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<sst xmlns="http://schemas.openxmlformats.org/spreadsheetml/2006/main" count="32147" uniqueCount="22185">
  <si>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</si>
  <si>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</si>
  <si>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</si>
  <si>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</si>
  <si>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</si>
  <si>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</si>
  <si>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</si>
  <si>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</si>
  <si>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</si>
  <si>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</si>
  <si>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</si>
  <si>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</si>
  <si>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</si>
  <si>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</si>
  <si>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</si>
  <si>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</si>
  <si>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</si>
  <si>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</si>
  <si>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</si>
  <si>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</si>
  <si>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</si>
  <si>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</si>
  <si>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</si>
  <si>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</si>
  <si>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</si>
  <si>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</si>
  <si>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</si>
  <si>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</si>
  <si>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</si>
  <si>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</si>
  <si>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</si>
  <si>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</si>
  <si>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</si>
  <si>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</si>
  <si>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</si>
  <si>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</si>
  <si>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</si>
  <si>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</si>
  <si>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</si>
  <si>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</si>
  <si>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</si>
  <si>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</si>
  <si>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</si>
  <si>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</si>
  <si>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</si>
  <si>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</si>
  <si>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</si>
  <si>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</si>
  <si>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</si>
  <si>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</si>
  <si>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</si>
  <si>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</si>
  <si>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</si>
  <si>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</si>
  <si>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</si>
  <si>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</si>
  <si>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</si>
  <si>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</si>
  <si>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</si>
  <si>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</si>
  <si>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</si>
  <si>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</si>
  <si>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</si>
  <si>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</si>
  <si>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</si>
  <si>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</si>
  <si>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</si>
  <si>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</si>
  <si>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</si>
  <si>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</si>
  <si>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</si>
  <si>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</si>
  <si>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</si>
  <si>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</si>
  <si>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</si>
  <si>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</si>
  <si>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</si>
  <si>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</si>
  <si>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</si>
  <si>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</si>
  <si>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</si>
  <si>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</si>
  <si>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</si>
  <si>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</si>
  <si>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</si>
  <si>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</si>
  <si>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</si>
  <si>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</si>
  <si>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</si>
  <si>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</si>
  <si>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</si>
  <si>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</si>
  <si>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</si>
  <si>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</si>
  <si>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</si>
  <si>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</si>
  <si>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</si>
  <si>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</si>
  <si>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</si>
  <si>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</si>
  <si>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</si>
  <si>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</si>
  <si>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</si>
  <si>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</si>
  <si>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</si>
  <si>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</si>
  <si>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</si>
  <si>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</si>
  <si>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</si>
  <si>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</si>
  <si>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</si>
  <si>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</si>
  <si>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</si>
  <si>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</si>
  <si>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</si>
  <si>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</si>
  <si>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</si>
  <si>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</si>
  <si>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</si>
  <si>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</si>
  <si>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</si>
  <si>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</si>
  <si>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</si>
  <si>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</si>
  <si>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</si>
  <si>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</si>
  <si>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</si>
  <si>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</si>
  <si>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</si>
  <si>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</si>
  <si>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</si>
  <si>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</si>
  <si>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</si>
  <si>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</si>
  <si>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</si>
  <si>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</si>
  <si>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</si>
  <si>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</si>
  <si>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</si>
  <si>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</si>
  <si>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</si>
  <si>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</si>
  <si>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</si>
  <si>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</si>
  <si>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</si>
  <si>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</si>
  <si>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</si>
  <si>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</si>
  <si>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</si>
  <si>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</si>
  <si>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</si>
  <si>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</si>
  <si>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</si>
  <si>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</si>
  <si>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</si>
  <si>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</si>
  <si>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</si>
  <si>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</si>
  <si>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</si>
  <si>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</si>
  <si>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</si>
  <si>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</si>
  <si>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</si>
  <si>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</si>
  <si>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</si>
  <si>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</si>
  <si>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</si>
  <si>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</si>
  <si>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</si>
  <si>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</si>
  <si>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</si>
  <si>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</si>
  <si>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</si>
  <si>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</si>
  <si>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</si>
  <si>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</si>
  <si>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</si>
  <si>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</si>
  <si>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</si>
  <si>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</si>
  <si>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</si>
  <si>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</si>
  <si>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</si>
  <si>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</si>
  <si>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</si>
  <si>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</si>
  <si>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</si>
  <si>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</si>
  <si>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</si>
  <si>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</si>
  <si>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</si>
  <si>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</si>
  <si>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</si>
  <si>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</si>
  <si>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</si>
  <si>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</si>
  <si>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</si>
  <si>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</si>
  <si>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</si>
  <si>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</si>
  <si>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</si>
  <si>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</si>
  <si>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</si>
  <si>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</si>
  <si>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</si>
  <si>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</si>
  <si>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</si>
  <si>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</si>
  <si>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</si>
  <si>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</si>
  <si>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</si>
  <si>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</si>
  <si>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</si>
  <si>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</si>
  <si>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</si>
  <si>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</si>
  <si>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</si>
  <si>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</si>
  <si>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</si>
  <si>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</si>
  <si>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</si>
  <si>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</si>
  <si>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</si>
  <si>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</si>
  <si>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</si>
  <si>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</si>
  <si>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</si>
  <si>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</si>
  <si>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</si>
  <si>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</si>
  <si>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</si>
  <si>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</si>
  <si>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</si>
  <si>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</si>
  <si>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</si>
  <si>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</si>
  <si>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</si>
  <si>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</si>
  <si>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</si>
  <si>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</si>
  <si>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</si>
  <si>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</si>
  <si>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</si>
  <si>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</si>
  <si>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</si>
  <si>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</si>
  <si>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</si>
  <si>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</si>
  <si>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</si>
  <si>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</si>
  <si>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</si>
  <si>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</si>
  <si>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</si>
  <si>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</si>
  <si>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</si>
  <si>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</si>
  <si>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</si>
  <si>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</si>
  <si>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</si>
  <si>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</si>
  <si>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</si>
  <si>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</si>
  <si>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</si>
  <si>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</si>
  <si>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</si>
  <si>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</si>
  <si>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</si>
  <si>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</si>
  <si>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</si>
  <si>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</si>
  <si>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</si>
  <si>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</si>
  <si>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</si>
  <si>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</si>
  <si>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</si>
  <si>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</si>
  <si>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</si>
  <si>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</si>
  <si>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</si>
  <si>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</si>
  <si>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</si>
  <si>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</si>
  <si>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</si>
  <si>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</si>
  <si>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</si>
  <si>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</si>
  <si>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</si>
  <si>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</si>
  <si>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</si>
  <si>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</si>
  <si>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</si>
  <si>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</si>
  <si>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</si>
  <si>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</si>
  <si>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</si>
  <si>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</si>
  <si>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</si>
  <si>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</si>
  <si>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</si>
  <si>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</si>
  <si>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</si>
  <si>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</si>
  <si>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</si>
  <si>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</si>
  <si>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</si>
  <si>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</si>
  <si>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</si>
  <si>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</si>
  <si>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</si>
  <si>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</si>
  <si>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</si>
  <si>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</si>
  <si>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</si>
  <si>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</si>
  <si>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</si>
  <si>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</si>
  <si>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</si>
  <si>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</si>
  <si>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</si>
  <si>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</si>
  <si>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</si>
  <si>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</si>
  <si>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</si>
  <si>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</si>
  <si>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</si>
  <si>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</si>
  <si>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</si>
  <si>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</si>
  <si>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</si>
  <si>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</si>
  <si>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</si>
  <si>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</si>
  <si>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</si>
  <si>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</si>
  <si>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</si>
  <si>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</si>
  <si>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</si>
  <si>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</si>
  <si>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</si>
  <si>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</si>
  <si>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</si>
  <si>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</si>
  <si>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</si>
  <si>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</si>
  <si>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</si>
  <si>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</si>
  <si>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</si>
  <si>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</si>
  <si>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</si>
  <si>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</si>
  <si>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</si>
  <si>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</si>
  <si>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</si>
  <si>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</si>
  <si>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</si>
  <si>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</si>
  <si>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</si>
  <si>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</si>
  <si>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</si>
  <si>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</si>
  <si>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</si>
  <si>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</si>
  <si>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</si>
  <si>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</si>
  <si>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</si>
  <si>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</si>
  <si>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</si>
  <si>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</si>
  <si>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</si>
  <si>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</si>
  <si>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</si>
  <si>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</si>
  <si>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</si>
  <si>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</si>
  <si>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</si>
  <si>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</si>
  <si>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</si>
  <si>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</si>
  <si>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</si>
  <si>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</si>
  <si>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</si>
  <si>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</si>
  <si>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</si>
  <si>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</si>
  <si>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</si>
  <si>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</si>
  <si>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</si>
  <si>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</si>
  <si>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</si>
  <si>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</si>
  <si>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</si>
  <si>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</si>
  <si>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</si>
  <si>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</si>
  <si>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</si>
  <si>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</si>
  <si>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</si>
  <si>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</si>
  <si>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</si>
  <si>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</si>
  <si>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</si>
  <si>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</si>
  <si>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</si>
  <si>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</si>
  <si>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</si>
  <si>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</si>
  <si>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</si>
  <si>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</si>
  <si>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</si>
  <si>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</si>
  <si>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</si>
  <si>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</si>
  <si>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</si>
  <si>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</si>
  <si>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</si>
  <si>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</si>
  <si>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</si>
  <si>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</si>
  <si>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</si>
  <si>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</si>
  <si>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</si>
  <si>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</si>
  <si>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</si>
  <si>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</si>
  <si>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</si>
  <si>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</si>
  <si>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</si>
  <si>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</si>
  <si>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</si>
  <si>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</si>
  <si>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</si>
  <si>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</si>
  <si>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</si>
  <si>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</si>
  <si>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</si>
  <si>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</si>
  <si>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</si>
  <si>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</si>
  <si>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</si>
  <si>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</si>
  <si>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</si>
  <si>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</si>
  <si>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</si>
  <si>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</si>
  <si>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</si>
  <si>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</si>
  <si>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</si>
  <si>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</si>
  <si>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</si>
  <si>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</si>
  <si>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</si>
  <si>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</si>
  <si>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</si>
  <si>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</si>
  <si>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</si>
  <si>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</si>
  <si>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</si>
  <si>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</si>
  <si>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</si>
  <si>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</si>
  <si>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</si>
  <si>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</si>
  <si>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</si>
  <si>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</si>
  <si>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</si>
  <si>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</si>
  <si>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</si>
  <si>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</si>
  <si>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</si>
  <si>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</si>
  <si>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</si>
  <si>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</si>
  <si>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</si>
  <si>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</si>
  <si>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</si>
  <si>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</si>
  <si>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</si>
  <si>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</si>
  <si>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</si>
  <si>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</si>
  <si>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</si>
  <si>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</si>
  <si>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</si>
  <si>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</si>
  <si>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</si>
  <si>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</si>
  <si>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</si>
  <si>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</si>
  <si>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</si>
  <si>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</si>
  <si>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</si>
  <si>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</si>
  <si>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</si>
  <si>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</si>
  <si>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</si>
  <si>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</si>
  <si>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</si>
  <si>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</si>
  <si>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</si>
  <si>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</si>
  <si>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</si>
  <si>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</si>
  <si>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</si>
  <si>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</si>
  <si>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</si>
  <si>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</si>
  <si>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</si>
  <si>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</si>
  <si>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</si>
  <si>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</si>
  <si>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</si>
  <si>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</si>
  <si>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</si>
  <si>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</si>
  <si>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</si>
  <si>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</si>
  <si>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</si>
  <si>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</si>
  <si>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</si>
  <si>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</si>
  <si>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</si>
  <si>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</si>
  <si>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</si>
  <si>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</si>
  <si>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</si>
  <si>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</si>
  <si>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</si>
  <si>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</si>
  <si>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</si>
  <si>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</si>
  <si>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</si>
  <si>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</si>
  <si>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</si>
  <si>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</si>
  <si>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</si>
  <si>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</si>
  <si>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</si>
  <si>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</si>
  <si>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</si>
  <si>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</si>
  <si>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</si>
  <si>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</si>
  <si>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</si>
  <si>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</si>
  <si>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</si>
  <si>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</si>
  <si>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</si>
  <si>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</si>
  <si>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</si>
  <si>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</si>
  <si>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</si>
  <si>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</si>
  <si>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</si>
  <si>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</si>
  <si>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</si>
  <si>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</si>
  <si>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</si>
  <si>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</si>
  <si>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</si>
  <si>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</si>
  <si>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</si>
  <si>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</si>
  <si>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</si>
  <si>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</si>
  <si>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</si>
  <si>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</si>
  <si>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</si>
  <si>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</si>
  <si>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</si>
  <si>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</si>
  <si>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</si>
  <si>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</si>
  <si>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</si>
  <si>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</si>
  <si>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</si>
  <si>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</si>
  <si>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</si>
  <si>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</si>
  <si>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</si>
  <si>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</si>
  <si>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</si>
  <si>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</si>
  <si>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</si>
  <si>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</si>
  <si>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</si>
  <si>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</si>
  <si>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</si>
  <si>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</si>
  <si>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</si>
  <si>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</si>
  <si>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</si>
  <si>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</si>
  <si>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</si>
  <si>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</si>
  <si>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</si>
  <si>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</si>
  <si>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</si>
  <si>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</si>
  <si>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</si>
  <si>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</si>
  <si>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</si>
  <si>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</si>
  <si>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</si>
  <si>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</si>
  <si>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</si>
  <si>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</si>
  <si>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</si>
  <si>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</si>
  <si>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</si>
  <si>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</si>
  <si>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</si>
  <si>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</si>
  <si>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</si>
  <si>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</si>
  <si>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</si>
  <si>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</si>
  <si>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</si>
  <si>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</si>
  <si>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</si>
  <si>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</si>
  <si>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</si>
  <si>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</si>
  <si>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</si>
  <si>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</si>
  <si>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</si>
  <si>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</si>
  <si>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</si>
  <si>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</si>
  <si>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</si>
  <si>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</si>
  <si>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</si>
  <si>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</si>
  <si>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</si>
  <si>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</si>
  <si>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</si>
  <si>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</si>
  <si>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</si>
  <si>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</si>
  <si>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</si>
  <si>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</si>
  <si>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</si>
  <si>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</si>
  <si>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</si>
  <si>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</si>
  <si>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</si>
  <si>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</si>
  <si>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</si>
  <si>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</si>
  <si>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</si>
  <si>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</si>
  <si>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</si>
  <si>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</si>
  <si>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</si>
  <si>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</si>
  <si>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</si>
  <si>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</si>
  <si>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</si>
  <si>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</si>
  <si>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</si>
  <si>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</si>
  <si>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</si>
  <si>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</si>
  <si>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</si>
  <si>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</si>
  <si>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</si>
  <si>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</si>
  <si>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</si>
  <si>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</si>
  <si>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</si>
  <si>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</si>
  <si>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</si>
  <si>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</si>
  <si>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</si>
  <si>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</si>
  <si>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</si>
  <si>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</si>
  <si>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</si>
  <si>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</si>
  <si>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</si>
  <si>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</si>
  <si>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</si>
  <si>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</si>
  <si>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</si>
  <si>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</si>
  <si>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</si>
  <si>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</si>
  <si>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</si>
  <si>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</si>
  <si>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</si>
  <si>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</si>
  <si>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</si>
  <si>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</si>
  <si>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</si>
  <si>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</si>
  <si>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</si>
  <si>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</si>
  <si>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</si>
  <si>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</si>
  <si>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</si>
  <si>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</si>
  <si>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</si>
  <si>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</si>
  <si>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</si>
  <si>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</si>
  <si>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</si>
  <si>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</si>
  <si>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</si>
  <si>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</si>
  <si>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</si>
  <si>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</si>
  <si>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</si>
  <si>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</si>
  <si>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</si>
  <si>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</si>
  <si>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</si>
  <si>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</si>
  <si>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</si>
  <si>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</si>
  <si>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</si>
  <si>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</si>
  <si>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</si>
  <si>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</si>
  <si>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</si>
  <si>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</si>
  <si>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</si>
  <si>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</si>
  <si>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</si>
  <si>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</si>
  <si>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</si>
  <si>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</si>
  <si>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</si>
  <si>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</si>
  <si>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</si>
  <si>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</si>
  <si>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</si>
  <si>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</si>
  <si>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</si>
  <si>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</si>
  <si>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</si>
  <si>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</si>
  <si>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</si>
  <si>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</si>
  <si>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</si>
  <si>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</si>
  <si>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</si>
  <si>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</si>
  <si>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</si>
  <si>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</si>
  <si>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</si>
  <si>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</si>
  <si>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</si>
  <si>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</si>
  <si>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</si>
  <si>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</si>
  <si>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</si>
  <si>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</si>
  <si>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</si>
  <si>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</si>
  <si>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</si>
  <si>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</si>
  <si>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</si>
  <si>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</si>
  <si>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</si>
  <si>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</si>
  <si>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</si>
  <si>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</si>
  <si>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</si>
  <si>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</si>
  <si>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</si>
  <si>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</si>
  <si>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</si>
  <si>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</si>
  <si>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</si>
  <si>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</si>
  <si>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</si>
  <si>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</si>
  <si>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</si>
  <si>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</si>
  <si>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</si>
  <si>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</si>
  <si>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</si>
  <si>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</si>
  <si>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</si>
  <si>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</si>
  <si>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</si>
  <si>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</si>
  <si>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</si>
  <si>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</si>
  <si>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</si>
  <si>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</si>
  <si>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</si>
  <si>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</si>
  <si>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</si>
  <si>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</si>
  <si>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</si>
  <si>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</si>
  <si>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</si>
  <si>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</si>
  <si>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</si>
  <si>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</si>
  <si>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</si>
  <si>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</si>
  <si>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</si>
  <si>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</si>
  <si>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</si>
  <si>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</si>
  <si>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</si>
  <si>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</si>
  <si>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</si>
  <si>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</si>
  <si>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</si>
  <si>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</si>
  <si>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</si>
  <si>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</si>
  <si>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</si>
  <si>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</si>
  <si>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</si>
  <si>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</si>
  <si>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</si>
  <si>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</si>
  <si>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</si>
  <si>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</si>
  <si>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</si>
  <si>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</si>
  <si>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</si>
  <si>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</si>
  <si>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</si>
  <si>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</si>
  <si>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</si>
  <si>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</si>
  <si>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</si>
  <si>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</si>
  <si>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</si>
  <si>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</si>
  <si>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</si>
  <si>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</si>
  <si>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</si>
  <si>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</si>
  <si>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</si>
  <si>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</si>
  <si>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</si>
  <si>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</si>
  <si>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</si>
  <si>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</si>
  <si>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</si>
  <si>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</si>
  <si>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</si>
  <si>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</si>
  <si>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</si>
  <si>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</si>
  <si>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</si>
  <si>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</si>
  <si>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</si>
  <si>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</si>
  <si>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</si>
  <si>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</si>
  <si>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</si>
  <si>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</si>
  <si>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</si>
  <si>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</si>
  <si>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</si>
  <si>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</si>
  <si>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</si>
  <si>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</si>
  <si>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</si>
  <si>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</si>
  <si>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</si>
  <si>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</si>
  <si>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</si>
  <si>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</si>
  <si>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</si>
  <si>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</si>
  <si>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</si>
  <si>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</si>
  <si>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</si>
  <si>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</si>
  <si>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</si>
  <si>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</si>
  <si>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</si>
  <si>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</si>
  <si>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</si>
  <si>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</si>
  <si>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</si>
  <si>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</si>
  <si>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</si>
  <si>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</si>
  <si>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</si>
  <si>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</si>
  <si>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</si>
  <si>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</si>
  <si>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</si>
  <si>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</si>
  <si>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</si>
  <si>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</si>
  <si>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</si>
  <si>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</si>
  <si>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</si>
  <si>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</si>
  <si>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</si>
  <si>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</si>
  <si>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</si>
  <si>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</si>
  <si>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</si>
  <si>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</si>
  <si>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</si>
  <si>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</si>
  <si>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</si>
  <si>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</si>
  <si>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</si>
  <si>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</si>
  <si>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</si>
  <si>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</si>
  <si>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</si>
  <si>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</si>
  <si>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</si>
  <si>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</si>
  <si>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</si>
  <si>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</si>
  <si>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</si>
  <si>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</si>
  <si>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</si>
  <si>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</si>
  <si>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</si>
  <si>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</si>
  <si>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</si>
  <si>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</si>
  <si>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</si>
  <si>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</si>
  <si>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</si>
  <si>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</si>
  <si>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</si>
  <si>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</si>
  <si>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</si>
  <si>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</si>
  <si>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</si>
  <si>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</si>
  <si>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</si>
  <si>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</si>
  <si>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</si>
  <si>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</si>
  <si>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</si>
  <si>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</si>
  <si>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</si>
  <si>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</si>
  <si>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</si>
  <si>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</si>
  <si>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</si>
  <si>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</si>
  <si>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</si>
  <si>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</si>
  <si>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</si>
  <si>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</si>
  <si>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</si>
  <si>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</si>
  <si>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</si>
  <si>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</si>
  <si>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</si>
  <si>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</si>
  <si>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</si>
  <si>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</si>
  <si>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</si>
  <si>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</si>
  <si>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</si>
  <si>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</si>
  <si>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</si>
  <si>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</si>
  <si>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</si>
  <si>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</si>
  <si>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</si>
  <si>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</si>
  <si>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</si>
  <si>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</si>
  <si>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</si>
  <si>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</si>
  <si>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</si>
  <si>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</si>
  <si>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</si>
  <si>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</si>
  <si>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</si>
  <si>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</si>
  <si>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</si>
  <si>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</si>
  <si>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</si>
  <si>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</si>
  <si>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</si>
  <si>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</si>
  <si>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</si>
  <si>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</si>
  <si>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</si>
  <si>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</si>
  <si>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</si>
  <si>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</si>
  <si>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</si>
  <si>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</si>
  <si>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</si>
  <si>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</si>
  <si>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</si>
  <si>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</si>
  <si>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</si>
  <si>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</si>
  <si>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</si>
  <si>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</si>
  <si>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</si>
  <si>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</si>
  <si>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</si>
  <si>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</si>
  <si>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</si>
  <si>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</si>
  <si>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</si>
  <si>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</si>
  <si>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</si>
  <si>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</si>
  <si>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</si>
  <si>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</si>
  <si>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</si>
  <si>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</si>
  <si>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</si>
  <si>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</si>
  <si>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</si>
  <si>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</si>
  <si>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</si>
  <si>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</si>
  <si>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</si>
  <si>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</si>
  <si>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</si>
  <si>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</si>
  <si>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</si>
  <si>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</si>
  <si>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</si>
  <si>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</si>
  <si>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</si>
  <si>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</si>
  <si>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</si>
  <si>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</si>
  <si>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</si>
  <si>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</si>
  <si>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</si>
  <si>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</si>
  <si>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</si>
  <si>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</si>
  <si>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</si>
  <si>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</si>
  <si>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</si>
  <si>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</si>
  <si>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</si>
  <si>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</si>
  <si>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</si>
  <si>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</si>
  <si>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</si>
  <si>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</si>
  <si>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</si>
  <si>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</si>
  <si>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</si>
  <si>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</si>
  <si>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</si>
  <si>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</si>
  <si>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</si>
  <si>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</si>
  <si>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</si>
  <si>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</si>
  <si>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</si>
  <si>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</si>
  <si>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</si>
  <si>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</si>
  <si>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</si>
  <si>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</si>
  <si>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</si>
  <si>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</si>
  <si>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</si>
  <si>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</si>
  <si>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</si>
  <si>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</si>
  <si>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</si>
  <si>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</si>
  <si>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</si>
  <si>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</si>
  <si>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</si>
  <si>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</si>
  <si>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</si>
  <si>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</si>
  <si>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</si>
  <si>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</si>
  <si>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</si>
  <si>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</si>
  <si>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</si>
  <si>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</si>
  <si>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</si>
  <si>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</si>
  <si>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</si>
  <si>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</si>
  <si>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</si>
  <si>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</si>
  <si>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</si>
  <si>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</si>
  <si>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</si>
  <si>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</si>
  <si>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</si>
  <si>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</si>
  <si>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</si>
  <si>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</si>
  <si>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</si>
  <si>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</si>
  <si>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</si>
  <si>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</si>
  <si>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</si>
  <si>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</si>
  <si>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</si>
  <si>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</si>
  <si>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</si>
  <si>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</si>
  <si>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</si>
  <si>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</si>
  <si>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</si>
  <si>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</si>
  <si>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</si>
  <si>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</si>
  <si>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</si>
  <si>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</si>
  <si>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</si>
  <si>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</si>
  <si>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</si>
  <si>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</si>
  <si>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</si>
  <si>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</si>
  <si>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</si>
  <si>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</si>
  <si>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</si>
  <si>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</si>
  <si>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</si>
  <si>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</si>
  <si>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</si>
  <si>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</si>
  <si>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</si>
  <si>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</si>
  <si>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</si>
  <si>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</si>
  <si>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</si>
  <si>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</si>
  <si>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</si>
  <si>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</si>
  <si>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</si>
  <si>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</si>
  <si>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</si>
  <si>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</si>
  <si>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</si>
  <si>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</si>
  <si>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</si>
  <si>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</si>
  <si>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</si>
  <si>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</si>
  <si>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</si>
  <si>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</si>
  <si>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</si>
  <si>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</si>
  <si>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</si>
  <si>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</si>
  <si>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</si>
  <si>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</si>
  <si>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</si>
  <si>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</si>
  <si>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</si>
  <si>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</si>
  <si>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</si>
  <si>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</si>
  <si>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</si>
  <si>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</si>
  <si>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</si>
  <si>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</si>
  <si>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</si>
  <si>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</si>
  <si>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</si>
  <si>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</si>
  <si>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</si>
  <si>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</si>
  <si>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</si>
  <si>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</si>
  <si>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</si>
  <si>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</si>
  <si>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</si>
  <si>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</si>
  <si>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</si>
  <si>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</si>
  <si>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</si>
  <si>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</si>
  <si>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</si>
  <si>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</si>
  <si>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</si>
  <si>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</si>
  <si>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</si>
  <si>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</si>
  <si>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</si>
  <si>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</si>
  <si>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</si>
  <si>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</si>
  <si>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</si>
  <si>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</si>
  <si>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</si>
  <si>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</si>
  <si>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</si>
  <si>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</si>
  <si>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</si>
  <si>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</si>
  <si>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</si>
  <si>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</si>
  <si>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</si>
  <si>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</si>
  <si>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</si>
  <si>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</si>
  <si>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</si>
  <si>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</si>
  <si>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</si>
  <si>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</si>
  <si>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</si>
  <si>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</si>
  <si>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</si>
  <si>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</si>
  <si>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</si>
  <si>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</si>
  <si>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</si>
  <si>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</si>
  <si>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</si>
  <si>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</si>
  <si>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</si>
  <si>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</si>
  <si>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</si>
  <si>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</si>
  <si>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</si>
  <si>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</si>
  <si>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</si>
  <si>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</si>
  <si>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</si>
  <si>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</si>
  <si>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</si>
  <si>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</si>
  <si>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</si>
  <si>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</si>
  <si>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</si>
  <si>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</si>
  <si>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</si>
  <si>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</si>
  <si>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</si>
  <si>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</si>
  <si>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</si>
  <si>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</si>
  <si>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</si>
  <si>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</si>
  <si>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</si>
  <si>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</si>
  <si>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</si>
  <si>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</si>
  <si>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</si>
  <si>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</si>
  <si>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</si>
  <si>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</si>
  <si>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</si>
  <si>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</si>
  <si>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</si>
  <si>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</si>
  <si>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</si>
  <si>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</si>
  <si>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</si>
  <si>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</si>
  <si>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</si>
  <si>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</si>
  <si>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</si>
  <si>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</si>
  <si>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</si>
  <si>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</si>
  <si>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</si>
  <si>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</si>
  <si>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</si>
  <si>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</si>
  <si>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</si>
  <si>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</si>
  <si>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</si>
  <si>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</si>
  <si>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</si>
  <si>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</si>
  <si>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</si>
  <si>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</si>
  <si>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</si>
  <si>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</si>
  <si>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</si>
  <si>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</si>
  <si>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</si>
  <si>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</si>
  <si>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</si>
  <si>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</si>
  <si>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</si>
  <si>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</si>
  <si>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</si>
  <si>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</si>
  <si>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</si>
  <si>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</si>
  <si>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</si>
  <si>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</si>
  <si>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</si>
  <si>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</si>
  <si>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</si>
  <si>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</si>
  <si>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</si>
  <si>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</si>
  <si>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</si>
  <si>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</si>
  <si>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</si>
  <si>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</si>
  <si>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</si>
  <si>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</si>
  <si>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</si>
  <si>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</si>
  <si>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</si>
  <si>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</si>
  <si>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</si>
  <si>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</si>
  <si>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</si>
  <si>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</si>
  <si>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</si>
  <si>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</si>
  <si>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</si>
  <si>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</si>
  <si>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</si>
  <si>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</si>
  <si>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</si>
  <si>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</si>
  <si>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</si>
  <si>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</si>
  <si>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</si>
  <si>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</si>
  <si>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</si>
  <si>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</si>
  <si>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</si>
  <si>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</si>
  <si>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</si>
  <si>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</si>
  <si>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</si>
  <si>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</si>
  <si>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</si>
  <si>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</si>
  <si>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</si>
  <si>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</si>
  <si>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</si>
  <si>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</si>
  <si>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</si>
  <si>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</si>
  <si>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</si>
  <si>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</si>
  <si>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</si>
  <si>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</si>
  <si>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</si>
  <si>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</si>
  <si>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</si>
  <si>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</si>
  <si>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</si>
  <si>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</si>
  <si>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</si>
  <si>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</si>
  <si>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</si>
  <si>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</si>
  <si>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</si>
  <si>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</si>
  <si>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</si>
  <si>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</si>
  <si>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</si>
  <si>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</si>
  <si>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</si>
  <si>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</si>
  <si>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</si>
  <si>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</si>
  <si>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</si>
  <si>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</si>
  <si>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</si>
  <si>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</si>
  <si>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</si>
  <si>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</si>
  <si>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</si>
  <si>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</si>
  <si>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</si>
  <si>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</si>
  <si>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</si>
  <si>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</si>
  <si>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</si>
  <si>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</si>
  <si>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</si>
  <si>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</si>
  <si>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</si>
  <si>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</si>
  <si>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</si>
  <si>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</si>
  <si>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</si>
  <si>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</si>
  <si>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</si>
  <si>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</si>
  <si>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</si>
  <si>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</si>
  <si>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</si>
  <si>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</si>
  <si>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</si>
  <si>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</si>
  <si>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</si>
  <si>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</si>
  <si>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</si>
  <si>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</si>
  <si>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</si>
  <si>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</si>
  <si>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</si>
  <si>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</si>
  <si>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</si>
  <si>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</si>
  <si>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</si>
  <si>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</si>
  <si>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</si>
  <si>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</si>
  <si>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</si>
  <si>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</si>
  <si>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</si>
  <si>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</si>
  <si>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</si>
  <si>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</si>
  <si>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</si>
  <si>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</si>
  <si>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</si>
  <si>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</si>
  <si>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</si>
  <si>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</si>
  <si>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</si>
  <si>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</si>
  <si>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</si>
  <si>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</si>
  <si>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</si>
  <si>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</si>
  <si>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</si>
  <si>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</si>
  <si>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</si>
  <si>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</si>
  <si>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</si>
  <si>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</si>
  <si>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</si>
  <si>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</si>
  <si>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</si>
  <si>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</si>
  <si>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</si>
  <si>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</si>
  <si>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</si>
  <si>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</si>
  <si>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</si>
  <si>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</si>
  <si>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</si>
  <si>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</si>
  <si>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</si>
  <si>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</si>
  <si>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</si>
  <si>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</si>
  <si>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</si>
  <si>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</si>
  <si>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</si>
  <si>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</si>
  <si>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</si>
  <si>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</si>
  <si>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</si>
  <si>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</si>
  <si>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</si>
  <si>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</si>
  <si>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</si>
  <si>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</si>
  <si>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</si>
  <si>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</si>
  <si>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</si>
  <si>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</si>
  <si>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</si>
  <si>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</si>
  <si>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</si>
  <si>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</si>
  <si>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</si>
  <si>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</si>
  <si>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</si>
  <si>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</si>
  <si>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</si>
  <si>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</si>
  <si>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</si>
  <si>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</si>
  <si>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</si>
  <si>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</si>
  <si>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</si>
  <si>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</si>
  <si>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</si>
  <si>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</si>
  <si>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</si>
  <si>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</si>
  <si>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</si>
  <si>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</si>
  <si>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</si>
  <si>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</si>
  <si>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</si>
  <si>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</si>
  <si>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</si>
  <si>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</si>
  <si>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</si>
  <si>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</si>
  <si>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</si>
  <si>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</si>
  <si>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</si>
  <si>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</si>
  <si>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</si>
  <si>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</si>
  <si>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</si>
  <si>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</si>
  <si>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</si>
  <si>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</si>
  <si>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</si>
  <si>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</si>
  <si>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</si>
  <si>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</si>
  <si>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</si>
  <si>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</si>
  <si>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</si>
  <si>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</si>
  <si>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</si>
  <si>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</si>
  <si>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</si>
  <si>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</si>
  <si>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</si>
  <si>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</si>
  <si>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</si>
  <si>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</si>
  <si>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</si>
  <si>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</si>
  <si>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</si>
  <si>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</si>
  <si>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</si>
  <si>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</si>
  <si>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</si>
  <si>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</si>
  <si>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</si>
  <si>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</si>
  <si>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</si>
  <si>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</si>
  <si>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</si>
  <si>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</si>
  <si>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</si>
  <si>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</si>
  <si>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</si>
  <si>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</si>
  <si>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</si>
  <si>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</si>
  <si>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</si>
  <si>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</si>
  <si>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</si>
  <si>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</si>
  <si>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</si>
  <si>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</si>
  <si>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</si>
  <si>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</si>
  <si>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</si>
  <si>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</si>
  <si>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</si>
  <si>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</si>
  <si>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</si>
  <si>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</si>
  <si>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</si>
  <si>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</si>
  <si>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</si>
  <si>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</si>
  <si>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</si>
  <si>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</si>
  <si>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</si>
  <si>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</si>
  <si>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</si>
  <si>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</si>
  <si>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</si>
  <si>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</si>
  <si>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</si>
  <si>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</si>
  <si>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</si>
  <si>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</si>
  <si>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</si>
  <si>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</si>
  <si>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</si>
  <si>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</si>
  <si>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</si>
  <si>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</si>
  <si>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</si>
  <si>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</si>
  <si>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</si>
  <si>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</si>
  <si>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</si>
  <si>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</si>
  <si>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</si>
  <si>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</si>
  <si>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</si>
  <si>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</si>
  <si>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</si>
  <si>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</si>
  <si>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</si>
  <si>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</si>
  <si>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</si>
  <si>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</si>
  <si>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</si>
  <si>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</si>
  <si>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</si>
  <si>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</si>
  <si>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</si>
  <si>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</si>
  <si>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</si>
  <si>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</si>
  <si>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</si>
  <si>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</si>
  <si>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</si>
  <si>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</si>
  <si>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</si>
  <si>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</si>
  <si>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</si>
  <si>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</si>
  <si>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</si>
  <si>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</si>
  <si>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</si>
  <si>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</si>
  <si>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</si>
  <si>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</si>
  <si>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</si>
  <si>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</si>
  <si>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</si>
  <si>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</si>
  <si>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</si>
  <si>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</si>
  <si>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</si>
  <si>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</si>
  <si>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</si>
  <si>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</si>
  <si>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</si>
  <si>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</si>
  <si>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</si>
  <si>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</si>
  <si>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</si>
  <si>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</si>
  <si>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</si>
  <si>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</si>
  <si>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</si>
  <si>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</si>
  <si>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</si>
  <si>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</si>
  <si>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</si>
  <si>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</si>
  <si>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</si>
  <si>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</si>
  <si>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</si>
  <si>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</si>
  <si>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</si>
  <si>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</si>
  <si>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</si>
  <si>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</si>
  <si>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</si>
  <si>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</si>
  <si>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</si>
  <si>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</si>
  <si>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</si>
  <si>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</si>
  <si>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</si>
  <si>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</si>
  <si>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</si>
  <si>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</si>
  <si>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</si>
  <si>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</si>
  <si>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</si>
  <si>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</si>
  <si>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</si>
  <si>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</si>
  <si>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</si>
  <si>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</si>
  <si>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</si>
  <si>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</si>
  <si>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</si>
  <si>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</si>
  <si>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</si>
  <si>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</si>
  <si>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</si>
  <si>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</si>
  <si>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</si>
  <si>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</si>
  <si>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</si>
  <si>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</si>
  <si>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</si>
  <si>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</si>
  <si>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</si>
  <si>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</si>
  <si>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</si>
  <si>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</si>
  <si>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</si>
  <si>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</si>
  <si>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</si>
  <si>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</si>
  <si>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</si>
  <si>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</si>
  <si>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</si>
  <si>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</si>
  <si>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</si>
  <si>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</si>
  <si>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</si>
  <si>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</si>
  <si>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</si>
  <si>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</si>
  <si>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</si>
  <si>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</si>
  <si>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</si>
  <si>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</si>
  <si>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</si>
  <si>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</si>
  <si>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</si>
  <si>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</si>
  <si>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</si>
  <si>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</si>
  <si>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</si>
  <si>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</si>
  <si>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</si>
  <si>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</si>
  <si>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</si>
  <si>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</si>
  <si>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</si>
  <si>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</si>
  <si>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</si>
  <si>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</si>
  <si>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</si>
  <si>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</si>
  <si>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</si>
  <si>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</si>
  <si>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</si>
  <si>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</si>
  <si>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</si>
  <si>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</si>
  <si>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</si>
  <si>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</si>
  <si>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</si>
  <si>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</si>
  <si>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</si>
  <si>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</si>
  <si>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</si>
  <si>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</si>
  <si>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</si>
  <si>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</si>
  <si>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</si>
  <si>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</si>
  <si>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</si>
  <si>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</si>
  <si>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</si>
  <si>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</si>
  <si>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</si>
  <si>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</si>
  <si>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</si>
  <si>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</si>
  <si>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</si>
  <si>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</si>
  <si>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</si>
  <si>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</si>
  <si>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</si>
  <si>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</si>
  <si>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</si>
  <si>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</si>
  <si>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</si>
  <si>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</si>
  <si>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</si>
  <si>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</si>
  <si>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</si>
  <si>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</si>
  <si>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</si>
  <si>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</si>
  <si>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</si>
  <si>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</si>
  <si>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</si>
  <si>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</si>
  <si>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</si>
  <si>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</si>
  <si>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</si>
  <si>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</si>
  <si>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</si>
  <si>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</si>
  <si>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</si>
  <si>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</si>
  <si>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</si>
  <si>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</si>
  <si>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</si>
  <si>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</si>
  <si>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</si>
  <si>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</si>
  <si>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</si>
  <si>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</si>
  <si>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</si>
  <si>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</si>
  <si>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</si>
  <si>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</si>
  <si>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</si>
  <si>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</si>
  <si>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</si>
  <si>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</si>
  <si>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</si>
  <si>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</si>
  <si>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</si>
  <si>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</si>
  <si>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</si>
  <si>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</si>
  <si>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</si>
  <si>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</si>
  <si>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</si>
  <si>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</si>
  <si>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</si>
  <si>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</si>
  <si>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</si>
  <si>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</si>
  <si>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</si>
  <si>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</si>
  <si>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</si>
  <si>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</si>
  <si>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</si>
  <si>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</si>
  <si>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</si>
  <si>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</si>
  <si>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</si>
  <si>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</si>
  <si>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</si>
  <si>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</si>
  <si>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</si>
  <si>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</si>
  <si>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</si>
  <si>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</si>
  <si>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</si>
  <si>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</si>
  <si>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</si>
  <si>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</si>
  <si>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</si>
  <si>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</si>
  <si>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</si>
  <si>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</si>
  <si>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</si>
  <si>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</si>
  <si>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</si>
  <si>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</si>
  <si>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</si>
  <si>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</si>
  <si>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</si>
  <si>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</si>
  <si>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</si>
  <si>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</si>
  <si>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</si>
  <si>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</si>
  <si>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</si>
  <si>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</si>
  <si>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</si>
  <si>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</si>
  <si>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</si>
  <si>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</si>
  <si>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</si>
  <si>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</si>
  <si>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</si>
  <si>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</si>
  <si>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</si>
  <si>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</si>
  <si>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</si>
  <si>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</si>
  <si>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</si>
  <si>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</si>
  <si>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</si>
  <si>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</si>
  <si>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</si>
  <si>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</si>
  <si>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</si>
  <si>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</si>
  <si>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</si>
  <si>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</si>
  <si>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</si>
  <si>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</si>
  <si>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</si>
  <si>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</si>
  <si>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</si>
  <si>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</si>
  <si>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</si>
  <si>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</si>
  <si>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</si>
  <si>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</si>
  <si>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</si>
  <si>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</si>
  <si>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</si>
  <si>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</si>
  <si>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</si>
  <si>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</si>
  <si>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</si>
  <si>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</si>
  <si>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</si>
  <si>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</si>
  <si>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</si>
  <si>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</si>
  <si>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</si>
  <si>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</si>
  <si>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</si>
  <si>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</si>
  <si>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</si>
  <si>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</si>
  <si>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</si>
  <si>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</si>
  <si>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</si>
  <si>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</si>
  <si>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</si>
  <si>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</si>
  <si>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</si>
  <si>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</si>
  <si>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</si>
  <si>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</si>
  <si>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</si>
  <si>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</si>
  <si>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</si>
  <si>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</si>
  <si>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</si>
  <si>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</si>
  <si>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</si>
  <si>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</si>
  <si>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</si>
  <si>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</si>
  <si>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</si>
  <si>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</si>
  <si>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</si>
  <si>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</si>
  <si>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</si>
  <si>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</si>
  <si>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</si>
  <si>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</si>
  <si>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</si>
  <si>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</si>
  <si>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</si>
  <si>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</si>
  <si>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</si>
  <si>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</si>
  <si>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</si>
  <si>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</si>
  <si>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</si>
  <si>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</si>
  <si>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</si>
  <si>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</si>
  <si>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</si>
  <si>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</si>
  <si>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</si>
  <si>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</si>
  <si>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</si>
  <si>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</si>
  <si>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</si>
  <si>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</si>
  <si>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</si>
  <si>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</si>
  <si>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</si>
  <si>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</si>
  <si>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</si>
  <si>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</si>
  <si>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</si>
  <si>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</si>
  <si>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</si>
  <si>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</si>
  <si>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</si>
  <si>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</si>
  <si>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</si>
  <si>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</si>
  <si>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</si>
  <si>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</si>
  <si>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</si>
  <si>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</si>
  <si>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</si>
  <si>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</si>
  <si>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</si>
  <si>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</si>
  <si>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</si>
  <si>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</si>
  <si>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</si>
  <si>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</si>
  <si>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</si>
  <si>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</si>
  <si>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</si>
  <si>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</si>
  <si>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</si>
  <si>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</si>
  <si>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</si>
  <si>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</si>
  <si>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</si>
  <si>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</si>
  <si>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</si>
  <si>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</si>
  <si>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</si>
  <si>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</si>
  <si>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</si>
  <si>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</si>
  <si>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</si>
  <si>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</si>
  <si>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</si>
  <si>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</si>
  <si>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</si>
  <si>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</si>
  <si>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</si>
  <si>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</si>
  <si>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</si>
  <si>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</si>
  <si>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</si>
  <si>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</si>
  <si>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</si>
  <si>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</si>
  <si>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</si>
  <si>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</si>
  <si>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</si>
  <si>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</si>
  <si>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</si>
  <si>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</si>
  <si>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</si>
  <si>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</si>
  <si>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</si>
  <si>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</si>
  <si>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</si>
  <si>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</si>
  <si>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</si>
  <si>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</si>
  <si>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</si>
  <si>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</si>
  <si>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</si>
  <si>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</si>
  <si>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</si>
  <si>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</si>
  <si>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</si>
  <si>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</si>
  <si>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</si>
  <si>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</si>
  <si>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</si>
  <si>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</si>
  <si>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</si>
  <si>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</si>
  <si>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</si>
  <si>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</si>
  <si>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</si>
  <si>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</si>
  <si>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</si>
  <si>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</si>
  <si>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</si>
  <si>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</si>
  <si>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</si>
  <si>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</si>
  <si>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</si>
  <si>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</si>
  <si>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</si>
  <si>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</si>
  <si>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</si>
  <si>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</si>
  <si>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</si>
  <si>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</si>
  <si>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</si>
  <si>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</si>
  <si>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</si>
  <si>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</si>
  <si>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</si>
  <si>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</si>
  <si>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</si>
  <si>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</si>
  <si>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</si>
  <si>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</si>
  <si>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</si>
  <si>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</si>
  <si>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</si>
  <si>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</si>
  <si>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</si>
  <si>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</si>
  <si>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</si>
  <si>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</si>
  <si>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</si>
  <si>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</si>
  <si>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</si>
  <si>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</si>
  <si>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</si>
  <si>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</si>
  <si>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</si>
  <si>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</si>
  <si>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</si>
  <si>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</si>
  <si>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</si>
  <si>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</si>
  <si>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</si>
  <si>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</si>
  <si>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</si>
  <si>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</si>
  <si>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</si>
  <si>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</si>
  <si>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</si>
  <si>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</si>
  <si>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</si>
  <si>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</si>
  <si>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</si>
  <si>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</si>
  <si>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</si>
  <si>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</si>
  <si>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</si>
  <si>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</si>
  <si>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</si>
  <si>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</si>
  <si>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</si>
  <si>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</si>
  <si>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</si>
  <si>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</si>
  <si>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</si>
  <si>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</si>
  <si>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</si>
  <si>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</si>
  <si>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</si>
  <si>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</si>
  <si>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</si>
  <si>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</si>
  <si>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</si>
  <si>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</si>
  <si>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</si>
  <si>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</si>
  <si>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</si>
  <si>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</si>
  <si>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</si>
  <si>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</si>
  <si>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</si>
  <si>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</si>
  <si>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</si>
  <si>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</si>
  <si>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</si>
  <si>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</si>
  <si>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</si>
  <si>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</si>
  <si>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</si>
  <si>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</si>
  <si>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</si>
  <si>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</si>
  <si>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</si>
  <si>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</si>
  <si>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</si>
  <si>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</si>
  <si>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</si>
  <si>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</si>
  <si>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</si>
  <si>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</si>
  <si>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</si>
  <si>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</si>
  <si>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</si>
  <si>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</si>
  <si>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</si>
  <si>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</si>
  <si>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</si>
  <si>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</si>
  <si>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</si>
  <si>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</si>
  <si>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</si>
  <si>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</si>
  <si>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</si>
  <si>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</si>
  <si>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</si>
  <si>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</si>
  <si>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</si>
  <si>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</si>
  <si>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</si>
  <si>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</si>
  <si>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</si>
  <si>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</si>
  <si>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</si>
  <si>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</si>
  <si>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</si>
  <si>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</si>
  <si>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</si>
  <si>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</si>
  <si>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</si>
  <si>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</si>
  <si>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</si>
  <si>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</si>
  <si>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</si>
  <si>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</si>
  <si>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</si>
  <si>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</si>
  <si>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</si>
  <si>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</si>
  <si>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</si>
  <si>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</si>
  <si>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</si>
  <si>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</si>
  <si>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</si>
  <si>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</si>
  <si>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</si>
  <si>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</si>
  <si>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</si>
  <si>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</si>
  <si>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</si>
  <si>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</si>
  <si>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</si>
  <si>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</si>
  <si>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</si>
  <si>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</si>
  <si>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</si>
  <si>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</si>
  <si>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</si>
  <si>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</si>
  <si>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</si>
  <si>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</si>
  <si>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</si>
  <si>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</si>
  <si>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</si>
  <si>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</si>
  <si>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</si>
  <si>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</si>
  <si>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</si>
  <si>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</si>
  <si>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</si>
  <si>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</si>
  <si>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</si>
  <si>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</si>
  <si>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</si>
  <si>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</si>
  <si>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</si>
  <si>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</si>
  <si>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</si>
  <si>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</si>
  <si>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</si>
  <si>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</si>
  <si>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</si>
  <si>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</si>
  <si>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</si>
  <si>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</si>
  <si>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</si>
  <si>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</si>
  <si>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</si>
  <si>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</si>
  <si>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</si>
  <si>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</si>
  <si>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</si>
  <si>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</si>
  <si>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</si>
  <si>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</si>
  <si>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</si>
  <si>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</si>
  <si>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</si>
  <si>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</si>
  <si>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</si>
  <si>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</si>
  <si>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</si>
  <si>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</si>
  <si>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</si>
  <si>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</si>
  <si>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</si>
  <si>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</si>
  <si>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</si>
  <si>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</si>
  <si>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</si>
  <si>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</si>
  <si>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</si>
  <si>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</si>
  <si>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</si>
  <si>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</si>
  <si>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</si>
  <si>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</si>
  <si>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</si>
  <si>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</si>
  <si>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</si>
  <si>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</si>
  <si>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</si>
  <si>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</si>
  <si>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</si>
  <si>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</si>
  <si>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</si>
  <si>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</si>
  <si>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</si>
  <si>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</si>
  <si>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</si>
  <si>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</si>
  <si>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</si>
  <si>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</si>
  <si>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</si>
  <si>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</si>
  <si>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</si>
  <si>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</si>
  <si>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</si>
  <si>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</si>
  <si>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</si>
  <si>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</si>
  <si>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</si>
  <si>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</si>
  <si>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</si>
  <si>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</si>
  <si>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</si>
  <si>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</si>
  <si>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</si>
  <si>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</si>
  <si>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</si>
  <si>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</si>
  <si>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</si>
  <si>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</si>
  <si>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</si>
  <si>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</si>
  <si>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</si>
  <si>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</si>
  <si>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</si>
  <si>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</si>
  <si>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</si>
  <si>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</si>
  <si>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</si>
  <si>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</si>
  <si>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</si>
  <si>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</si>
  <si>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</si>
  <si>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</si>
  <si>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</si>
  <si>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</si>
  <si>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</si>
  <si>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</si>
  <si>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</si>
  <si>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</si>
  <si>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</si>
  <si>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</si>
  <si>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</si>
  <si>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</si>
  <si>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</si>
  <si>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</si>
  <si>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</si>
  <si>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</si>
  <si>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</si>
  <si>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</si>
  <si>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</si>
  <si>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</si>
  <si>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</si>
  <si>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</si>
  <si>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</si>
  <si>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</si>
  <si>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</si>
  <si>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</si>
  <si>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</si>
  <si>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</si>
  <si>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</si>
  <si>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</si>
  <si>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</si>
  <si>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</si>
  <si>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</si>
  <si>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</si>
  <si>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</si>
  <si>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</si>
  <si>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</si>
  <si>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</si>
  <si>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</si>
  <si>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</si>
  <si>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</si>
  <si>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</si>
  <si>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</si>
  <si>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</si>
  <si>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</si>
  <si>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</si>
  <si>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</si>
  <si>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</si>
  <si>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</si>
  <si>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</si>
  <si>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</si>
  <si>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</si>
  <si>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</si>
  <si>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</si>
  <si>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</si>
  <si>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</si>
  <si>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</si>
  <si>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</si>
  <si>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</si>
  <si>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</si>
  <si>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</si>
  <si>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</si>
  <si>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</si>
  <si>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</si>
  <si>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</si>
  <si>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</si>
  <si>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</si>
  <si>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</si>
  <si>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</si>
  <si>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</si>
  <si>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</si>
  <si>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</si>
  <si>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</si>
  <si>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</si>
  <si>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</si>
  <si>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</si>
  <si>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</si>
  <si>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</si>
  <si>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</si>
  <si>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</si>
  <si>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</si>
  <si>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</si>
  <si>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</si>
  <si>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</si>
  <si>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</si>
  <si>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</si>
  <si>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</si>
  <si>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</si>
  <si>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</si>
  <si>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</si>
  <si>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</si>
  <si>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</si>
  <si>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</si>
  <si>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</si>
  <si>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</si>
  <si>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</si>
  <si>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</si>
  <si>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</si>
  <si>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</si>
  <si>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</si>
  <si>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</si>
  <si>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</si>
  <si>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</si>
  <si>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</si>
  <si>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</si>
  <si>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</si>
  <si>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</si>
  <si>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</si>
  <si>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</si>
  <si>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</si>
  <si>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</si>
  <si>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</si>
  <si>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</si>
  <si>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</si>
  <si>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</si>
  <si>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</si>
  <si>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</si>
  <si>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</si>
  <si>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</si>
  <si>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</si>
  <si>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</si>
  <si>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</si>
  <si>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</si>
  <si>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</si>
  <si>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</si>
  <si>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</si>
  <si>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</si>
  <si>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</si>
  <si>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</si>
  <si>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</si>
  <si>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</si>
  <si>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</si>
  <si>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</si>
  <si>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</si>
  <si>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</si>
  <si>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</si>
  <si>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</si>
  <si>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</si>
  <si>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</si>
  <si>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</si>
  <si>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</si>
  <si>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</si>
  <si>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</si>
  <si>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</si>
  <si>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</si>
  <si>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</si>
  <si>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</si>
  <si>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</si>
  <si>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</si>
  <si>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</si>
  <si>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</si>
  <si>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</si>
  <si>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</si>
  <si>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</si>
  <si>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</si>
  <si>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</si>
  <si>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</si>
  <si>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</si>
  <si>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</si>
  <si>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</si>
  <si>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</si>
  <si>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</si>
  <si>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</si>
  <si>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</si>
  <si>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</si>
  <si>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</si>
  <si>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</si>
  <si>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</si>
  <si>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</si>
  <si>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</si>
  <si>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</si>
  <si>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</si>
  <si>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</si>
  <si>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</si>
  <si>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</si>
  <si>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</si>
  <si>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</si>
  <si>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</si>
  <si>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</si>
  <si>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</si>
  <si>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</si>
  <si>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</si>
  <si>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</si>
  <si>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</si>
  <si>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</si>
  <si>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</si>
  <si>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</si>
  <si>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</si>
  <si>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</si>
  <si>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</si>
  <si>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</si>
  <si>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</si>
  <si>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</si>
  <si>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</si>
  <si>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</si>
  <si>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</si>
  <si>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</si>
  <si>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</si>
  <si>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</si>
  <si>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</si>
  <si>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</si>
  <si>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</si>
  <si>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</si>
  <si>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</si>
  <si>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</si>
  <si>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</si>
  <si>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</si>
  <si>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</si>
  <si>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</si>
  <si>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</si>
  <si>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</si>
  <si>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</si>
  <si>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</si>
  <si>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</si>
  <si>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</si>
  <si>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</si>
  <si>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</si>
  <si>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</si>
  <si>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</si>
  <si>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</si>
  <si>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</si>
  <si>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</si>
  <si>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</si>
  <si>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</si>
  <si>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</si>
  <si>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</si>
  <si>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</si>
  <si>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</si>
  <si>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</si>
  <si>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</si>
  <si>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</si>
  <si>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</si>
  <si>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</si>
  <si>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</si>
  <si>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</si>
  <si>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</si>
  <si>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</si>
  <si>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</si>
  <si>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</si>
  <si>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</si>
  <si>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</si>
  <si>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</si>
  <si>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</si>
  <si>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</si>
  <si>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</si>
  <si>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</si>
  <si>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</si>
  <si>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</si>
  <si>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</si>
  <si>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</si>
  <si>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</si>
  <si>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</si>
  <si>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</si>
  <si>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</si>
  <si>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</si>
  <si>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</si>
  <si>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</si>
  <si>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</si>
  <si>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</si>
  <si>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</si>
  <si>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</si>
  <si>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</si>
  <si>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</si>
  <si>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</si>
  <si>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</si>
  <si>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</si>
  <si>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</si>
  <si>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</si>
  <si>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</si>
  <si>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</si>
  <si>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</si>
  <si>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</si>
  <si>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</si>
  <si>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</si>
  <si>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</si>
  <si>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</si>
  <si>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</si>
  <si>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</si>
  <si>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</si>
  <si>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</si>
  <si>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</si>
  <si>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</si>
  <si>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</si>
  <si>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</si>
  <si>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</si>
  <si>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</si>
  <si>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</si>
  <si>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</si>
  <si>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</si>
  <si>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</si>
  <si>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</si>
  <si>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</si>
  <si>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</si>
  <si>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</si>
  <si>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</si>
  <si>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</si>
  <si>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</si>
  <si>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</si>
  <si>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</si>
  <si>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</si>
  <si>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</si>
  <si>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</si>
  <si>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</si>
  <si>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</si>
  <si>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</si>
  <si>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</si>
  <si>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</si>
  <si>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</si>
  <si>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</si>
  <si>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</si>
  <si>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</si>
  <si>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</si>
  <si>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</si>
  <si>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</si>
  <si>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</si>
  <si>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</si>
  <si>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</si>
  <si>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</si>
  <si>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</si>
  <si>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</si>
  <si>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</si>
  <si>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</si>
  <si>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</si>
  <si>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</si>
  <si>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</si>
  <si>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</si>
  <si>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</si>
  <si>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</si>
  <si>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</si>
  <si>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</si>
  <si>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</si>
  <si>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</si>
  <si>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</si>
  <si>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</si>
  <si>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</si>
  <si>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</si>
  <si>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</si>
  <si>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</si>
  <si>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</si>
  <si>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</si>
  <si>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</si>
  <si>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</si>
  <si>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</si>
  <si>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</si>
  <si>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</si>
  <si>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</si>
  <si>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</si>
  <si>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</si>
  <si>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</si>
  <si>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</si>
  <si>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</si>
  <si>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</si>
  <si>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</si>
  <si>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</si>
  <si>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</si>
  <si>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</si>
  <si>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</si>
  <si>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</si>
  <si>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</si>
  <si>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</si>
  <si>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</si>
  <si>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</si>
  <si>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</si>
  <si>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</si>
  <si>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</si>
  <si>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</si>
  <si>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</si>
  <si>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</si>
  <si>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</si>
  <si>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</si>
  <si>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</si>
  <si>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</si>
  <si>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</si>
  <si>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</si>
  <si>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</si>
  <si>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</si>
  <si>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</si>
  <si>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</si>
  <si>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</si>
  <si>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</si>
  <si>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</si>
  <si>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</si>
  <si>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</si>
  <si>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</si>
  <si>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</si>
  <si>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</si>
  <si>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</si>
  <si>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</si>
  <si>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</si>
  <si>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</si>
  <si>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</si>
  <si>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</si>
  <si>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</si>
  <si>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</si>
  <si>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</si>
  <si>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</si>
  <si>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</si>
  <si>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</si>
  <si>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</si>
  <si>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</si>
  <si>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</si>
  <si>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</si>
  <si>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</si>
  <si>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</si>
  <si>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</si>
  <si>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</si>
  <si>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</si>
  <si>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</si>
  <si>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</si>
  <si>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</si>
  <si>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</si>
  <si>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</si>
  <si>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</si>
  <si>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</si>
  <si>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</si>
  <si>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</si>
  <si>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</si>
  <si>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</si>
  <si>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</si>
  <si>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</si>
  <si>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</si>
  <si>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</si>
  <si>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</si>
  <si>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</si>
  <si>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</si>
  <si>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</si>
  <si>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</si>
  <si>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</si>
  <si>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</si>
  <si>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</si>
  <si>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</si>
  <si>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</si>
  <si>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</si>
  <si>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</si>
  <si>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</si>
  <si>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</si>
  <si>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</si>
  <si>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</si>
  <si>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</si>
  <si>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</si>
  <si>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</si>
  <si>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</si>
  <si>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</si>
  <si>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</si>
  <si>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</si>
  <si>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</si>
  <si>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</si>
  <si>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</si>
  <si>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</si>
  <si>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</si>
  <si>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</si>
  <si>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</si>
  <si>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</si>
  <si>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</si>
  <si>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</si>
  <si>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</si>
  <si>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</si>
  <si>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</si>
  <si>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</si>
  <si>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</si>
  <si>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</si>
  <si>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</si>
  <si>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</si>
  <si>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</si>
  <si>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</si>
  <si>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</si>
  <si>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</si>
  <si>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</si>
  <si>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</si>
  <si>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</si>
  <si>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</si>
  <si>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</si>
  <si>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</si>
  <si>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</si>
  <si>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</si>
  <si>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</si>
  <si>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</si>
  <si>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</si>
  <si>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</si>
  <si>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</si>
  <si>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</si>
  <si>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</si>
  <si>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</si>
  <si>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</si>
  <si>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</si>
  <si>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</si>
  <si>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</si>
  <si>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</si>
  <si>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</si>
  <si>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</si>
  <si>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</si>
  <si>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</si>
  <si>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</si>
  <si>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</si>
  <si>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</si>
  <si>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</si>
  <si>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</si>
  <si>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</si>
  <si>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</si>
  <si>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</si>
  <si>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</si>
  <si>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</si>
  <si>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</si>
  <si>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</si>
  <si>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</si>
  <si>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</si>
  <si>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</si>
  <si>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</si>
  <si>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</si>
  <si>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</si>
  <si>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</si>
  <si>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</si>
  <si>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</si>
  <si>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</si>
  <si>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</si>
  <si>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</si>
  <si>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</si>
  <si>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</si>
  <si>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</si>
  <si>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</si>
  <si>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</si>
  <si>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</si>
  <si>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</si>
  <si>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</si>
  <si>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</si>
  <si>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</si>
  <si>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</si>
  <si>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</si>
  <si>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</si>
  <si>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</si>
  <si>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</si>
  <si>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</si>
  <si>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</si>
  <si>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</si>
  <si>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</si>
  <si>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</si>
  <si>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</si>
  <si>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</si>
  <si>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</si>
  <si>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</si>
  <si>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</si>
  <si>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</si>
  <si>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</si>
  <si>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</si>
  <si>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</si>
  <si>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</si>
  <si>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</si>
  <si>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</si>
  <si>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</si>
  <si>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</si>
  <si>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</si>
  <si>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</si>
  <si>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</si>
  <si>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</si>
  <si>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</si>
  <si>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</si>
  <si>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</si>
  <si>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</si>
  <si>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</si>
  <si>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</si>
  <si>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</si>
  <si>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</si>
  <si>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</si>
  <si>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</si>
  <si>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</si>
  <si>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</si>
  <si>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</si>
  <si>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</si>
  <si>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</si>
  <si>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</si>
  <si>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</si>
  <si>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</si>
  <si>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</si>
  <si>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</si>
  <si>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</si>
  <si>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</si>
  <si>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</si>
  <si>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</si>
  <si>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</si>
  <si>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</si>
  <si>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</si>
  <si>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</si>
  <si>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</si>
  <si>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</si>
  <si>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</si>
  <si>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</si>
  <si>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</si>
  <si>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</si>
  <si>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</si>
  <si>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</si>
  <si>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</si>
  <si>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</si>
  <si>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</si>
  <si>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</si>
  <si>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</si>
  <si>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</si>
  <si>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</si>
  <si>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</si>
  <si>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</si>
  <si>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</si>
  <si>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</si>
  <si>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</si>
  <si>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</si>
  <si>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</si>
  <si>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</si>
  <si>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</si>
  <si>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</si>
  <si>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</si>
  <si>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</si>
  <si>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</si>
  <si>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</si>
  <si>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</si>
  <si>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</si>
  <si>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</si>
  <si>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</si>
  <si>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</si>
  <si>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</si>
  <si>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</si>
  <si>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</si>
  <si>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</si>
  <si>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</si>
  <si>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</si>
  <si>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</si>
  <si>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</si>
  <si>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</si>
  <si>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</si>
  <si>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</si>
  <si>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</si>
  <si>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</si>
  <si>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</si>
  <si>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</si>
  <si>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</si>
  <si>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</si>
  <si>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</si>
  <si>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</si>
  <si>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</si>
  <si>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</si>
  <si>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</si>
  <si>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</si>
  <si>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</si>
  <si>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</si>
  <si>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</si>
  <si>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</si>
  <si>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</si>
  <si>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</si>
  <si>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</si>
  <si>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</si>
  <si>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</si>
  <si>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</si>
  <si>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</si>
  <si>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</si>
  <si>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</si>
  <si>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</si>
  <si>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</si>
  <si>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</si>
  <si>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</si>
  <si>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</si>
  <si>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</si>
  <si>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</si>
  <si>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</si>
  <si>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</si>
  <si>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</si>
  <si>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</si>
  <si>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</si>
  <si>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</si>
  <si>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</si>
  <si>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</si>
  <si>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</si>
  <si>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</si>
  <si>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</si>
  <si>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</si>
  <si>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</si>
  <si>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</si>
  <si>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</si>
  <si>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</si>
  <si>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</si>
  <si>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</si>
  <si>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</si>
  <si>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</si>
  <si>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</si>
  <si>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</si>
  <si>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</si>
  <si>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</si>
  <si>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</si>
  <si>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</si>
  <si>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</si>
  <si>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</si>
  <si>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</si>
  <si>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</si>
  <si>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</si>
  <si>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</si>
  <si>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</si>
  <si>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</si>
  <si>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</si>
  <si>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</si>
  <si>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</si>
  <si>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</si>
  <si>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</si>
  <si>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</si>
  <si>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</si>
  <si>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</si>
  <si>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</si>
  <si>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</si>
  <si>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</si>
  <si>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</si>
  <si>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</si>
  <si>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</si>
  <si>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</si>
  <si>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</si>
  <si>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</si>
  <si>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</si>
  <si>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</si>
  <si>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</si>
  <si>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</si>
  <si>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</si>
  <si>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</si>
  <si>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</si>
  <si>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</si>
  <si>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</si>
  <si>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</si>
  <si>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</si>
  <si>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</si>
  <si>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</si>
  <si>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</si>
  <si>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</si>
  <si>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</si>
  <si>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</si>
  <si>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</si>
  <si>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</si>
  <si>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</si>
  <si>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</si>
  <si>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</si>
  <si>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</si>
  <si>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</si>
  <si>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</si>
  <si>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</si>
  <si>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</si>
  <si>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</si>
  <si>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</si>
  <si>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</si>
  <si>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</si>
  <si>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</si>
  <si>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</si>
  <si>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</si>
  <si>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</si>
  <si>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</si>
  <si>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</si>
  <si>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</si>
  <si>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</si>
  <si>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</si>
  <si>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</si>
  <si>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</si>
  <si>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</si>
  <si>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</si>
  <si>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</si>
  <si>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</si>
  <si>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</si>
  <si>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</si>
  <si>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</si>
  <si>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</si>
  <si>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</si>
  <si>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</si>
  <si>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</si>
  <si>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</si>
  <si>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</si>
  <si>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</si>
  <si>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</si>
  <si>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</si>
  <si>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</si>
  <si>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</si>
  <si>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</si>
  <si>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</si>
  <si>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</si>
  <si>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</si>
  <si>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</si>
  <si>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</si>
  <si>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</si>
  <si>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</si>
  <si>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</si>
  <si>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</si>
  <si>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</si>
  <si>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</si>
  <si>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</si>
  <si>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</si>
  <si>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</si>
  <si>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</si>
  <si>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</si>
  <si>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</si>
  <si>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</si>
  <si>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</si>
  <si>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</si>
  <si>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</si>
  <si>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</si>
  <si>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</si>
  <si>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</si>
  <si>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</si>
  <si>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</si>
  <si>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</si>
  <si>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</si>
  <si>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</si>
  <si>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</si>
  <si>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</si>
  <si>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</si>
  <si>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</si>
  <si>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</si>
  <si>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</si>
  <si>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</si>
  <si>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</si>
  <si>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</si>
  <si>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</si>
  <si>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</si>
  <si>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</si>
  <si>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</si>
  <si>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</si>
  <si>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</si>
  <si>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</si>
  <si>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</si>
  <si>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</si>
  <si>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</si>
  <si>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</si>
  <si>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</si>
  <si>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</si>
  <si>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</si>
  <si>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</si>
  <si>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</si>
  <si>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</si>
  <si>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</si>
  <si>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</si>
  <si>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</si>
  <si>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</si>
  <si>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</si>
  <si>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</si>
  <si>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</si>
  <si>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</si>
  <si>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</si>
  <si>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</si>
  <si>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</si>
  <si>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</si>
  <si>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</si>
  <si>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</si>
  <si>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</si>
  <si>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</si>
  <si>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</si>
  <si>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</si>
  <si>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</si>
  <si>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</si>
  <si>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</si>
  <si>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</si>
  <si>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</si>
  <si>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</si>
  <si>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</si>
  <si>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</si>
  <si>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</si>
  <si>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</si>
  <si>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</si>
  <si>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</si>
  <si>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</si>
  <si>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</si>
  <si>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</si>
  <si>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</si>
  <si>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</si>
  <si>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</si>
  <si>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</si>
  <si>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</si>
  <si>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</si>
  <si>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</si>
  <si>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</si>
  <si>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</si>
  <si>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</si>
  <si>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</si>
  <si>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</si>
  <si>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</si>
  <si>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</si>
  <si>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</si>
  <si>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</si>
  <si>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</si>
  <si>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</si>
  <si>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</si>
  <si>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</si>
  <si>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</si>
  <si>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</si>
  <si>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</si>
  <si>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</si>
  <si>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</si>
  <si>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</si>
  <si>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</si>
  <si>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</si>
  <si>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</si>
  <si>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</si>
  <si>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</si>
  <si>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</si>
  <si>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</si>
  <si>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</si>
  <si>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</si>
  <si>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</si>
  <si>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</si>
  <si>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</si>
  <si>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</si>
  <si>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</si>
  <si>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</si>
  <si>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</si>
  <si>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</si>
  <si>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</si>
  <si>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</si>
  <si>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</si>
  <si>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</si>
  <si>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</si>
  <si>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</si>
  <si>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</si>
  <si>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</si>
  <si>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</si>
  <si>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</si>
  <si>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</si>
  <si>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</si>
  <si>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</si>
  <si>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</si>
  <si>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</si>
  <si>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</si>
  <si>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</si>
  <si>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</si>
  <si>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</si>
  <si>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</si>
  <si>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</si>
  <si>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</si>
  <si>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</si>
  <si>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</si>
  <si>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</si>
  <si>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</si>
  <si>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</si>
  <si>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</si>
  <si>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</si>
  <si>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</si>
  <si>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</si>
  <si>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</si>
  <si>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</si>
  <si>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</si>
  <si>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</si>
  <si>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</si>
  <si>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</si>
  <si>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</si>
  <si>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</si>
  <si>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</si>
  <si>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</si>
  <si>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</si>
  <si>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</si>
  <si>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</si>
  <si>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</si>
  <si>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</si>
  <si>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</si>
  <si>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</si>
  <si>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</si>
  <si>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</si>
  <si>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</si>
  <si>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</si>
  <si>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</si>
  <si>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</si>
  <si>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</si>
  <si>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</si>
  <si>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</si>
  <si>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</si>
  <si>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</si>
  <si>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</si>
  <si>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</si>
  <si>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</si>
  <si>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</si>
  <si>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</si>
  <si>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</si>
  <si>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</si>
  <si>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</si>
  <si>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</si>
  <si>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</si>
  <si>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</si>
  <si>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</si>
  <si>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</si>
  <si>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</si>
  <si>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</si>
  <si>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</si>
  <si>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</si>
  <si>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</si>
  <si>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</si>
  <si>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</si>
  <si>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</si>
  <si>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</si>
  <si>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</si>
  <si>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</si>
  <si>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</si>
  <si>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</si>
  <si>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</si>
  <si>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</si>
  <si>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</si>
  <si>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</si>
  <si>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</si>
  <si>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</si>
  <si>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</si>
  <si>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</si>
  <si>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</si>
  <si>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</si>
  <si>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</si>
  <si>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</si>
  <si>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</si>
  <si>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</si>
  <si>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</si>
  <si>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</si>
  <si>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</si>
  <si>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</si>
  <si>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</si>
  <si>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</si>
  <si>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</si>
  <si>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</si>
  <si>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</si>
  <si>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</si>
  <si>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</si>
  <si>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</si>
  <si>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</si>
  <si>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</si>
  <si>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</si>
  <si>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</si>
  <si>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</si>
  <si>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</si>
  <si>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</si>
  <si>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</si>
  <si>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</si>
  <si>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</si>
  <si>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</si>
  <si>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</si>
  <si>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</si>
  <si>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</si>
  <si>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</si>
  <si>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</si>
  <si>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</si>
  <si>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</si>
  <si>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</si>
  <si>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</si>
  <si>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</si>
  <si>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</si>
  <si>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</si>
  <si>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</si>
  <si>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</si>
  <si>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</si>
  <si>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</si>
  <si>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</si>
  <si>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</si>
  <si>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</si>
  <si>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</si>
  <si>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</si>
  <si>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</si>
  <si>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</si>
  <si>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</si>
  <si>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</si>
  <si>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</si>
  <si>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</si>
  <si>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</si>
  <si>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</si>
  <si>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</si>
  <si>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</si>
  <si>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</si>
  <si>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</si>
  <si>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</si>
  <si>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</si>
  <si>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</si>
  <si>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</si>
  <si>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</si>
  <si>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</si>
  <si>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</si>
  <si>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</si>
  <si>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</si>
  <si>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</si>
  <si>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</si>
  <si>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</si>
  <si>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</si>
  <si>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</si>
  <si>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</si>
  <si>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</si>
  <si>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</si>
  <si>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</si>
  <si>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</si>
  <si>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</si>
  <si>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</si>
  <si>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</si>
  <si>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</si>
  <si>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</si>
  <si>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</si>
  <si>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</si>
  <si>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</si>
  <si>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</si>
  <si>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</si>
  <si>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</si>
  <si>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</si>
  <si>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</si>
  <si>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</si>
  <si>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</si>
  <si>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</si>
  <si>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</si>
  <si>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</si>
  <si>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</si>
  <si>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</si>
  <si>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</si>
  <si>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</si>
  <si>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</si>
  <si>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</si>
  <si>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</si>
  <si>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</si>
  <si>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</si>
  <si>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</si>
  <si>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</si>
  <si>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</si>
  <si>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</si>
  <si>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</si>
  <si>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</si>
  <si>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</si>
  <si>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</si>
  <si>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</si>
  <si>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</si>
  <si>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</si>
  <si>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</si>
  <si>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</si>
  <si>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</si>
  <si>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</si>
  <si>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</si>
  <si>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</si>
  <si>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</si>
  <si>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</si>
  <si>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</si>
  <si>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</si>
  <si>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</si>
  <si>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</si>
  <si>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</si>
  <si>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</si>
  <si>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</si>
  <si>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</si>
  <si>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</si>
  <si>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</si>
  <si>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</si>
  <si>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</si>
  <si>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</si>
  <si>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</si>
  <si>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</si>
  <si>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</si>
  <si>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</si>
  <si>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</si>
  <si>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</si>
  <si>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</si>
  <si>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</si>
  <si>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</si>
  <si>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</si>
  <si>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</si>
  <si>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</si>
  <si>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</si>
  <si>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</si>
  <si>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</si>
  <si>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</si>
  <si>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</si>
  <si>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</si>
  <si>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</si>
  <si>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</si>
  <si>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</si>
  <si>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</si>
  <si>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</si>
  <si>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</si>
  <si>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</si>
  <si>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</si>
  <si>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</si>
  <si>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</si>
  <si>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</si>
  <si>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</si>
  <si>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</si>
  <si>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</si>
  <si>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</si>
  <si>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</si>
  <si>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</si>
  <si>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</si>
  <si>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</si>
  <si>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</si>
  <si>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</si>
  <si>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</si>
  <si>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</si>
  <si>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</si>
  <si>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</si>
  <si>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</si>
  <si>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</si>
  <si>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</si>
  <si>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</si>
  <si>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</si>
  <si>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</si>
  <si>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</si>
  <si>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</si>
  <si>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</si>
  <si>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</si>
  <si>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</si>
  <si>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</si>
  <si>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</si>
  <si>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</si>
  <si>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</si>
  <si>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</si>
  <si>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</si>
  <si>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</si>
  <si>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</si>
  <si>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</si>
  <si>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</si>
  <si>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</si>
  <si>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</si>
  <si>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</si>
  <si>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</si>
  <si>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</si>
  <si>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</si>
  <si>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</si>
  <si>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</si>
  <si>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</si>
  <si>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</si>
  <si>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</si>
  <si>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</si>
  <si>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</si>
  <si>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</si>
  <si>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</si>
  <si>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</si>
  <si>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</si>
  <si>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</si>
  <si>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</si>
  <si>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</si>
  <si>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</si>
  <si>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</si>
  <si>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</si>
  <si>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</si>
  <si>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</si>
  <si>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</si>
  <si>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</si>
  <si>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</si>
  <si>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</si>
  <si>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</si>
  <si>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</si>
  <si>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</si>
  <si>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</si>
  <si>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</si>
  <si>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</si>
  <si>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</si>
  <si>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</si>
  <si>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</si>
  <si>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</si>
  <si>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</si>
  <si>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</si>
  <si>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</si>
  <si>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</si>
  <si>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</si>
  <si>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</si>
  <si>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</si>
  <si>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</si>
  <si>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</si>
  <si>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</si>
  <si>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</si>
  <si>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</si>
  <si>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</si>
  <si>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</si>
  <si>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</si>
  <si>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</si>
  <si>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</si>
  <si>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</si>
  <si>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</si>
  <si>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</si>
  <si>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</si>
  <si>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</si>
  <si>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</si>
  <si>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</si>
  <si>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</si>
  <si>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</si>
  <si>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</si>
  <si>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</si>
  <si>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</si>
  <si>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</si>
  <si>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</si>
  <si>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</si>
  <si>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</si>
  <si>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</si>
  <si>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</si>
  <si>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</si>
  <si>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</si>
  <si>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</si>
  <si>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</si>
  <si>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</si>
  <si>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</si>
  <si>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</si>
  <si>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</si>
  <si>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</si>
  <si>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</si>
  <si>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</si>
  <si>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</si>
  <si>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</si>
  <si>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</si>
  <si>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</si>
  <si>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</si>
  <si>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</si>
  <si>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</si>
  <si>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</si>
  <si>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</si>
  <si>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</si>
  <si>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</si>
  <si>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</si>
  <si>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</si>
  <si>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</si>
  <si>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</si>
  <si>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</si>
  <si>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</si>
  <si>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</si>
  <si>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</si>
  <si>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</si>
  <si>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</si>
  <si>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</si>
  <si>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</si>
  <si>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</si>
  <si>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</si>
  <si>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</si>
  <si>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</si>
  <si>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</si>
  <si>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</si>
  <si>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</si>
  <si>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</si>
  <si>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</si>
  <si>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</si>
  <si>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</si>
  <si>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</si>
  <si>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</si>
  <si>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</si>
  <si>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</si>
  <si>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</si>
  <si>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</si>
  <si>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</si>
  <si>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</si>
  <si>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</si>
  <si>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</si>
  <si>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</si>
  <si>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</si>
  <si>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</si>
  <si>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</si>
  <si>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</si>
  <si>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</si>
  <si>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</si>
  <si>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</si>
  <si>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</si>
  <si>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</si>
  <si>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</si>
  <si>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</si>
  <si>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</si>
  <si>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</si>
  <si>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</si>
  <si>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</si>
  <si>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</si>
  <si>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</si>
  <si>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</si>
  <si>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</si>
  <si>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</si>
  <si>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</si>
  <si>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</si>
  <si>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</si>
  <si>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</si>
  <si>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</si>
  <si>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</si>
  <si>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</si>
  <si>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</si>
  <si>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</si>
  <si>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</si>
  <si>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</si>
  <si>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</si>
  <si>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</si>
  <si>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</si>
  <si>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</si>
  <si>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</si>
  <si>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</si>
  <si>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</si>
  <si>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</si>
  <si>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</si>
  <si>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</si>
  <si>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</si>
  <si>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</si>
  <si>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</si>
  <si>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</si>
  <si>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</si>
  <si>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</si>
  <si>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</si>
  <si>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</si>
  <si>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</si>
  <si>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</si>
  <si>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</si>
  <si>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</si>
  <si>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</si>
  <si>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</si>
  <si>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</si>
  <si>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</si>
  <si>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</si>
  <si>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</si>
  <si>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</si>
  <si>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</si>
  <si>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</si>
  <si>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</si>
  <si>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</si>
  <si>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</si>
  <si>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</si>
  <si>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</si>
  <si>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</si>
  <si>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</si>
  <si>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</si>
  <si>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</si>
  <si>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</si>
  <si>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</si>
  <si>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</si>
  <si>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</si>
  <si>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</si>
  <si>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</si>
  <si>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</si>
  <si>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</si>
  <si>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</si>
  <si>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</si>
  <si>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</si>
  <si>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</si>
  <si>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</si>
  <si>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</si>
  <si>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</si>
  <si>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</si>
  <si>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</si>
  <si>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</si>
  <si>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</si>
  <si>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</si>
  <si>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</si>
  <si>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</si>
  <si>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</si>
  <si>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</si>
  <si>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</si>
  <si>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</si>
  <si>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</si>
  <si>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</si>
  <si>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</si>
  <si>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</si>
  <si>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</si>
  <si>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</si>
  <si>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</si>
  <si>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</si>
  <si>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</si>
  <si>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</si>
  <si>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</si>
  <si>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</si>
  <si>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</si>
  <si>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</si>
  <si>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</si>
  <si>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</si>
  <si>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</si>
  <si>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</si>
  <si>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</si>
  <si>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</si>
  <si>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</si>
  <si>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</si>
  <si>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</si>
  <si>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</si>
  <si>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</si>
  <si>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</si>
  <si>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</si>
  <si>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</si>
  <si>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</si>
  <si>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</si>
  <si>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</si>
  <si>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</si>
  <si>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</si>
  <si>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</si>
  <si>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</si>
  <si>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</si>
  <si>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</si>
  <si>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</si>
  <si>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</si>
  <si>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</si>
  <si>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</si>
  <si>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</si>
  <si>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</si>
  <si>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</si>
  <si>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</si>
  <si>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</si>
  <si>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</si>
  <si>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</si>
  <si>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</si>
  <si>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</si>
  <si>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</si>
  <si>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</si>
  <si>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</si>
  <si>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</si>
  <si>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</si>
  <si>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</si>
  <si>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</si>
  <si>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</si>
  <si>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</si>
  <si>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</si>
  <si>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</si>
  <si>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</si>
  <si>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</si>
  <si>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</si>
  <si>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</si>
  <si>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</si>
  <si>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</si>
  <si>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</si>
  <si>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</si>
  <si>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</si>
  <si>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</si>
  <si>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</si>
  <si>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</si>
  <si>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</si>
  <si>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</si>
  <si>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</si>
  <si>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</si>
  <si>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</si>
  <si>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</si>
  <si>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</si>
  <si>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</si>
  <si>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</si>
  <si>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</si>
  <si>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</si>
  <si>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</si>
  <si>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</si>
  <si>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</si>
  <si>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</si>
  <si>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</si>
  <si>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</si>
  <si>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</si>
  <si>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</si>
  <si>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</si>
  <si>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</si>
  <si>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</si>
  <si>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</si>
  <si>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</si>
  <si>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</si>
  <si>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</si>
  <si>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</si>
  <si>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</si>
  <si>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</si>
  <si>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</si>
  <si>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</si>
  <si>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</si>
  <si>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</si>
  <si>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</si>
  <si>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</si>
  <si>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</si>
  <si>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</si>
  <si>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</si>
  <si>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</si>
  <si>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</si>
  <si>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</si>
  <si>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</si>
  <si>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</si>
  <si>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</si>
  <si>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</si>
  <si>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</si>
  <si>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</si>
  <si>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</si>
  <si>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</si>
  <si>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</si>
  <si>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</si>
  <si>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</si>
  <si>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</si>
  <si>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</si>
  <si>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</si>
  <si>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</si>
  <si>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</si>
  <si>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</si>
  <si>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</si>
  <si>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</si>
  <si>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</si>
  <si>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</si>
  <si>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</si>
  <si>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</si>
  <si>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</si>
  <si>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</si>
  <si>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</si>
  <si>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</si>
  <si>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</si>
  <si>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</si>
  <si>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</si>
  <si>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</si>
  <si>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</si>
  <si>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</si>
  <si>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</si>
  <si>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</si>
  <si>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</si>
  <si>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</si>
  <si>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</si>
  <si>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</si>
  <si>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</si>
  <si>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</si>
  <si>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</si>
  <si>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</si>
  <si>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</si>
  <si>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</si>
  <si>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</si>
  <si>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</si>
  <si>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</si>
  <si>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</si>
  <si>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</si>
  <si>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</si>
  <si>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</si>
  <si>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</si>
  <si>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</si>
  <si>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</si>
  <si>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</si>
  <si>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</si>
  <si>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</si>
  <si>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</si>
  <si>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</si>
  <si>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</si>
  <si>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</si>
  <si>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</si>
  <si>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</si>
  <si>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</si>
  <si>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</si>
  <si>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</si>
  <si>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</si>
  <si>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</si>
  <si>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</si>
  <si>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</si>
  <si>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</si>
  <si>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</si>
  <si>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</si>
  <si>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</si>
  <si>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</si>
  <si>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</si>
  <si>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</si>
  <si>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</si>
  <si>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</si>
  <si>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</si>
  <si>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</si>
  <si>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</si>
  <si>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</si>
  <si>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</si>
  <si>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</si>
  <si>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</si>
  <si>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</si>
  <si>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</si>
  <si>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</si>
  <si>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</si>
  <si>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</si>
  <si>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</si>
  <si>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</si>
  <si>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</si>
  <si>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</si>
  <si>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</si>
  <si>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</si>
  <si>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</si>
  <si>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</si>
  <si>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</si>
  <si>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</si>
  <si>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</si>
  <si>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</si>
  <si>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</si>
  <si>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</si>
  <si>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</si>
  <si>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</si>
  <si>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</si>
  <si>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</si>
  <si>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</si>
  <si>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</si>
  <si>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</si>
  <si>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</si>
  <si>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</si>
  <si>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</si>
  <si>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</si>
  <si>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</si>
  <si>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</si>
  <si>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</si>
  <si>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</si>
  <si>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</si>
  <si>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</si>
  <si>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</si>
  <si>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</si>
  <si>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</si>
  <si>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</si>
  <si>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</si>
  <si>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</si>
  <si>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</si>
  <si>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</si>
  <si>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</si>
  <si>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</si>
  <si>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</si>
  <si>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</si>
  <si>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</si>
  <si>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</si>
  <si>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</si>
  <si>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</si>
  <si>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</si>
  <si>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</si>
  <si>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</si>
  <si>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</si>
  <si>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</si>
  <si>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</si>
  <si>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</si>
  <si>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</si>
  <si>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</si>
  <si>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</si>
  <si>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</si>
  <si>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</si>
  <si>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</si>
  <si>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</si>
  <si>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</si>
  <si>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</si>
  <si>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</si>
  <si>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</si>
  <si>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</si>
  <si>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</si>
  <si>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</si>
  <si>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</si>
  <si>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</si>
  <si>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</si>
  <si>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</si>
  <si>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</si>
  <si>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</si>
  <si>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</si>
  <si>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</si>
  <si>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</si>
  <si>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</si>
  <si>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</si>
  <si>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</si>
  <si>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</si>
  <si>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</si>
  <si>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</si>
  <si>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</si>
  <si>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</si>
  <si>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</si>
  <si>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</si>
  <si>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</si>
  <si>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</si>
  <si>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</si>
  <si>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</si>
  <si>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</si>
  <si>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</si>
  <si>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</si>
  <si>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</si>
  <si>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</si>
  <si>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</si>
  <si>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</si>
  <si>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</si>
  <si>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</si>
  <si>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</si>
  <si>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</si>
  <si>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</si>
  <si>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</si>
  <si>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</si>
  <si>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</si>
  <si>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</si>
  <si>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</si>
  <si>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</si>
  <si>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</si>
  <si>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</si>
  <si>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</si>
  <si>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</si>
  <si>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</si>
  <si>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</si>
  <si>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</si>
  <si>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</si>
  <si>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</si>
  <si>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</si>
  <si>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</si>
  <si>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</si>
  <si>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</si>
  <si>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</si>
  <si>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</si>
  <si>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</si>
  <si>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</si>
  <si>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</si>
  <si>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</si>
  <si>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</si>
  <si>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</si>
  <si>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</si>
  <si>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</si>
  <si>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</si>
  <si>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</si>
  <si>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</si>
  <si>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</si>
  <si>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</si>
  <si>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</si>
  <si>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</si>
  <si>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</si>
  <si>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</si>
  <si>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</si>
  <si>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</si>
  <si>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</si>
  <si>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</si>
  <si>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</si>
  <si>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</si>
  <si>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</si>
  <si>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</si>
  <si>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</si>
  <si>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</si>
  <si>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</si>
  <si>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</si>
  <si>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</si>
  <si>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</si>
  <si>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</si>
  <si>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</si>
  <si>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</si>
  <si>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</si>
  <si>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</si>
  <si>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</si>
  <si>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</si>
  <si>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</si>
  <si>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</si>
  <si>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</si>
  <si>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</si>
  <si>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</si>
  <si>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</si>
  <si>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</si>
  <si>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</si>
  <si>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</si>
  <si>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</si>
  <si>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</si>
  <si>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</si>
  <si>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</si>
  <si>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</si>
  <si>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</si>
  <si>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</si>
  <si>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</si>
  <si>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</si>
  <si>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</si>
  <si>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</si>
  <si>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</si>
  <si>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</si>
  <si>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</si>
  <si>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</si>
  <si>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</si>
  <si>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</si>
  <si>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</si>
  <si>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</si>
  <si>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</si>
  <si>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</si>
  <si>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</si>
  <si>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</si>
  <si>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</si>
  <si>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</si>
  <si>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</si>
  <si>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</si>
  <si>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</si>
  <si>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</si>
  <si>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</si>
  <si>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</si>
  <si>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</si>
  <si>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</si>
  <si>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</si>
  <si>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</si>
  <si>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</si>
  <si>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</si>
  <si>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</si>
  <si>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</si>
  <si>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</si>
  <si>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</si>
  <si>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</si>
  <si>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</si>
  <si>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</si>
  <si>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</si>
  <si>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</si>
  <si>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</si>
  <si>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</si>
  <si>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</si>
  <si>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</si>
  <si>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</si>
  <si>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</si>
  <si>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</si>
  <si>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</si>
  <si>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</si>
  <si>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</si>
  <si>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</si>
  <si>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</si>
  <si>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</si>
  <si>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</si>
  <si>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</si>
  <si>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</si>
  <si>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</si>
  <si>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</si>
  <si>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</si>
  <si>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</si>
  <si>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</si>
  <si>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</si>
  <si>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</si>
  <si>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</si>
  <si>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</si>
  <si>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</si>
  <si>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</si>
  <si>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</si>
  <si>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</si>
  <si>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</si>
  <si>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</si>
  <si>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</si>
  <si>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</si>
  <si>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</si>
  <si>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</si>
  <si>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</si>
  <si>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</si>
  <si>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</si>
  <si>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</si>
  <si>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</si>
  <si>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</si>
  <si>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</si>
  <si>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</si>
  <si>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</si>
  <si>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</si>
  <si>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</si>
  <si>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</si>
  <si>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</si>
  <si>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</si>
  <si>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</si>
  <si>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</si>
  <si>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</si>
  <si>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</si>
  <si>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</si>
  <si>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</si>
  <si>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</si>
  <si>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</si>
  <si>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</si>
  <si>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</si>
  <si>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</si>
  <si>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</si>
  <si>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</si>
  <si>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</si>
  <si>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</si>
  <si>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</si>
  <si>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</si>
  <si>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</si>
  <si>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</si>
  <si>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</si>
  <si>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</si>
  <si>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</si>
  <si>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</si>
  <si>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</si>
  <si>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</si>
  <si>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</si>
  <si>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</si>
  <si>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</si>
  <si>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</si>
  <si>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</si>
  <si>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</si>
  <si>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</si>
  <si>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</si>
  <si>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</si>
  <si>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</si>
  <si>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</si>
  <si>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</si>
  <si>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</si>
  <si>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</si>
  <si>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</si>
  <si>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</si>
  <si>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</si>
  <si>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</si>
  <si>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</si>
  <si>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</si>
  <si>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</si>
  <si>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</si>
  <si>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</si>
  <si>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</si>
  <si>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</si>
  <si>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</si>
  <si>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</si>
  <si>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</si>
  <si>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</si>
  <si>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</si>
  <si>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</si>
  <si>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</si>
  <si>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</si>
  <si>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</si>
  <si>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</si>
  <si>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</si>
  <si>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</si>
  <si>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</si>
  <si>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</si>
  <si>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</si>
  <si>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</si>
  <si>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</si>
  <si>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</si>
  <si>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</si>
  <si>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</si>
  <si>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</si>
  <si>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</si>
  <si>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</si>
  <si>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</si>
  <si>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</si>
  <si>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</si>
  <si>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</si>
  <si>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</si>
  <si>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</si>
  <si>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</si>
  <si>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</si>
  <si>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</si>
  <si>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</si>
  <si>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</si>
  <si>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</si>
  <si>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</si>
  <si>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</si>
  <si>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</si>
  <si>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</si>
  <si>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</si>
  <si>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</si>
  <si>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</si>
  <si>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</si>
  <si>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</si>
  <si>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</si>
  <si>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</si>
  <si>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</si>
  <si>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</si>
  <si>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</si>
  <si>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</si>
  <si>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</si>
  <si>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</si>
  <si>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</si>
  <si>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</si>
  <si>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</si>
  <si>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</si>
  <si>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</si>
  <si>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</si>
  <si>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</si>
  <si>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</si>
  <si>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</si>
  <si>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</si>
  <si>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</si>
  <si>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</si>
  <si>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</si>
  <si>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</si>
  <si>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</si>
  <si>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</si>
  <si>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</si>
  <si>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</si>
  <si>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</si>
  <si>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</si>
  <si>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</si>
  <si>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</si>
  <si>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</si>
  <si>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</si>
  <si>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</si>
  <si>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</si>
  <si>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</si>
  <si>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</si>
  <si>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</si>
  <si>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</si>
  <si>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</si>
  <si>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</si>
  <si>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</si>
  <si>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</si>
  <si>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</si>
  <si>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</si>
  <si>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</si>
  <si>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</si>
  <si>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</si>
  <si>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</si>
  <si>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</si>
  <si>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</si>
  <si>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</si>
  <si>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</si>
  <si>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</si>
  <si>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</si>
  <si>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</si>
  <si>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</si>
  <si>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</si>
  <si>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</si>
  <si>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</si>
  <si>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</si>
  <si>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</si>
  <si>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</si>
  <si>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</si>
  <si>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</si>
  <si>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</si>
  <si>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</si>
  <si>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</si>
  <si>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</si>
  <si>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</si>
  <si>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</si>
  <si>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</si>
  <si>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</si>
  <si>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</si>
  <si>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</si>
  <si>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</si>
  <si>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</si>
  <si>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</si>
  <si>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</si>
  <si>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</si>
  <si>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</si>
  <si>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</si>
  <si>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</si>
  <si>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</si>
  <si>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</si>
  <si>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</si>
  <si>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</si>
  <si>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</si>
  <si>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</si>
  <si>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</si>
  <si>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</si>
  <si>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</si>
  <si>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</si>
  <si>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</si>
  <si>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</si>
  <si>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</si>
  <si>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</si>
  <si>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</si>
  <si>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</si>
  <si>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</si>
  <si>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</si>
  <si>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</si>
  <si>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</si>
  <si>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</si>
  <si>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</si>
  <si>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</si>
  <si>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</si>
  <si>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</si>
  <si>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</si>
  <si>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</si>
  <si>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</si>
  <si>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</si>
  <si>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</si>
  <si>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</si>
  <si>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</si>
  <si>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</si>
  <si>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</si>
  <si>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</si>
  <si>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</si>
  <si>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</si>
  <si>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</si>
  <si>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</si>
  <si>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</si>
  <si>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</si>
  <si>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</si>
  <si>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</si>
  <si>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</si>
  <si>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</si>
  <si>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</si>
  <si>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</si>
  <si>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</si>
  <si>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</si>
  <si>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</si>
  <si>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</si>
  <si>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</si>
  <si>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</si>
  <si>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</si>
  <si>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</si>
  <si>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</si>
  <si>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</si>
  <si>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</si>
  <si>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</si>
  <si>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</si>
  <si>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</si>
  <si>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</si>
  <si>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</si>
  <si>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</si>
  <si>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</si>
  <si>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</si>
  <si>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</si>
  <si>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</si>
  <si>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</si>
  <si>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</si>
  <si>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</si>
  <si>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</si>
  <si>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</si>
  <si>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</si>
  <si>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</si>
  <si>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</si>
  <si>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</si>
  <si>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</si>
  <si>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</si>
  <si>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</si>
  <si>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</si>
  <si>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</si>
  <si>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</si>
  <si>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</si>
  <si>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</si>
  <si>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</si>
  <si>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</si>
  <si>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</si>
  <si>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</si>
  <si>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</si>
  <si>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</si>
  <si>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</si>
  <si>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</si>
  <si>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</si>
  <si>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</si>
  <si>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</si>
  <si>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</si>
  <si>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</si>
  <si>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</si>
  <si>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</si>
  <si>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</si>
  <si>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</si>
  <si>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</si>
  <si>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</si>
  <si>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</si>
  <si>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</si>
  <si>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</si>
  <si>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</si>
  <si>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</si>
  <si>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</si>
  <si>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</si>
  <si>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</si>
  <si>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</si>
  <si>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</si>
  <si>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</si>
  <si>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</si>
  <si>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</si>
  <si>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</si>
  <si>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</si>
  <si>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</si>
  <si>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</si>
  <si>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</si>
  <si>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</si>
  <si>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</si>
  <si>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</si>
  <si>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</si>
  <si>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</si>
  <si>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</si>
  <si>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</si>
  <si>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</si>
  <si>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</si>
  <si>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</si>
  <si>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</si>
  <si>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</si>
  <si>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</si>
  <si>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</si>
  <si>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</si>
  <si>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</si>
  <si>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</si>
  <si>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</si>
  <si>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</si>
  <si>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</si>
  <si>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</si>
  <si>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</si>
  <si>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</si>
  <si>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</si>
  <si>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</si>
  <si>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</si>
  <si>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</si>
  <si>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</si>
  <si>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</si>
  <si>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</si>
  <si>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</si>
  <si>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</si>
  <si>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</si>
  <si>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</si>
  <si>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</si>
  <si>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</si>
  <si>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</si>
  <si>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</si>
  <si>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</si>
  <si>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</si>
  <si>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</si>
  <si>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</si>
  <si>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</si>
  <si>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</si>
  <si>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</si>
  <si>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</si>
  <si>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</si>
  <si>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</si>
  <si>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</si>
  <si>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</si>
  <si>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</si>
  <si>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</si>
  <si>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</si>
  <si>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</si>
  <si>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</si>
  <si>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</si>
  <si>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</si>
  <si>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</si>
  <si>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</si>
  <si>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</si>
  <si>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</si>
  <si>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</si>
  <si>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</si>
  <si>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</si>
  <si>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</si>
  <si>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</si>
  <si>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</si>
  <si>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</si>
  <si>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</si>
  <si>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</si>
  <si>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</si>
  <si>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</si>
  <si>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</si>
  <si>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</si>
  <si>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</si>
  <si>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</si>
  <si>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</si>
  <si>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</si>
  <si>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</si>
  <si>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</si>
  <si>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</si>
  <si>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</si>
  <si>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</si>
  <si>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</si>
  <si>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</si>
  <si>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</si>
  <si>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</si>
  <si>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</si>
  <si>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</si>
  <si>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</si>
  <si>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</si>
  <si>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</si>
  <si>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</si>
  <si>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</si>
  <si>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</si>
  <si>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</si>
  <si>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</si>
  <si>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</si>
  <si>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</si>
  <si>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</si>
  <si>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</si>
  <si>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</si>
  <si>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</si>
  <si>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</si>
  <si>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</si>
  <si>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</si>
  <si>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</si>
  <si>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</si>
  <si>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</si>
  <si>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</si>
  <si>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</si>
  <si>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</si>
  <si>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</si>
  <si>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</si>
  <si>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</si>
  <si>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</si>
  <si>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</si>
  <si>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</si>
  <si>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</si>
  <si>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</si>
  <si>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</si>
  <si>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</si>
  <si>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</si>
  <si>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</si>
  <si>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</si>
  <si>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</si>
  <si>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</si>
  <si>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</si>
  <si>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</si>
  <si>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</si>
  <si>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</si>
  <si>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</si>
  <si>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</si>
  <si>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</si>
  <si>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</si>
  <si>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</si>
  <si>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</si>
  <si>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</si>
  <si>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</si>
  <si>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</si>
  <si>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</si>
  <si>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</si>
  <si>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</si>
  <si>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</si>
  <si>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</si>
  <si>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</si>
  <si>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</si>
  <si>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</si>
  <si>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</si>
  <si>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</si>
  <si>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</si>
  <si>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</si>
  <si>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</si>
  <si>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</si>
  <si>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</si>
  <si>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</si>
  <si>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</si>
  <si>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</si>
  <si>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</si>
  <si>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</si>
  <si>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</si>
  <si>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</si>
  <si>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</si>
  <si>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</si>
  <si>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</si>
  <si>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</si>
  <si>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</si>
  <si>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</si>
  <si>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</si>
  <si>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</si>
  <si>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</si>
  <si>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</si>
  <si>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</si>
  <si>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</si>
  <si>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</si>
  <si>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</si>
  <si>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</si>
  <si>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</si>
  <si>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</si>
  <si>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</si>
  <si>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</si>
  <si>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</si>
  <si>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</si>
  <si>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</si>
  <si>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</si>
  <si>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</si>
  <si>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</si>
  <si>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</si>
  <si>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</si>
  <si>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</si>
  <si>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</si>
  <si>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</si>
  <si>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</si>
  <si>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</si>
  <si>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</si>
  <si>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</si>
  <si>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</si>
  <si>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</si>
  <si>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</si>
  <si>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</si>
  <si>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</si>
  <si>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</si>
  <si>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</si>
  <si>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</si>
  <si>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</si>
  <si>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</si>
  <si>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</si>
  <si>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</si>
  <si>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</si>
  <si>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</si>
  <si>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</si>
  <si>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</si>
  <si>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</si>
  <si>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</si>
  <si>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</si>
  <si>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</si>
  <si>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</si>
  <si>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</si>
  <si>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</si>
  <si>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</si>
  <si>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</si>
  <si>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</si>
  <si>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</si>
  <si>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</si>
  <si>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</si>
  <si>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</si>
  <si>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</si>
  <si>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</si>
  <si>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</si>
  <si>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</si>
  <si>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</si>
  <si>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</si>
  <si>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</si>
  <si>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</si>
  <si>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</si>
  <si>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</si>
  <si>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</si>
  <si>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</si>
  <si>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</si>
  <si>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</si>
  <si>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</si>
  <si>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</si>
  <si>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</si>
  <si>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</si>
  <si>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</si>
  <si>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</si>
  <si>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</si>
  <si>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</si>
  <si>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</si>
  <si>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</si>
  <si>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</si>
  <si>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</si>
  <si>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</si>
  <si>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</si>
  <si>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</si>
  <si>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</si>
  <si>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</si>
  <si>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</si>
  <si>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</si>
  <si>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</si>
  <si>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</si>
  <si>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</si>
  <si>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</si>
  <si>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</si>
  <si>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</si>
  <si>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</si>
  <si>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</si>
  <si>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</si>
  <si>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</si>
  <si>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</si>
  <si>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</si>
  <si>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</si>
  <si>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</si>
  <si>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</si>
  <si>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</si>
  <si>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</si>
  <si>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</si>
  <si>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</si>
  <si>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</si>
  <si>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</si>
  <si>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</si>
  <si>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</si>
  <si>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</si>
  <si>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</si>
  <si>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</si>
  <si>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</si>
  <si>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</si>
  <si>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</si>
  <si>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</si>
  <si>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</si>
  <si>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</si>
  <si>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</si>
  <si>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</si>
  <si>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</si>
  <si>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</si>
  <si>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</si>
  <si>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</si>
  <si>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</si>
  <si>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</si>
  <si>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</si>
  <si>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</si>
  <si>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</si>
  <si>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</si>
  <si>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</si>
  <si>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</si>
  <si>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</si>
  <si>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</si>
  <si>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</si>
  <si>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</si>
  <si>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</si>
  <si>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</si>
  <si>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</si>
  <si>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</si>
  <si>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</si>
  <si>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</si>
  <si>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</si>
  <si>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</si>
  <si>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</si>
  <si>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</si>
  <si>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</si>
  <si>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</si>
  <si>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</si>
  <si>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</si>
  <si>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</si>
  <si>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</si>
  <si>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</si>
  <si>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</si>
  <si>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</si>
  <si>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</si>
  <si>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</si>
  <si>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</si>
  <si>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</si>
  <si>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</si>
  <si>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</si>
  <si>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</si>
  <si>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</si>
  <si>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</si>
  <si>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</si>
  <si>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</si>
  <si>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</si>
  <si>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</si>
  <si>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</si>
  <si>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</si>
  <si>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</si>
  <si>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</si>
  <si>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</si>
  <si>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</si>
  <si>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</si>
  <si>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</si>
  <si>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</si>
  <si>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</si>
  <si>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</si>
  <si>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</si>
  <si>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</si>
  <si>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</si>
  <si>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</si>
  <si>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</si>
  <si>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</si>
  <si>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</si>
  <si>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</si>
  <si>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</si>
  <si>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</si>
  <si>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</si>
  <si>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</si>
  <si>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</si>
  <si>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</si>
  <si>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</si>
  <si>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</si>
  <si>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</si>
  <si>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</si>
  <si>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</si>
  <si>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</si>
  <si>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</si>
  <si>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</si>
  <si>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</si>
  <si>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</si>
  <si>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</si>
  <si>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</si>
  <si>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</si>
  <si>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</si>
  <si>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</si>
  <si>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</si>
  <si>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</si>
  <si>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</si>
  <si>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</si>
  <si>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</si>
  <si>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</si>
  <si>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</si>
  <si>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</si>
  <si>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</si>
  <si>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</si>
  <si>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</si>
  <si>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</si>
  <si>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</si>
  <si>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</si>
  <si>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</si>
  <si>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</si>
  <si>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</si>
  <si>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</si>
  <si>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</si>
  <si>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</si>
  <si>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</si>
  <si>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</si>
  <si>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</si>
  <si>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</si>
  <si>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</si>
  <si>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</si>
  <si>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</si>
  <si>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</si>
  <si>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</si>
  <si>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</si>
  <si>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</si>
  <si>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</si>
  <si>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</si>
  <si>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</si>
  <si>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</si>
  <si>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</si>
  <si>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</si>
  <si>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</si>
  <si>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</si>
  <si>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</si>
  <si>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</si>
  <si>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</si>
  <si>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</si>
  <si>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</si>
  <si>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</si>
  <si>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</si>
  <si>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</si>
  <si>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</si>
  <si>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</si>
  <si>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</si>
  <si>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</si>
  <si>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</si>
  <si>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</si>
  <si>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</si>
  <si>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</si>
  <si>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</si>
  <si>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</si>
  <si>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</si>
  <si>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</si>
  <si>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</si>
  <si>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</si>
  <si>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</si>
  <si>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</si>
  <si>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</si>
  <si>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</si>
  <si>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</si>
  <si>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</si>
  <si>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</si>
  <si>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</si>
  <si>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</si>
  <si>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</si>
  <si>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</si>
  <si>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</si>
  <si>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</si>
  <si>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</si>
  <si>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</si>
  <si>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</si>
  <si>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</si>
  <si>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</si>
  <si>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</si>
  <si>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</si>
  <si>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</si>
  <si>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</si>
  <si>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</si>
  <si>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</si>
  <si>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</si>
  <si>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</si>
  <si>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</si>
  <si>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</si>
  <si>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</si>
  <si>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</si>
  <si>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</si>
  <si>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</si>
  <si>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</si>
  <si>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</si>
  <si>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</si>
  <si>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</si>
  <si>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</si>
  <si>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</si>
  <si>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</si>
  <si>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</si>
  <si>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</si>
  <si>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</si>
  <si>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</si>
  <si>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</si>
  <si>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</si>
  <si>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</si>
  <si>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</si>
  <si>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</si>
  <si>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</si>
  <si>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</si>
  <si>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</si>
  <si>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</si>
  <si>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</si>
  <si>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</si>
  <si>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</si>
  <si>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</si>
  <si>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</si>
  <si>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</si>
  <si>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</si>
  <si>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</si>
  <si>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</si>
  <si>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</si>
  <si>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</si>
  <si>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</si>
  <si>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</si>
  <si>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</si>
  <si>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</si>
  <si>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</si>
  <si>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</si>
  <si>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</si>
  <si>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</si>
  <si>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</si>
  <si>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</si>
  <si>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</si>
  <si>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</si>
  <si>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</si>
  <si>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</si>
  <si>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</si>
  <si>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</si>
  <si>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</si>
  <si>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</si>
  <si>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</si>
  <si>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</si>
  <si>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</si>
  <si>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</si>
  <si>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</si>
  <si>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</si>
  <si>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</si>
  <si>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</si>
  <si>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</si>
  <si>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</si>
  <si>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</si>
  <si>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</si>
  <si>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</si>
  <si>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</si>
  <si>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</si>
  <si>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</si>
  <si>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</si>
  <si>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</si>
  <si>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</si>
  <si>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</si>
  <si>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</si>
  <si>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</si>
  <si>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</si>
  <si>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</si>
  <si>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</si>
  <si>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</si>
  <si>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</si>
  <si>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</si>
  <si>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</si>
  <si>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</si>
  <si>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</si>
  <si>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</si>
  <si>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</si>
  <si>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</si>
  <si>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</si>
  <si>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</si>
  <si>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</si>
  <si>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</si>
  <si>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</si>
  <si>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</si>
  <si>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</si>
  <si>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</si>
  <si>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</si>
  <si>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</si>
  <si>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</si>
  <si>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</si>
  <si>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</si>
  <si>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</si>
  <si>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</si>
  <si>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</si>
  <si>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</si>
  <si>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</si>
  <si>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</si>
  <si>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</si>
  <si>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</si>
  <si>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</si>
  <si>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</si>
  <si>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</si>
  <si>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</si>
  <si>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</si>
  <si>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</si>
  <si>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</si>
  <si>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</si>
  <si>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</si>
  <si>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</si>
  <si>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</si>
  <si>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</si>
  <si>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</si>
  <si>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</si>
  <si>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</si>
  <si>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</si>
  <si>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</si>
  <si>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</si>
  <si>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</si>
  <si>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</si>
  <si>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</si>
  <si>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</si>
  <si>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</si>
  <si>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</si>
  <si>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</si>
  <si>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</si>
  <si>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</si>
  <si>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</si>
  <si>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</si>
  <si>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</si>
  <si>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</si>
  <si>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</si>
  <si>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</si>
  <si>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</si>
  <si>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</si>
  <si>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</si>
  <si>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</si>
  <si>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</si>
  <si>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</si>
  <si>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</si>
  <si>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</si>
  <si>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</si>
  <si>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</si>
  <si>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</si>
  <si>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</si>
  <si>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</si>
  <si>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</si>
  <si>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</si>
  <si>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</si>
  <si>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</si>
  <si>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</si>
  <si>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</si>
  <si>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</si>
  <si>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</si>
  <si>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</si>
  <si>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</si>
  <si>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</si>
  <si>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</si>
  <si>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</si>
  <si>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</si>
  <si>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</si>
  <si>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</si>
  <si>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</si>
  <si>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</si>
  <si>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</si>
  <si>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</si>
  <si>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</si>
  <si>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</si>
  <si>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</si>
  <si>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</si>
  <si>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</si>
  <si>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</si>
  <si>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</si>
  <si>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</si>
  <si>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</si>
  <si>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</si>
  <si>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</si>
  <si>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</si>
  <si>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</si>
  <si>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</si>
  <si>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</si>
  <si>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</si>
  <si>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</si>
  <si>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</si>
  <si>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</si>
  <si>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</si>
  <si>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</si>
  <si>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</si>
  <si>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</si>
  <si>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</si>
  <si>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</si>
  <si>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</si>
  <si>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</si>
  <si>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</si>
  <si>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</si>
  <si>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</si>
  <si>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</si>
  <si>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</si>
  <si>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</si>
  <si>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</si>
  <si>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</si>
  <si>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</si>
  <si>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</si>
  <si>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</si>
  <si>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</si>
  <si>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</si>
  <si>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</si>
  <si>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</si>
  <si>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</si>
  <si>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</si>
  <si>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</si>
  <si>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</si>
  <si>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</si>
  <si>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</si>
  <si>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</si>
  <si>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</si>
  <si>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</si>
  <si>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</si>
  <si>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</si>
  <si>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</si>
  <si>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</si>
  <si>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</si>
  <si>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</si>
  <si>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</si>
  <si>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</si>
  <si>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</si>
  <si>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</si>
  <si>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</si>
  <si>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</si>
  <si>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</si>
  <si>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</si>
  <si>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</si>
  <si>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</si>
  <si>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</si>
  <si>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</si>
  <si>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</si>
  <si>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</si>
  <si>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</si>
  <si>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</si>
  <si>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</si>
  <si>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</si>
  <si>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</si>
  <si>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</si>
  <si>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</si>
  <si>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</si>
  <si>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</si>
  <si>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</si>
  <si>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</si>
  <si>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</si>
  <si>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</si>
  <si>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</si>
  <si>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</si>
  <si>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</si>
  <si>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</si>
  <si>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</si>
  <si>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</si>
  <si>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</si>
  <si>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</si>
  <si>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</si>
  <si>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</si>
  <si>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</si>
  <si>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</si>
  <si>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</si>
  <si>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</si>
  <si>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</si>
  <si>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</si>
  <si>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</si>
  <si>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</si>
  <si>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</si>
  <si>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</si>
  <si>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</si>
  <si>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</si>
  <si>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</si>
  <si>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</si>
  <si>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</si>
  <si>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</si>
  <si>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</si>
  <si>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</si>
  <si>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</si>
  <si>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</si>
  <si>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</si>
  <si>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</si>
  <si>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</si>
  <si>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</si>
  <si>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</si>
  <si>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</si>
  <si>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</si>
  <si>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</si>
  <si>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</si>
  <si>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</si>
  <si>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</si>
  <si>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</si>
  <si>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</si>
  <si>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</si>
  <si>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</si>
  <si>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</si>
  <si>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</si>
  <si>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</si>
  <si>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</si>
  <si>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</si>
  <si>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</si>
  <si>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</si>
  <si>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</si>
  <si>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</si>
  <si>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</si>
  <si>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</si>
  <si>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</si>
  <si>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</si>
  <si>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</si>
  <si>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</si>
  <si>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</si>
  <si>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</si>
  <si>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</si>
  <si>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</si>
  <si>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</si>
  <si>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</si>
  <si>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</si>
  <si>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</si>
  <si>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</si>
  <si>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</si>
  <si>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</si>
  <si>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</si>
  <si>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</si>
  <si>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</si>
  <si>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</si>
  <si>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</si>
  <si>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</si>
  <si>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</si>
  <si>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</si>
  <si>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</si>
  <si>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</si>
  <si>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</si>
  <si>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</si>
  <si>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</si>
  <si>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</si>
  <si>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</si>
  <si>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</si>
  <si>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</si>
  <si>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</si>
  <si>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</si>
  <si>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</si>
  <si>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</si>
  <si>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</si>
  <si>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</si>
  <si>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</si>
  <si>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</si>
  <si>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</si>
  <si>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</si>
  <si>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</si>
  <si>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</si>
  <si>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</si>
  <si>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</si>
  <si>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</si>
  <si>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</si>
  <si>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</si>
  <si>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</si>
  <si>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</si>
  <si>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</si>
  <si>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</si>
  <si>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</si>
  <si>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</si>
  <si>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</si>
  <si>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</si>
  <si>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</si>
  <si>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</si>
  <si>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</si>
  <si>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</si>
  <si>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</si>
  <si>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</si>
  <si>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</si>
  <si>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</si>
  <si>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</si>
  <si>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</si>
  <si>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</si>
  <si>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</si>
  <si>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</si>
  <si>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</si>
  <si>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</si>
  <si>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</si>
  <si>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</si>
  <si>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</si>
  <si>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</si>
  <si>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</si>
  <si>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</si>
  <si>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</si>
  <si>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</si>
  <si>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</si>
  <si>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</si>
  <si>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</si>
  <si>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</si>
  <si>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</si>
  <si>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</si>
  <si>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</si>
  <si>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</si>
  <si>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</si>
  <si>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</si>
  <si>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</si>
  <si>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</si>
  <si>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</si>
  <si>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</si>
  <si>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</si>
  <si>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</si>
  <si>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</si>
  <si>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</si>
  <si>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</si>
  <si>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</si>
  <si>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</si>
  <si>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</si>
  <si>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</si>
  <si>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</si>
  <si>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</si>
  <si>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</si>
  <si>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</si>
  <si>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</si>
  <si>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</si>
  <si>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</si>
  <si>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</si>
  <si>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</si>
  <si>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</si>
  <si>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</si>
  <si>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</si>
  <si>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</si>
  <si>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</si>
  <si>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</si>
  <si>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</si>
  <si>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</si>
  <si>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</si>
  <si>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</si>
  <si>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</si>
  <si>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</si>
  <si>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</si>
  <si>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</si>
  <si>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</si>
  <si>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</si>
  <si>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</si>
  <si>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</si>
  <si>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</si>
  <si>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</si>
  <si>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</si>
  <si>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</si>
  <si>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</si>
  <si>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</si>
  <si>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</si>
  <si>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</si>
  <si>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</si>
  <si>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</si>
  <si>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</si>
  <si>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</si>
  <si>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</si>
  <si>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</si>
  <si>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</si>
  <si>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</si>
  <si>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</si>
  <si>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</si>
  <si>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</si>
  <si>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</si>
  <si>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</si>
  <si>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</si>
  <si>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</si>
  <si>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</si>
  <si>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</si>
  <si>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</si>
  <si>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</si>
  <si>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</si>
  <si>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</si>
  <si>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</si>
  <si>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</si>
  <si>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</si>
  <si>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</si>
  <si>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</si>
  <si>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</si>
  <si>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</si>
  <si>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</si>
  <si>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</si>
  <si>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</si>
  <si>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</si>
  <si>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</si>
  <si>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</si>
  <si>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</si>
  <si>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</si>
  <si>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</si>
  <si>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</si>
  <si>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</si>
  <si>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</si>
  <si>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</si>
  <si>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</si>
  <si>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</si>
  <si>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</si>
  <si>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</si>
  <si>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</si>
  <si>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</si>
  <si>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</si>
  <si>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</si>
  <si>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</si>
  <si>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</si>
  <si>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</si>
  <si>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</si>
  <si>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</si>
  <si>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</si>
  <si>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</si>
  <si>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</si>
  <si>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</si>
  <si>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</si>
  <si>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</si>
  <si>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</si>
  <si>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</si>
  <si>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</si>
  <si>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</si>
  <si>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</si>
  <si>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</si>
  <si>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</si>
  <si>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</si>
  <si>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</si>
  <si>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</si>
  <si>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</si>
  <si>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</si>
  <si>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</si>
  <si>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</si>
  <si>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</si>
  <si>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</si>
  <si>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</si>
  <si>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</si>
  <si>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</si>
  <si>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</si>
  <si>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</si>
  <si>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</si>
  <si>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</si>
  <si>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</si>
  <si>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</si>
  <si>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</si>
  <si>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</si>
  <si>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</si>
  <si>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</si>
  <si>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</si>
  <si>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</si>
  <si>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</si>
  <si>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</si>
  <si>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</si>
  <si>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</si>
  <si>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</si>
  <si>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</si>
  <si>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</si>
  <si>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</si>
  <si>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</si>
  <si>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</si>
  <si>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</si>
  <si>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</si>
  <si>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</si>
  <si>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</si>
  <si>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</si>
  <si>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</si>
  <si>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</si>
  <si>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</si>
  <si>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</si>
  <si>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</si>
  <si>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</si>
  <si>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</si>
  <si>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</si>
  <si>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</si>
  <si>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</si>
  <si>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</si>
  <si>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</si>
  <si>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</si>
  <si>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</si>
  <si>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</si>
  <si>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</si>
  <si>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</si>
  <si>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</si>
  <si>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</si>
  <si>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</si>
  <si>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</si>
  <si>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</si>
  <si>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</si>
  <si>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</si>
  <si>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</si>
  <si>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</si>
  <si>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</si>
  <si>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</si>
  <si>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</si>
  <si>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</si>
  <si>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</si>
  <si>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</si>
  <si>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</si>
  <si>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</si>
  <si>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</si>
  <si>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</si>
  <si>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</si>
  <si>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</si>
  <si>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</si>
  <si>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</si>
  <si>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</si>
  <si>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</si>
  <si>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</si>
  <si>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</si>
  <si>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</si>
  <si>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</si>
  <si>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</si>
  <si>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</si>
  <si>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</si>
  <si>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</si>
  <si>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</si>
  <si>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</si>
  <si>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</si>
  <si>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</si>
  <si>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</si>
  <si>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</si>
  <si>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</si>
  <si>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</si>
  <si>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</si>
  <si>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</si>
  <si>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</si>
  <si>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</si>
  <si>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</si>
  <si>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</si>
  <si>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</si>
  <si>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</si>
  <si>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</si>
  <si>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</si>
  <si>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</si>
  <si>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</si>
  <si>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</si>
  <si>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</si>
  <si>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</si>
  <si>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</si>
  <si>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</si>
  <si>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</si>
  <si>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</si>
  <si>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</si>
  <si>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</si>
  <si>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</si>
  <si>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</si>
  <si>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</si>
  <si>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</si>
  <si>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</si>
  <si>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</si>
  <si>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</si>
  <si>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</si>
  <si>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</si>
  <si>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</si>
  <si>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</si>
  <si>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</si>
  <si>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</si>
  <si>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</si>
  <si>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</si>
  <si>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</si>
  <si>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</si>
  <si>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</si>
  <si>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</si>
  <si>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</si>
  <si>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</si>
  <si>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</si>
  <si>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</si>
  <si>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</si>
  <si>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</si>
  <si>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</si>
  <si>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</si>
  <si>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</si>
  <si>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</si>
  <si>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</si>
  <si>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</si>
  <si>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</si>
  <si>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</si>
  <si>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</si>
  <si>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</si>
  <si>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</si>
  <si>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</si>
  <si>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</si>
  <si>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</si>
  <si>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</si>
  <si>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</si>
  <si>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</si>
  <si>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</si>
  <si>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</si>
  <si>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</si>
  <si>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</si>
  <si>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</si>
  <si>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</si>
  <si>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</si>
  <si>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</si>
  <si>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</si>
  <si>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</si>
  <si>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</si>
  <si>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</si>
  <si>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</si>
  <si>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</si>
  <si>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</si>
  <si>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</si>
  <si>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</si>
  <si>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</si>
  <si>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</si>
  <si>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</si>
  <si>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</si>
  <si>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</si>
  <si>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</si>
  <si>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</si>
  <si>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</si>
  <si>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</si>
  <si>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</si>
  <si>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</si>
  <si>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</si>
  <si>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</si>
  <si>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</si>
  <si>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</si>
  <si>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</si>
  <si>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</si>
  <si>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</si>
  <si>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</si>
  <si>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</si>
  <si>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</si>
  <si>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</si>
  <si>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</si>
  <si>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</si>
  <si>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</si>
  <si>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</si>
  <si>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</si>
  <si>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</si>
  <si>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</si>
  <si>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</si>
  <si>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</si>
  <si>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</si>
  <si>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</si>
  <si>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</si>
  <si>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</si>
  <si>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</si>
  <si>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</si>
  <si>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</si>
  <si>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</si>
  <si>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</si>
  <si>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</si>
  <si>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</si>
  <si>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</si>
  <si>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</si>
  <si>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</si>
  <si>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</si>
  <si>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</si>
  <si>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</si>
  <si>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</si>
  <si>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</si>
  <si>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</si>
  <si>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</si>
  <si>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</si>
  <si>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</si>
  <si>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</si>
  <si>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</si>
  <si>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</si>
  <si>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</si>
  <si>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</si>
  <si>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</si>
  <si>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</si>
  <si>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</si>
  <si>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</si>
  <si>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</si>
  <si>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</si>
  <si>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</si>
  <si>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</si>
  <si>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</si>
  <si>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</si>
  <si>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</si>
  <si>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</si>
  <si>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</si>
  <si>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</si>
  <si>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</si>
  <si>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</si>
  <si>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</si>
  <si>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</si>
  <si>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</si>
  <si>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</si>
  <si>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</si>
  <si>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</si>
  <si>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</si>
  <si>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</si>
  <si>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</si>
  <si>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</si>
  <si>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</si>
  <si>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</si>
  <si>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</si>
  <si>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</si>
  <si>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</si>
  <si>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</si>
  <si>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</si>
  <si>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</si>
  <si>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</si>
  <si>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</si>
  <si>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</si>
  <si>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</si>
  <si>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</si>
  <si>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</si>
  <si>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</si>
  <si>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</si>
  <si>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</si>
  <si>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</si>
  <si>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</si>
  <si>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</si>
  <si>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</si>
  <si>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</si>
  <si>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</si>
  <si>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</si>
  <si>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</si>
  <si>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</si>
  <si>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</si>
  <si>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</si>
  <si>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</si>
  <si>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</si>
  <si>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</si>
  <si>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</si>
  <si>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</si>
  <si>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</si>
  <si>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</si>
  <si>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</si>
  <si>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</si>
  <si>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</si>
  <si>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</si>
  <si>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</si>
  <si>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</si>
  <si>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</si>
  <si>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</si>
  <si>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</si>
  <si>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</si>
  <si>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</si>
  <si>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</si>
  <si>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</si>
  <si>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</si>
  <si>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</si>
  <si>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</si>
  <si>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</si>
  <si>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</si>
  <si>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</si>
  <si>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</si>
  <si>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</si>
  <si>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</si>
  <si>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</si>
  <si>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</si>
  <si>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</si>
  <si>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</si>
  <si>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</si>
  <si>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</si>
  <si>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</si>
  <si>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</si>
  <si>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</si>
  <si>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</si>
  <si>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</si>
  <si>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</si>
  <si>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</si>
  <si>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</si>
  <si>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</si>
  <si>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</si>
  <si>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</si>
  <si>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</si>
  <si>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</si>
  <si>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</si>
  <si>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</si>
  <si>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</si>
  <si>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</si>
  <si>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</si>
  <si>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</si>
  <si>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</si>
  <si>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</si>
  <si>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</si>
  <si>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</si>
  <si>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</si>
  <si>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</si>
  <si>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</si>
  <si>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</si>
  <si>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</si>
  <si>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</si>
  <si>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</si>
  <si>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</si>
  <si>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</si>
  <si>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</si>
  <si>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</si>
  <si>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</si>
  <si>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</si>
  <si>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</si>
  <si>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</si>
  <si>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</si>
  <si>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</si>
  <si>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</si>
  <si>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</si>
  <si>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</si>
  <si>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</si>
  <si>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</si>
  <si>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</si>
  <si>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</si>
  <si>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</si>
  <si>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</si>
  <si>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</si>
  <si>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</si>
  <si>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</si>
  <si>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</si>
  <si>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</si>
  <si>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</si>
  <si>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</si>
  <si>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</si>
  <si>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</si>
  <si>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</si>
  <si>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</si>
  <si>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</si>
  <si>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</si>
  <si>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</si>
  <si>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</si>
  <si>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</si>
  <si>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</si>
  <si>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</si>
  <si>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</si>
  <si>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</si>
  <si>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</si>
  <si>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</si>
  <si>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</si>
  <si>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</si>
  <si>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</si>
  <si>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</si>
  <si>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</si>
  <si>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</si>
  <si>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</si>
  <si>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</si>
  <si>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</si>
  <si>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</si>
  <si>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</si>
  <si>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</si>
  <si>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</si>
  <si>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</si>
  <si>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</si>
  <si>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</si>
  <si>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</si>
  <si>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</si>
  <si>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</si>
  <si>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</si>
  <si>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</si>
  <si>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</si>
  <si>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</si>
  <si>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</si>
  <si>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</si>
  <si>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</si>
  <si>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</si>
  <si>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</si>
  <si>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</si>
  <si>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</si>
  <si>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</si>
  <si>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</si>
  <si>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</si>
  <si>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</si>
  <si>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</si>
  <si>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</si>
  <si>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</si>
  <si>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</si>
  <si>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</si>
  <si>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</si>
  <si>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</si>
  <si>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</si>
  <si>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</si>
  <si>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</si>
  <si>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</si>
  <si>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</si>
  <si>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</si>
  <si>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</si>
  <si>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</si>
  <si>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</si>
  <si>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</si>
  <si>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</si>
  <si>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</si>
  <si>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</si>
  <si>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</si>
  <si>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</si>
  <si>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</si>
  <si>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</si>
  <si>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</si>
  <si>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</si>
  <si>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</si>
  <si>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</si>
  <si>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</si>
  <si>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</si>
  <si>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</si>
  <si>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</si>
  <si>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</si>
  <si>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</si>
  <si>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</si>
  <si>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</si>
  <si>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</si>
  <si>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</si>
  <si>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</si>
  <si>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</si>
  <si>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</si>
  <si>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</si>
  <si>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</si>
  <si>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</si>
  <si>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</si>
  <si>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</si>
  <si>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</si>
  <si>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</si>
  <si>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</si>
  <si>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</si>
  <si>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</si>
  <si>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</si>
  <si>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</si>
  <si>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</si>
  <si>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</si>
  <si>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</si>
  <si>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</si>
  <si>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</si>
  <si>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</si>
  <si>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</si>
  <si>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</si>
  <si>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</si>
  <si>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</si>
  <si>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</si>
  <si>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</si>
  <si>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</si>
  <si>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</si>
  <si>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</si>
  <si>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</si>
  <si>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</si>
  <si>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</si>
  <si>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</si>
  <si>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</si>
  <si>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</si>
  <si>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</si>
  <si>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</si>
  <si>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</si>
  <si>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</si>
  <si>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</si>
  <si>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</si>
  <si>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</si>
  <si>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</si>
  <si>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</si>
  <si>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</si>
  <si>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</si>
  <si>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</si>
  <si>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</si>
  <si>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</si>
  <si>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</si>
  <si>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</si>
  <si>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</si>
  <si>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</si>
  <si>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</si>
  <si>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</si>
  <si>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</si>
  <si>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</si>
  <si>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</si>
  <si>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</si>
  <si>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</si>
  <si>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</si>
  <si>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</si>
  <si>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</si>
  <si>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</si>
  <si>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</si>
  <si>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</si>
  <si>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</si>
  <si>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</si>
  <si>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</si>
  <si>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</si>
  <si>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</si>
  <si>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</si>
  <si>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</si>
  <si>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</si>
  <si>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</si>
  <si>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</si>
  <si>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</si>
  <si>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</si>
  <si>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</si>
  <si>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</si>
  <si>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</si>
  <si>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</si>
  <si>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</si>
  <si>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</si>
  <si>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</si>
  <si>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</si>
  <si>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</si>
  <si>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</si>
  <si>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</si>
  <si>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</si>
  <si>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</si>
  <si>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</si>
  <si>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</si>
  <si>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</si>
  <si>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</si>
  <si>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</si>
  <si>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</si>
  <si>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</si>
  <si>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</si>
  <si>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</si>
  <si>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</si>
  <si>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</si>
  <si>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</si>
  <si>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</si>
  <si>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</si>
  <si>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</si>
  <si>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</si>
  <si>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</si>
  <si>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</si>
  <si>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</si>
  <si>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</si>
  <si>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</si>
  <si>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</si>
  <si>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</si>
  <si>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</si>
  <si>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</si>
  <si>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</si>
  <si>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</si>
  <si>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</si>
  <si>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</si>
  <si>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</si>
  <si>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</si>
  <si>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</si>
  <si>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</si>
  <si>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</si>
  <si>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</si>
  <si>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</si>
  <si>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</si>
  <si>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</si>
  <si>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</si>
  <si>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</si>
  <si>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</si>
  <si>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</si>
  <si>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</si>
  <si>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</si>
  <si>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</si>
  <si>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</si>
  <si>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</si>
  <si>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</si>
  <si>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</si>
  <si>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</si>
  <si>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</si>
  <si>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</si>
  <si>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</si>
  <si>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</si>
  <si>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</si>
  <si>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</si>
  <si>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</si>
  <si>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</si>
  <si>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</si>
  <si>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</si>
  <si>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</si>
  <si>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</si>
  <si>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</si>
  <si>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</si>
  <si>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</si>
  <si>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</si>
  <si>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</si>
  <si>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</si>
  <si>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</si>
  <si>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</si>
  <si>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</si>
  <si>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</si>
  <si>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</si>
  <si>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</si>
  <si>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</si>
  <si>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</si>
  <si>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</si>
  <si>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</si>
  <si>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</si>
  <si>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</si>
  <si>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</si>
  <si>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</si>
  <si>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</si>
  <si>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</si>
  <si>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</si>
  <si>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</si>
  <si>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</si>
  <si>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</si>
  <si>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</si>
  <si>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</si>
  <si>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</si>
  <si>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</si>
  <si>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</si>
  <si>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</si>
  <si>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</si>
  <si>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</si>
  <si>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</si>
  <si>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</si>
  <si>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</si>
  <si>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</si>
  <si>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</si>
  <si>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</si>
  <si>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</si>
  <si>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</si>
  <si>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</si>
  <si>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</si>
  <si>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</si>
  <si>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</si>
  <si>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</si>
  <si>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</si>
  <si>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</si>
  <si>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</si>
  <si>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</si>
  <si>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</si>
  <si>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</si>
  <si>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</si>
  <si>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</si>
  <si>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</si>
  <si>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</si>
  <si>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</si>
  <si>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</si>
  <si>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</si>
  <si>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</si>
  <si>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</si>
  <si>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</si>
  <si>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</si>
  <si>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</si>
  <si>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</si>
  <si>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</si>
  <si>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</si>
  <si>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</si>
  <si>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</si>
  <si>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</si>
  <si>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</si>
  <si>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</si>
  <si>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</si>
  <si>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</si>
  <si>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</si>
  <si>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</si>
  <si>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</si>
  <si>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</si>
  <si>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</si>
  <si>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</si>
  <si>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</si>
  <si>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</si>
  <si>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</si>
  <si>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</si>
  <si>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</si>
  <si>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</si>
  <si>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</si>
  <si>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</si>
  <si>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</si>
  <si>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</si>
  <si>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</si>
  <si>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</si>
  <si>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</si>
  <si>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</si>
  <si>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</si>
  <si>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</si>
  <si>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</si>
  <si>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</si>
  <si>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</si>
  <si>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</si>
  <si>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</si>
  <si>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</si>
  <si>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</si>
  <si>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</si>
  <si>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</si>
  <si>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</si>
  <si>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</si>
  <si>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</si>
  <si>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</si>
  <si>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</si>
  <si>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</si>
  <si>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</si>
  <si>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</si>
  <si>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</si>
  <si>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</si>
  <si>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</si>
  <si>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</si>
  <si>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</si>
  <si>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</si>
  <si>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</si>
  <si>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</si>
  <si>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</si>
  <si>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</si>
  <si>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</si>
  <si>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</si>
  <si>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</si>
  <si>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</si>
  <si>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</si>
  <si>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</si>
  <si>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</si>
  <si>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</si>
  <si>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</si>
  <si>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</si>
  <si>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</si>
  <si>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</si>
  <si>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</si>
  <si>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</si>
  <si>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</si>
  <si>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</si>
  <si>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</si>
  <si>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</si>
  <si>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</si>
  <si>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</si>
  <si>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</si>
  <si>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</si>
  <si>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</si>
  <si>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</si>
  <si>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</si>
  <si>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</si>
  <si>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</si>
  <si>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</si>
  <si>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</si>
  <si>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</si>
  <si>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</si>
  <si>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</si>
  <si>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</si>
  <si>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</si>
  <si>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</si>
  <si>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</si>
  <si>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</si>
  <si>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</si>
  <si>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</si>
  <si>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</si>
  <si>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</si>
  <si>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</si>
  <si>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</si>
  <si>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</si>
  <si>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</si>
  <si>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</si>
  <si>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</si>
  <si>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</si>
  <si>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</si>
  <si>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</si>
  <si>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</si>
  <si>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</si>
  <si>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</si>
  <si>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</si>
  <si>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</si>
  <si>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</si>
  <si>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</si>
  <si>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</si>
  <si>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</si>
  <si>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</si>
  <si>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</si>
  <si>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</si>
  <si>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</si>
  <si>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</si>
  <si>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</si>
  <si>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</si>
  <si>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</si>
  <si>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</si>
  <si>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</si>
  <si>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</si>
  <si>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</si>
  <si>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</si>
  <si>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</si>
  <si>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</si>
  <si>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</si>
  <si>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</si>
  <si>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</si>
  <si>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</si>
  <si>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</si>
  <si>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</si>
  <si>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</si>
  <si>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</si>
  <si>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</si>
  <si>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</si>
  <si>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</si>
  <si>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</si>
  <si>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</si>
  <si>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</si>
  <si>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</si>
  <si>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</si>
  <si>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</si>
  <si>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</si>
  <si>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</si>
  <si>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</si>
  <si>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</si>
  <si>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</si>
  <si>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</si>
  <si>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</si>
  <si>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</si>
  <si>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</si>
  <si>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</si>
  <si>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</si>
  <si>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</si>
  <si>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</si>
  <si>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</si>
  <si>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</si>
  <si>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</si>
  <si>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</si>
  <si>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</si>
  <si>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</si>
  <si>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</si>
  <si>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</si>
  <si>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</si>
  <si>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</si>
  <si>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</si>
  <si>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</si>
  <si>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</si>
  <si>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</si>
  <si>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</si>
  <si>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</si>
  <si>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</si>
  <si>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</si>
  <si>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</si>
  <si>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</si>
  <si>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</si>
  <si>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</si>
  <si>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</si>
  <si>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</si>
  <si>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</si>
  <si>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</si>
  <si>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</si>
  <si>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</si>
  <si>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</si>
  <si>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</si>
  <si>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</si>
  <si>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</si>
  <si>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</si>
  <si>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</si>
  <si>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</si>
  <si>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</si>
  <si>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</si>
  <si>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</si>
  <si>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</si>
  <si>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</si>
  <si>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</si>
  <si>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</si>
  <si>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</si>
  <si>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</si>
  <si>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</si>
  <si>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</si>
  <si>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</si>
  <si>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</si>
  <si>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</si>
  <si>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</si>
  <si>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</si>
  <si>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</si>
  <si>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</si>
  <si>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</si>
  <si>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</si>
  <si>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</si>
  <si>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</si>
  <si>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</si>
  <si>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</si>
  <si>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</si>
  <si>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</si>
  <si>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</si>
  <si>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</si>
  <si>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</si>
  <si>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</si>
  <si>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</si>
  <si>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</si>
  <si>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</si>
  <si>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</si>
  <si>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</si>
  <si>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</si>
  <si>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</si>
  <si>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</si>
  <si>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</si>
  <si>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</si>
  <si>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</si>
  <si>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</si>
  <si>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</si>
  <si>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</si>
  <si>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</si>
  <si>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</si>
  <si>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</si>
  <si>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</si>
  <si>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</si>
  <si>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</si>
  <si>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</si>
  <si>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</si>
  <si>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</si>
  <si>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</si>
  <si>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</si>
  <si>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</si>
  <si>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</si>
  <si>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</si>
  <si>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</si>
  <si>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</si>
  <si>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</si>
  <si>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</si>
  <si>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</si>
  <si>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</si>
  <si>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</si>
  <si>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</si>
  <si>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</si>
  <si>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</si>
  <si>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</si>
  <si>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</si>
  <si>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</si>
  <si>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</si>
  <si>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</si>
  <si>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</si>
  <si>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</si>
  <si>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</si>
  <si>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</si>
  <si>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</si>
  <si>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</si>
  <si>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</si>
  <si>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</si>
  <si>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</si>
  <si>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</si>
  <si>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</si>
  <si>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</si>
  <si>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</si>
  <si>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</si>
  <si>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</si>
  <si>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</si>
  <si>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</si>
  <si>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</si>
  <si>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</si>
  <si>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</si>
  <si>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</si>
  <si>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</si>
  <si>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</si>
  <si>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</si>
  <si>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</si>
  <si>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</si>
  <si>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</si>
  <si>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</si>
  <si>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</si>
  <si>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</si>
  <si>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</si>
  <si>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</si>
  <si>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</si>
  <si>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</si>
  <si>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</si>
  <si>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</si>
  <si>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</si>
  <si>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</si>
  <si>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</si>
  <si>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</si>
  <si>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</si>
  <si>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</si>
  <si>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</si>
  <si>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</si>
  <si>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</si>
  <si>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</si>
  <si>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</si>
  <si>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</si>
  <si>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</si>
  <si>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</si>
  <si>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</si>
  <si>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</si>
  <si>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</si>
  <si>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</si>
  <si>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</si>
  <si>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</si>
  <si>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</si>
  <si>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</si>
  <si>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</si>
  <si>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</si>
  <si>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</si>
  <si>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</si>
  <si>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</si>
  <si>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</si>
  <si>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</si>
  <si>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</si>
  <si>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</si>
  <si>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</si>
  <si>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</si>
  <si>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</si>
  <si>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</si>
  <si>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</si>
  <si>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</si>
  <si>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</si>
  <si>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</si>
  <si>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</si>
  <si>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</si>
  <si>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</si>
  <si>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</si>
  <si>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</si>
  <si>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</si>
  <si>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</si>
  <si>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</si>
  <si>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</si>
  <si>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</si>
  <si>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</si>
  <si>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</si>
  <si>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</si>
  <si>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</si>
  <si>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</si>
  <si>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</si>
  <si>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</si>
  <si>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</si>
  <si>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</si>
  <si>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</si>
  <si>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</si>
  <si>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</si>
  <si>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</si>
  <si>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</si>
  <si>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</si>
  <si>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</si>
  <si>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</si>
  <si>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</si>
  <si>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</si>
  <si>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</si>
  <si>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</si>
  <si>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</si>
  <si>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</si>
  <si>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</si>
  <si>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</si>
  <si>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</si>
  <si>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</si>
  <si>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</si>
  <si>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</si>
  <si>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</si>
  <si>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</si>
  <si>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</si>
  <si>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</si>
  <si>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</si>
  <si>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</si>
  <si>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</si>
  <si>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</si>
  <si>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</si>
  <si>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</si>
  <si>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</si>
  <si>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</si>
  <si>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</si>
  <si>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</si>
  <si>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</si>
  <si>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</si>
  <si>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</si>
  <si>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</si>
  <si>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</si>
  <si>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</si>
  <si>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</si>
  <si>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</si>
  <si>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</si>
  <si>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</si>
  <si>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</si>
  <si>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</si>
  <si>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</si>
  <si>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</si>
  <si>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</si>
  <si>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</si>
  <si>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</si>
  <si>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</si>
  <si>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</si>
  <si>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</si>
  <si>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</si>
  <si>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</si>
  <si>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</si>
  <si>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</si>
  <si>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</si>
  <si>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</si>
  <si>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</si>
  <si>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</si>
  <si>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</si>
  <si>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</si>
  <si>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</si>
  <si>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</si>
  <si>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</si>
  <si>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</si>
  <si>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</si>
  <si>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</si>
  <si>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</si>
  <si>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</si>
  <si>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</si>
  <si>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</si>
  <si>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</si>
  <si>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</si>
  <si>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</si>
  <si>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</si>
  <si>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</si>
  <si>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</si>
  <si>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</si>
  <si>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</si>
  <si>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</si>
  <si>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</si>
  <si>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</si>
  <si>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</si>
  <si>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</si>
  <si>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</si>
  <si>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</si>
  <si>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</si>
  <si>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</si>
  <si>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</si>
  <si>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</si>
  <si>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</si>
  <si>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</si>
  <si>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</si>
  <si>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</si>
  <si>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</si>
  <si>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</si>
  <si>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</si>
  <si>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</si>
  <si>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</si>
  <si>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</si>
  <si>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</si>
  <si>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</si>
  <si>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</si>
  <si>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</si>
  <si>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</si>
  <si>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</si>
  <si>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</si>
  <si>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</si>
  <si>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</si>
  <si>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</si>
  <si>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</si>
  <si>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</si>
  <si>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</si>
  <si>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</si>
  <si>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</si>
  <si>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</si>
  <si>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</si>
  <si>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</si>
  <si>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</si>
  <si>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</si>
  <si>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</si>
  <si>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</si>
  <si>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</si>
  <si>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</si>
  <si>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</si>
  <si>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</si>
  <si>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</si>
  <si>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</si>
  <si>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</si>
  <si>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</si>
  <si>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</si>
  <si>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</si>
  <si>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</si>
  <si>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</si>
  <si>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</si>
  <si>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</si>
  <si>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</si>
  <si>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</si>
  <si>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</si>
  <si>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</si>
  <si>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</si>
  <si>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</si>
  <si>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</si>
  <si>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</si>
  <si>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</si>
  <si>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</si>
  <si>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</si>
  <si>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</si>
  <si>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</si>
  <si>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</si>
  <si>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</si>
  <si>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</si>
  <si>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</si>
  <si>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</si>
  <si>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</si>
  <si>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</si>
  <si>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</si>
  <si>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</si>
  <si>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</si>
  <si>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</si>
  <si>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</si>
  <si>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</si>
  <si>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</si>
  <si>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</si>
  <si>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</si>
  <si>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</si>
  <si>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</si>
  <si>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</si>
  <si>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</si>
  <si>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</si>
  <si>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</si>
  <si>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</si>
  <si>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</si>
  <si>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</si>
  <si>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</si>
  <si>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</si>
  <si>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</si>
  <si>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</si>
  <si>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</si>
  <si>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</si>
  <si>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</si>
  <si>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</si>
  <si>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</si>
  <si>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</si>
  <si>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</si>
  <si>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</si>
  <si>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</si>
  <si>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</si>
  <si>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</si>
  <si>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</si>
  <si>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</si>
  <si>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</si>
  <si>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</si>
  <si>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</si>
  <si>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</si>
  <si>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</si>
  <si>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</si>
  <si>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</si>
  <si>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</si>
  <si>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</si>
  <si>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</si>
  <si>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</si>
  <si>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</si>
  <si>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</si>
  <si>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</si>
  <si>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</si>
  <si>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</si>
  <si>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</si>
  <si>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</si>
  <si>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</si>
  <si>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</si>
  <si>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</si>
  <si>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</si>
  <si>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</si>
  <si>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</si>
  <si>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</si>
  <si>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</si>
  <si>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</si>
  <si>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</si>
  <si>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</si>
  <si>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</si>
  <si>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</si>
  <si>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</si>
  <si>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</si>
  <si>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</si>
  <si>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</si>
  <si>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</si>
  <si>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</si>
  <si>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</si>
  <si>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</si>
  <si>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</si>
  <si>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</si>
  <si>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</si>
  <si>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</si>
  <si>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</si>
  <si>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</si>
  <si>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</si>
  <si>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</si>
  <si>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</si>
  <si>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</si>
  <si>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</si>
  <si>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</si>
  <si>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</si>
  <si>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</si>
  <si>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</si>
  <si>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</si>
  <si>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</si>
  <si>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</si>
  <si>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</si>
  <si>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</si>
  <si>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</si>
  <si>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</si>
  <si>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</si>
  <si>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</si>
  <si>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</si>
  <si>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</si>
  <si>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</si>
  <si>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</si>
  <si>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</si>
  <si>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</si>
  <si>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</si>
  <si>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</si>
  <si>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</si>
  <si>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</si>
  <si>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</si>
  <si>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</si>
  <si>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</si>
  <si>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</si>
  <si>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</si>
  <si>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</si>
  <si>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</si>
  <si>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</si>
  <si>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</si>
  <si>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</si>
  <si>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</si>
  <si>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</si>
  <si>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</si>
  <si>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</si>
  <si>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</si>
  <si>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</si>
  <si>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</si>
  <si>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</si>
  <si>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</si>
  <si>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</si>
  <si>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</si>
  <si>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</si>
  <si>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</si>
  <si>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</si>
  <si>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</si>
  <si>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</si>
  <si>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</si>
  <si>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</si>
  <si>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</si>
  <si>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</si>
  <si>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</si>
  <si>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</si>
  <si>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</si>
  <si>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</si>
  <si>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</si>
  <si>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</si>
  <si>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</si>
  <si>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</si>
  <si>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</si>
  <si>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</si>
  <si>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</si>
  <si>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</si>
  <si>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</si>
  <si>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</si>
  <si>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</si>
  <si>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</si>
  <si>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</si>
  <si>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</si>
  <si>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</si>
  <si>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</si>
  <si>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</si>
  <si>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</si>
  <si>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</si>
  <si>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</si>
  <si>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</si>
  <si>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</si>
  <si>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</si>
  <si>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</si>
  <si>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</si>
  <si>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</si>
  <si>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</si>
  <si>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</si>
  <si>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</si>
  <si>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</si>
  <si>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</si>
  <si>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</si>
  <si>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</si>
  <si>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</si>
  <si>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</si>
  <si>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</si>
  <si>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</si>
  <si>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</si>
  <si>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</si>
  <si>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</si>
  <si>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</si>
  <si>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</si>
  <si>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</si>
  <si>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</si>
  <si>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</si>
  <si>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</si>
  <si>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</si>
  <si>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</si>
  <si>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</si>
  <si>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</si>
  <si>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</si>
  <si>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</si>
  <si>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</si>
  <si>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</si>
  <si>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</si>
  <si>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</si>
  <si>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</si>
  <si>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</si>
  <si>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</si>
  <si>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</si>
  <si>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</si>
  <si>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</si>
  <si>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</si>
  <si>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</si>
  <si>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</si>
  <si>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</si>
  <si>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</si>
  <si>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</si>
  <si>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</si>
  <si>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</si>
  <si>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</si>
  <si>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</si>
  <si>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</si>
  <si>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</si>
  <si>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</si>
  <si>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</si>
  <si>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</si>
  <si>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</si>
  <si>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</si>
  <si>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</si>
  <si>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</si>
  <si>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</si>
  <si>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</si>
  <si>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</si>
  <si>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</si>
  <si>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</si>
  <si>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</si>
  <si>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</si>
  <si>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</si>
  <si>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</si>
  <si>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</si>
  <si>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</si>
  <si>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</si>
  <si>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</si>
  <si>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</si>
  <si>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</si>
  <si>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</si>
  <si>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</si>
  <si>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</si>
  <si>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</si>
  <si>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</si>
  <si>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</si>
  <si>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</si>
  <si>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</si>
  <si>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</si>
  <si>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</si>
  <si>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</si>
  <si>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</si>
  <si>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</si>
  <si>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</si>
  <si>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</si>
  <si>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</si>
  <si>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</si>
  <si>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</si>
  <si>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</si>
  <si>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</si>
  <si>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</si>
  <si>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</si>
  <si>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</si>
  <si>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</si>
  <si>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</si>
  <si>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</si>
  <si>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</si>
  <si>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</si>
  <si>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</si>
  <si>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</si>
  <si>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</si>
  <si>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</si>
  <si>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</si>
  <si>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</si>
  <si>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</si>
  <si>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</si>
  <si>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</si>
  <si>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</si>
  <si>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</si>
  <si>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</si>
  <si>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</si>
  <si>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</si>
  <si>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</si>
  <si>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</si>
  <si>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</si>
  <si>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</si>
  <si>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</si>
  <si>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</si>
  <si>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</si>
  <si>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</si>
  <si>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</si>
  <si>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</si>
  <si>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</si>
  <si>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</si>
  <si>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</si>
  <si>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</si>
  <si>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</si>
  <si>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</si>
  <si>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</si>
  <si>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</si>
  <si>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</si>
  <si>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</si>
  <si>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</si>
  <si>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</si>
  <si>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</si>
  <si>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</si>
  <si>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</si>
  <si>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</si>
  <si>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</si>
  <si>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</si>
  <si>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</si>
  <si>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</si>
  <si>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</si>
  <si>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</si>
  <si>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</si>
  <si>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</si>
  <si>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</si>
  <si>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</si>
  <si>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</si>
  <si>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</si>
  <si>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</si>
  <si>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</si>
  <si>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</si>
  <si>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</si>
  <si>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</si>
  <si>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</si>
  <si>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</si>
  <si>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</si>
  <si>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</si>
  <si>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</si>
  <si>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</si>
  <si>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</si>
  <si>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</si>
  <si>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</si>
  <si>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</si>
  <si>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</si>
  <si>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</si>
  <si>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</si>
  <si>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</si>
  <si>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</si>
  <si>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</si>
  <si>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</si>
  <si>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</si>
  <si>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</si>
  <si>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</si>
  <si>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</si>
  <si>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</si>
  <si>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</si>
  <si>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</si>
  <si>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</si>
  <si>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</si>
  <si>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</si>
  <si>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</si>
  <si>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</si>
  <si>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</si>
  <si>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</si>
  <si>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</si>
  <si>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</si>
  <si>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</si>
  <si>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</si>
  <si>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</si>
  <si>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</si>
  <si>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</si>
  <si>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</si>
  <si>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</si>
  <si>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</si>
  <si>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</si>
  <si>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</si>
  <si>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</si>
  <si>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</si>
  <si>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</si>
  <si>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</si>
  <si>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</si>
  <si>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</si>
  <si>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</si>
  <si>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</si>
  <si>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</si>
  <si>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</si>
  <si>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</si>
  <si>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</si>
  <si>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</si>
  <si>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</si>
  <si>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</si>
  <si>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</si>
  <si>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</si>
  <si>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</si>
  <si>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</si>
  <si>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</si>
  <si>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</si>
  <si>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</si>
  <si>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</si>
  <si>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</si>
  <si>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</si>
  <si>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</si>
  <si>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</si>
  <si>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</si>
  <si>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</si>
  <si>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</si>
  <si>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</si>
  <si>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</si>
  <si>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</si>
  <si>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</si>
  <si>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</si>
  <si>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</si>
  <si>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</si>
  <si>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</si>
  <si>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</si>
  <si>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</si>
  <si>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</si>
  <si>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</si>
  <si>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</si>
  <si>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</si>
  <si>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</si>
  <si>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</si>
  <si>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</si>
  <si>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</si>
  <si>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</si>
  <si>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</si>
  <si>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</si>
  <si>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</si>
  <si>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</si>
  <si>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</si>
  <si>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</si>
  <si>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</si>
  <si>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</si>
  <si>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</si>
  <si>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</si>
  <si>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</si>
  <si>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</si>
  <si>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</si>
  <si>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</si>
  <si>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</si>
  <si>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</si>
  <si>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</si>
  <si>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</si>
  <si>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</si>
  <si>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</si>
  <si>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</si>
  <si>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</si>
  <si>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</si>
  <si>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</si>
  <si>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</si>
  <si>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</si>
  <si>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</si>
  <si>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</si>
  <si>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</si>
  <si>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</si>
  <si>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</si>
  <si>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</si>
  <si>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</si>
  <si>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</si>
  <si>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</si>
  <si>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</si>
  <si>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</si>
  <si>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</si>
  <si>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</si>
  <si>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</si>
  <si>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</si>
  <si>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</si>
  <si>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</si>
  <si>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</si>
  <si>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</si>
  <si>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</si>
  <si>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</si>
  <si>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</si>
  <si>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</si>
  <si>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</si>
  <si>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</si>
  <si>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</si>
  <si>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</si>
  <si>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</si>
  <si>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</si>
  <si>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</si>
  <si>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</si>
  <si>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</si>
  <si>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</si>
  <si>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</si>
  <si>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</si>
  <si>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</si>
  <si>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</si>
  <si>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</si>
  <si>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</si>
  <si>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</si>
  <si>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</si>
  <si>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</si>
  <si>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</si>
  <si>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</si>
  <si>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</si>
  <si>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</si>
  <si>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</si>
  <si>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</si>
  <si>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</si>
  <si>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</si>
  <si>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</si>
  <si>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</si>
  <si>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</si>
  <si>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</si>
  <si>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</si>
  <si>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</si>
  <si>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</si>
  <si>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</si>
  <si>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</si>
  <si>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</si>
  <si>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</si>
  <si>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</si>
  <si>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</si>
  <si>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</si>
  <si>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</si>
  <si>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</si>
  <si>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</si>
  <si>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</si>
  <si>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</si>
  <si>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</si>
  <si>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</si>
  <si>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</si>
  <si>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</si>
  <si>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</si>
  <si>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</si>
  <si>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</si>
  <si>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</si>
  <si>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</si>
  <si>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</si>
  <si>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</si>
  <si>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</si>
  <si>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</si>
  <si>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</si>
  <si>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</si>
  <si>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</si>
  <si>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</si>
  <si>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</si>
  <si>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</si>
  <si>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</si>
  <si>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</si>
  <si>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</si>
  <si>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</si>
  <si>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</si>
  <si>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</si>
  <si>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</si>
  <si>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</si>
  <si>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</si>
  <si>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</si>
  <si>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</si>
  <si>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</si>
  <si>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</si>
  <si>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</si>
  <si>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</si>
  <si>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</si>
  <si>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</si>
  <si>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</si>
  <si>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</si>
  <si>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</si>
  <si>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</si>
  <si>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</si>
  <si>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</si>
  <si>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</si>
  <si>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</si>
  <si>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</si>
  <si>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</si>
  <si>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</si>
  <si>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</si>
  <si>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</si>
  <si>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</si>
  <si>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</si>
  <si>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</si>
  <si>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</si>
  <si>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</si>
  <si>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</si>
  <si>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</si>
  <si>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</si>
  <si>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</si>
  <si>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</si>
  <si>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</si>
  <si>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</si>
  <si>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</si>
  <si>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</si>
  <si>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</si>
  <si>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</si>
  <si>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</si>
  <si>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</si>
  <si>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</si>
  <si>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</si>
  <si>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</si>
  <si>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</si>
  <si>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</si>
  <si>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</si>
  <si>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</si>
  <si>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</si>
  <si>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</si>
  <si>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</si>
  <si>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</si>
  <si>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</si>
  <si>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</si>
  <si>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</si>
  <si>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</si>
  <si>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</si>
  <si>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</si>
  <si>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</si>
  <si>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</si>
  <si>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</si>
  <si>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</si>
  <si>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</si>
  <si>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</si>
  <si>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</si>
  <si>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</si>
  <si>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</si>
  <si>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</si>
  <si>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</si>
  <si>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</si>
  <si>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</si>
  <si>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</si>
  <si>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</si>
  <si>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</si>
  <si>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</si>
  <si>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</si>
  <si>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</si>
  <si>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</si>
  <si>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</si>
  <si>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</si>
  <si>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</si>
  <si>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</si>
  <si>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</si>
  <si>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</si>
  <si>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</si>
  <si>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</si>
  <si>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</si>
  <si>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</si>
  <si>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</si>
  <si>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</si>
  <si>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</si>
  <si>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</si>
  <si>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</si>
  <si>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</si>
  <si>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</si>
  <si>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</si>
  <si>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</si>
  <si>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</si>
  <si>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</si>
  <si>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</si>
  <si>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</si>
  <si>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</si>
  <si>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</si>
  <si>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</si>
  <si>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</si>
  <si>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</si>
  <si>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</si>
  <si>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</si>
  <si>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</si>
  <si>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</si>
  <si>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</si>
  <si>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</si>
  <si>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</si>
  <si>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</si>
  <si>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</si>
  <si>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</si>
  <si>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</si>
  <si>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</si>
  <si>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</si>
  <si>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</si>
  <si>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</si>
  <si>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</si>
  <si>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</si>
  <si>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</si>
  <si>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</si>
  <si>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</si>
  <si>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</si>
  <si>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</si>
  <si>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</si>
  <si>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</si>
  <si>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</si>
  <si>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</si>
  <si>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</si>
  <si>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</si>
  <si>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</si>
  <si>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</si>
  <si>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</si>
  <si>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</si>
  <si>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</si>
  <si>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</si>
  <si>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</si>
  <si>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</si>
  <si>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</si>
  <si>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</si>
  <si>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</si>
  <si>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</si>
  <si>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</si>
  <si>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</si>
  <si>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</si>
  <si>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</si>
  <si>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</si>
  <si>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</si>
  <si>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</si>
  <si>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</si>
  <si>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</si>
  <si>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</si>
  <si>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</si>
  <si>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</si>
  <si>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</si>
  <si>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</si>
  <si>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</si>
  <si>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</si>
  <si>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</si>
  <si>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</si>
  <si>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</si>
  <si>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</si>
  <si>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</si>
  <si>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</si>
  <si>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</si>
  <si>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</si>
  <si>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</si>
  <si>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</si>
  <si>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</si>
  <si>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</si>
  <si>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</si>
  <si>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</si>
  <si>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</si>
  <si>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</si>
  <si>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</si>
  <si>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</si>
  <si>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</si>
  <si>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</si>
  <si>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</si>
  <si>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</si>
  <si>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</si>
  <si>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</si>
  <si>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</si>
  <si>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</si>
  <si>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</si>
  <si>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</si>
  <si>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</si>
  <si>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</si>
  <si>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</si>
  <si>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</si>
  <si>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</si>
  <si>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</si>
  <si>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</si>
  <si>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</si>
  <si>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</si>
  <si>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</si>
  <si>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</si>
  <si>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</si>
  <si>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</si>
  <si>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</si>
  <si>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</si>
  <si>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</si>
  <si>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</si>
  <si>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</si>
  <si>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</si>
  <si>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</si>
  <si>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</si>
  <si>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</si>
  <si>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</si>
  <si>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</si>
  <si>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</si>
  <si>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</si>
  <si>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</si>
  <si>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</si>
  <si>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</si>
  <si>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</si>
  <si>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</si>
  <si>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</si>
  <si>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</si>
  <si>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</si>
  <si>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</si>
  <si>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</si>
  <si>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</si>
  <si>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</si>
  <si>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</si>
  <si>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</si>
  <si>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</si>
  <si>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</si>
  <si>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</si>
  <si>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</si>
  <si>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</si>
  <si>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</si>
  <si>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</si>
  <si>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</si>
  <si>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</si>
  <si>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</si>
  <si>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</si>
  <si>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</si>
  <si>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</si>
  <si>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</si>
  <si>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</si>
  <si>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</si>
  <si>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</si>
  <si>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</si>
  <si>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</si>
  <si>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</si>
  <si>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</si>
  <si>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</si>
  <si>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</si>
  <si>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</si>
  <si>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</si>
  <si>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</si>
  <si>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</si>
  <si>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</si>
  <si>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</si>
  <si>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</si>
  <si>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</si>
  <si>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</si>
  <si>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</si>
  <si>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</si>
  <si>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</si>
  <si>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</si>
  <si>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</si>
  <si>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</si>
  <si>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</si>
  <si>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</si>
  <si>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</si>
  <si>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</si>
  <si>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</si>
  <si>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</si>
  <si>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</si>
  <si>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</si>
  <si>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</si>
  <si>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</si>
  <si>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</si>
  <si>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</si>
  <si>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</si>
  <si>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</si>
  <si>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</si>
  <si>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</si>
  <si>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</si>
  <si>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</si>
  <si>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</si>
  <si>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</si>
  <si>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</si>
  <si>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</si>
  <si>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</si>
  <si>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</si>
  <si>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</si>
  <si>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</si>
  <si>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</si>
  <si>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</si>
  <si>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</si>
  <si>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</si>
  <si>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</si>
  <si>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</si>
  <si>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</si>
  <si>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</si>
  <si>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</si>
  <si>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</si>
  <si>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</si>
  <si>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</si>
  <si>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</si>
  <si>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</si>
  <si>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</si>
  <si>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</si>
  <si>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</si>
  <si>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</si>
  <si>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</si>
  <si>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</si>
  <si>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</si>
  <si>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</si>
  <si>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</si>
  <si>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</si>
  <si>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</si>
  <si>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</si>
  <si>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</si>
  <si>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</si>
  <si>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</si>
  <si>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</si>
  <si>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</si>
  <si>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</si>
  <si>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</si>
  <si>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</si>
  <si>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</si>
  <si>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</si>
  <si>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</si>
  <si>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</si>
  <si>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</si>
  <si>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</si>
  <si>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</si>
  <si>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</si>
  <si>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</si>
  <si>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</si>
  <si>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</si>
  <si>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</si>
  <si>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</si>
  <si>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</si>
  <si>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</si>
  <si>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</si>
  <si>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</si>
  <si>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</si>
  <si>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</si>
  <si>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</si>
  <si>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</si>
  <si>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</si>
  <si>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</si>
  <si>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</si>
  <si>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</si>
  <si>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</si>
  <si>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</si>
  <si>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</si>
  <si>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</si>
  <si>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</si>
  <si>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</si>
  <si>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</si>
  <si>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</si>
  <si>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</si>
  <si>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</si>
  <si>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</si>
  <si>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</si>
  <si>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</si>
  <si>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</si>
  <si>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</si>
  <si>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</si>
  <si>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</si>
  <si>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</si>
  <si>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</si>
  <si>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</si>
  <si>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</si>
  <si>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</si>
  <si>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</si>
  <si>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</si>
  <si>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</si>
  <si>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</si>
  <si>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</si>
  <si>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</si>
  <si>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</si>
  <si>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</si>
  <si>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</si>
  <si>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</si>
  <si>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</si>
  <si>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</si>
  <si>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</si>
  <si>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</si>
  <si>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</si>
  <si>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</si>
  <si>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</si>
  <si>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</si>
  <si>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</si>
  <si>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</si>
  <si>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</si>
  <si>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</si>
  <si>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</si>
  <si>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</si>
  <si>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</si>
  <si>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</si>
  <si>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</si>
  <si>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</si>
  <si>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</si>
  <si>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</si>
  <si>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</si>
  <si>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</si>
  <si>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</si>
  <si>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</si>
  <si>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</si>
  <si>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</si>
  <si>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</si>
  <si>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</si>
  <si>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</si>
  <si>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</si>
  <si>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</si>
  <si>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</si>
  <si>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</si>
  <si>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</si>
  <si>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</si>
  <si>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</si>
  <si>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</si>
  <si>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</si>
  <si>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</si>
  <si>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</si>
  <si>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</si>
  <si>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</si>
  <si>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</si>
  <si>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</si>
  <si>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</si>
  <si>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</si>
  <si>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</si>
  <si>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</si>
  <si>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</si>
  <si>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</si>
  <si>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</si>
  <si>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</si>
  <si>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</si>
  <si>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</si>
  <si>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</si>
  <si>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</si>
  <si>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</si>
  <si>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</si>
  <si>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</si>
  <si>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</si>
  <si>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</si>
  <si>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</si>
  <si>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</si>
  <si>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</si>
  <si>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</si>
  <si>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</si>
  <si>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</si>
  <si>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</si>
  <si>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</si>
  <si>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</si>
  <si>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</si>
  <si>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</si>
  <si>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</si>
  <si>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</si>
  <si>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</si>
  <si>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</si>
  <si>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</si>
  <si>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</si>
  <si>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</si>
  <si>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</si>
  <si>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</si>
  <si>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</si>
  <si>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</si>
  <si>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</si>
  <si>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</si>
  <si>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</si>
  <si>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</si>
  <si>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</si>
  <si>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</si>
  <si>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</si>
  <si>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</si>
  <si>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</si>
  <si>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</si>
  <si>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</si>
  <si>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</si>
  <si>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</si>
  <si>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</si>
  <si>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</si>
  <si>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</si>
  <si>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</si>
  <si>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</si>
  <si>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</si>
  <si>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</si>
  <si>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</si>
  <si>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</si>
  <si>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</si>
  <si>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</si>
  <si>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</si>
  <si>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</si>
  <si>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</si>
  <si>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</si>
  <si>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</si>
  <si>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</si>
  <si>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</si>
  <si>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</si>
  <si>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</si>
  <si>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</si>
  <si>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</si>
  <si>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</si>
  <si>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</si>
  <si>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</si>
  <si>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</si>
  <si>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</si>
  <si>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</si>
  <si>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</si>
  <si>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</si>
  <si>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</si>
  <si>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</si>
  <si>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</si>
  <si>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</si>
  <si>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</si>
  <si>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</si>
  <si>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</si>
  <si>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</si>
  <si>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</si>
  <si>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</si>
  <si>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</si>
  <si>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</si>
  <si>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</si>
  <si>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</si>
  <si>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</si>
  <si>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</si>
  <si>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</si>
  <si>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</si>
  <si>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</si>
  <si>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</si>
  <si>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</si>
  <si>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</si>
  <si>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</si>
  <si>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</si>
  <si>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</si>
  <si>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</si>
  <si>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</si>
  <si>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</si>
  <si>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</si>
  <si>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</si>
  <si>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</si>
  <si>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</si>
  <si>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</si>
  <si>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</si>
  <si>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</si>
  <si>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</si>
  <si>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</si>
  <si>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</si>
  <si>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</si>
  <si>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</si>
  <si>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</si>
  <si>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</si>
  <si>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</si>
  <si>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</si>
  <si>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</si>
  <si>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</si>
  <si>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</si>
  <si>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</si>
  <si>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</si>
  <si>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</si>
  <si>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</si>
  <si>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</si>
  <si>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</si>
  <si>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</si>
  <si>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</si>
  <si>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</si>
  <si>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</si>
  <si>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</si>
  <si>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</si>
  <si>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</si>
  <si>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</si>
  <si>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</si>
  <si>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</si>
  <si>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</si>
  <si>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</si>
  <si>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</si>
  <si>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</si>
  <si>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</si>
  <si>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</si>
  <si>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</si>
  <si>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</si>
  <si>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</si>
  <si>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</si>
  <si>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</si>
  <si>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</si>
  <si>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</si>
  <si>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</si>
  <si>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</si>
  <si>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</si>
  <si>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</si>
  <si>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</si>
  <si>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</si>
  <si>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</si>
  <si>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</si>
  <si>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</si>
  <si>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</si>
  <si>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</si>
  <si>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</si>
  <si>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</si>
  <si>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</si>
  <si>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</si>
  <si>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</si>
  <si>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</si>
  <si>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</si>
  <si>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</si>
  <si>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</si>
  <si>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</si>
  <si>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</si>
  <si>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</si>
  <si>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</si>
  <si>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</si>
  <si>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</si>
  <si>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</si>
  <si>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</si>
  <si>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</si>
  <si>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</si>
  <si>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</si>
  <si>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</si>
  <si>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</si>
  <si>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</si>
  <si>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</si>
  <si>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</si>
  <si>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</si>
  <si>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</si>
  <si>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</si>
  <si>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</si>
  <si>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</si>
  <si>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</si>
  <si>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</si>
  <si>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</si>
  <si>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</si>
  <si>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</si>
  <si>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</si>
  <si>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</si>
  <si>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</si>
  <si>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</si>
  <si>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</si>
  <si>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</si>
  <si>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</si>
  <si>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</si>
  <si>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</si>
  <si>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</si>
  <si>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</si>
  <si>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</si>
  <si>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</si>
  <si>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</si>
  <si>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</si>
  <si>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</si>
  <si>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</si>
  <si>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</si>
  <si>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</si>
  <si>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</si>
  <si>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</si>
  <si>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</si>
  <si>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</si>
  <si>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</si>
  <si>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</si>
  <si>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</si>
  <si>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</si>
  <si>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</si>
  <si>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</si>
  <si>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</si>
  <si>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</si>
  <si>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</si>
  <si>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</si>
  <si>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</si>
  <si>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</si>
  <si>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</si>
  <si>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</si>
  <si>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</si>
  <si>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</si>
  <si>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</si>
  <si>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</si>
  <si>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</si>
  <si>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</si>
  <si>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</si>
  <si>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</si>
  <si>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</si>
  <si>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</si>
  <si>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</si>
  <si>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</si>
  <si>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</si>
  <si>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</si>
  <si>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</si>
  <si>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</si>
  <si>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</si>
  <si>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</si>
  <si>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</si>
  <si>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</si>
  <si>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</si>
  <si>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</si>
  <si>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</si>
  <si>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</si>
  <si>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</si>
  <si>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</si>
  <si>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</si>
  <si>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</si>
  <si>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</si>
  <si>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</si>
  <si>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</si>
  <si>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</si>
  <si>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</si>
  <si>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</si>
  <si>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</si>
  <si>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</si>
  <si>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</si>
  <si>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</si>
  <si>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</si>
  <si>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</si>
  <si>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</si>
  <si>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</si>
  <si>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</si>
  <si>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</si>
  <si>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</si>
  <si>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</si>
  <si>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</si>
  <si>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</si>
  <si>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</si>
  <si>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</si>
  <si>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</si>
  <si>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</si>
  <si>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</si>
  <si>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</si>
  <si>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</si>
  <si>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</si>
  <si>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</si>
  <si>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</si>
  <si>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</si>
  <si>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</si>
  <si>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</si>
  <si>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</si>
  <si>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</si>
  <si>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</si>
  <si>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</si>
  <si>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</si>
  <si>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</si>
  <si>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</si>
  <si>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</si>
  <si>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</si>
  <si>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</si>
  <si>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</si>
  <si>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</si>
  <si>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</si>
  <si>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</si>
  <si>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</si>
  <si>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</si>
  <si>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</si>
  <si>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</si>
  <si>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</si>
  <si>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</si>
  <si>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</si>
  <si>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</si>
  <si>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</si>
  <si>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</si>
  <si>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</si>
  <si>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</si>
  <si>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</si>
  <si>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</si>
  <si>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</si>
  <si>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</si>
  <si>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</si>
  <si>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</si>
  <si>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</si>
  <si>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</si>
  <si>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</si>
  <si>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</si>
  <si>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</si>
  <si>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</si>
  <si>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</si>
  <si>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</si>
  <si>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</si>
  <si>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</si>
  <si>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</si>
  <si>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</si>
  <si>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</si>
  <si>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</si>
  <si>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</si>
  <si>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</si>
  <si>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</si>
  <si>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</si>
  <si>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</si>
  <si>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</si>
  <si>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</si>
  <si>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</si>
  <si>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</si>
  <si>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</si>
  <si>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</si>
  <si>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</si>
  <si>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</si>
  <si>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</si>
  <si>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</si>
  <si>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</si>
  <si>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</si>
  <si>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</si>
  <si>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</si>
  <si>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</si>
  <si>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</si>
  <si>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</si>
  <si>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</si>
  <si>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</si>
  <si>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</si>
  <si>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</si>
  <si>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</si>
  <si>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</si>
  <si>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</si>
  <si>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</si>
  <si>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</si>
  <si>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</si>
  <si>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</si>
  <si>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</si>
  <si>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</si>
  <si>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</si>
  <si>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</si>
  <si>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</si>
  <si>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</si>
  <si>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</si>
  <si>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</si>
  <si>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</si>
  <si>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</si>
  <si>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</si>
  <si>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</si>
  <si>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</si>
  <si>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</si>
  <si>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</si>
  <si>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</si>
  <si>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</si>
  <si>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</si>
  <si>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</si>
  <si>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</si>
  <si>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</si>
  <si>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</si>
  <si>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</si>
  <si>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</si>
  <si>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</si>
  <si>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</si>
  <si>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</si>
  <si>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</si>
  <si>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</si>
  <si>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</si>
  <si>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</si>
  <si>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</si>
  <si>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</si>
  <si>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</si>
  <si>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</si>
  <si>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</si>
  <si>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</si>
  <si>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</si>
  <si>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</si>
  <si>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</si>
  <si>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</si>
  <si>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</si>
  <si>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</si>
  <si>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</si>
  <si>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</si>
  <si>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</si>
  <si>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</si>
  <si>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</si>
  <si>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</si>
  <si>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</si>
  <si>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</si>
  <si>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</si>
  <si>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</si>
  <si>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</si>
  <si>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</si>
  <si>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</si>
  <si>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</si>
  <si>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</si>
  <si>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</si>
  <si>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</si>
  <si>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</si>
  <si>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</si>
  <si>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</si>
  <si>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</si>
  <si>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</si>
  <si>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</si>
  <si>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</si>
  <si>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</si>
  <si>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</si>
  <si>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</si>
  <si>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</si>
  <si>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</si>
  <si>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</si>
  <si>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</si>
  <si>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</si>
  <si>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</si>
  <si>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</si>
  <si>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</si>
  <si>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</si>
  <si>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</si>
  <si>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</si>
  <si>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</si>
  <si>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</si>
  <si>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</si>
  <si>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</si>
  <si>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</si>
  <si>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</si>
  <si>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</si>
  <si>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</si>
  <si>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</si>
  <si>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</si>
  <si>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</si>
  <si>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</si>
  <si>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</si>
  <si>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</si>
  <si>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</si>
  <si>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</si>
  <si>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</si>
  <si>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</si>
  <si>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</si>
  <si>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</si>
  <si>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</si>
  <si>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</si>
  <si>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</si>
  <si>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</si>
  <si>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</si>
  <si>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</si>
  <si>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</si>
  <si>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</si>
  <si>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</si>
  <si>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</si>
  <si>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</si>
  <si>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</si>
  <si>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</si>
  <si>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</si>
  <si>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</si>
  <si>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</si>
  <si>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</si>
  <si>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</si>
  <si>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</si>
  <si>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</si>
  <si>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</si>
  <si>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</si>
  <si>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</si>
  <si>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</si>
  <si>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</si>
  <si>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</si>
  <si>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</si>
  <si>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</si>
  <si>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</si>
  <si>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</si>
  <si>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</si>
  <si>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</si>
  <si>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</si>
  <si>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</si>
  <si>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</si>
  <si>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</si>
  <si>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</si>
  <si>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</si>
  <si>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</si>
  <si>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</si>
  <si>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</si>
  <si>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</si>
  <si>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</si>
  <si>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</si>
  <si>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</si>
  <si>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</si>
  <si>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</si>
  <si>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</si>
  <si>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</si>
  <si>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</si>
  <si>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</si>
  <si>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</si>
  <si>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</si>
  <si>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</si>
  <si>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</si>
  <si>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</si>
  <si>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</si>
  <si>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</si>
  <si>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</si>
  <si>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</si>
  <si>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</si>
  <si>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</si>
  <si>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</si>
  <si>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</si>
  <si>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</si>
  <si>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</si>
  <si>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</si>
  <si>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</si>
  <si>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</si>
  <si>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</si>
  <si>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</si>
  <si>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</si>
  <si>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</si>
  <si>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</si>
  <si>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</si>
  <si>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</si>
  <si>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</si>
  <si>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</si>
  <si>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</si>
  <si>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</si>
  <si>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</si>
  <si>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</si>
  <si>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</si>
  <si>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</si>
  <si>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</si>
  <si>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</si>
  <si>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</si>
  <si>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</si>
  <si>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</si>
  <si>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</si>
  <si>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</si>
  <si>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</si>
  <si>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</si>
  <si>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</si>
  <si>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</si>
  <si>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</si>
  <si>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</si>
  <si>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</si>
  <si>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</si>
  <si>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</si>
  <si>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</si>
  <si>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</si>
  <si>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</si>
  <si>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</si>
  <si>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</si>
  <si>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</si>
  <si>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</si>
  <si>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</si>
  <si>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</si>
  <si>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</si>
  <si>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</si>
  <si>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</si>
  <si>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</si>
  <si>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</si>
  <si>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</si>
  <si>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</si>
  <si>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</si>
  <si>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</si>
  <si>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</si>
  <si>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</si>
  <si>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</si>
  <si>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</si>
  <si>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</si>
  <si>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</si>
  <si>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</si>
  <si>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</si>
  <si>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</si>
  <si>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</si>
  <si>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</si>
  <si>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</si>
  <si>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</si>
  <si>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</si>
  <si>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</si>
  <si>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</si>
  <si>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</si>
  <si>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</si>
  <si>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</si>
  <si>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</si>
  <si>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</si>
  <si>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</si>
  <si>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</si>
  <si>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</si>
  <si>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</si>
  <si>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</si>
  <si>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</si>
  <si>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</si>
  <si>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</si>
  <si>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</si>
  <si>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</si>
  <si>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</si>
  <si>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</si>
  <si>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</si>
  <si>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</si>
  <si>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</si>
  <si>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</si>
  <si>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</si>
  <si>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</si>
  <si>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</si>
  <si>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</si>
  <si>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</si>
  <si>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</si>
  <si>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</si>
  <si>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</si>
  <si>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</si>
  <si>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</si>
  <si>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</si>
  <si>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</si>
  <si>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</si>
  <si>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</si>
  <si>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</si>
  <si>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</si>
  <si>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</si>
  <si>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</si>
  <si>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</si>
  <si>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</si>
  <si>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</si>
  <si>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</si>
  <si>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</si>
  <si>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</si>
  <si>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</si>
  <si>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</si>
  <si>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</si>
  <si>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</si>
  <si>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</si>
  <si>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</si>
  <si>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</si>
  <si>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</si>
  <si>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</si>
  <si>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</si>
  <si>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</si>
  <si>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</si>
  <si>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</si>
  <si>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</si>
  <si>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</si>
  <si>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</si>
  <si>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</si>
  <si>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</si>
  <si>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</si>
  <si>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</si>
  <si>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</si>
  <si>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</si>
  <si>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</si>
  <si>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</si>
  <si>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</si>
  <si>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</si>
  <si>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</si>
  <si>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</si>
  <si>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</si>
  <si>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</si>
  <si>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</si>
  <si>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</si>
  <si>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</si>
  <si>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</si>
  <si>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</si>
  <si>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</si>
  <si>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</si>
  <si>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</si>
  <si>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</si>
  <si>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</si>
  <si>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</si>
  <si>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</si>
  <si>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</si>
  <si>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</si>
  <si>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</si>
  <si>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</si>
  <si>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</si>
  <si>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</si>
  <si>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</si>
  <si>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</si>
  <si>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</si>
  <si>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</si>
  <si>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</si>
  <si>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</si>
  <si>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</si>
  <si>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</si>
  <si>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</si>
  <si>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</si>
  <si>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</si>
  <si>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</si>
  <si>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</si>
  <si>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</si>
  <si>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</si>
  <si>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</si>
  <si>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</si>
  <si>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</si>
  <si>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</si>
  <si>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</si>
  <si>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</si>
  <si>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</si>
  <si>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</si>
  <si>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</si>
  <si>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</si>
  <si>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</si>
  <si>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</si>
  <si>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</si>
  <si>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</si>
  <si>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</si>
  <si>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</si>
  <si>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</si>
  <si>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</si>
  <si>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</si>
  <si>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</si>
  <si>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</si>
  <si>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</si>
  <si>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</si>
  <si>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</si>
  <si>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</si>
  <si>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</si>
  <si>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</si>
  <si>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</si>
  <si>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</si>
  <si>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</si>
  <si>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</si>
  <si>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</si>
  <si>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</si>
  <si>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</si>
  <si>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</si>
  <si>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</si>
  <si>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</si>
  <si>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</si>
  <si>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</si>
  <si>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</si>
  <si>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</si>
  <si>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</si>
  <si>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</si>
  <si>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</si>
  <si>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</si>
  <si>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</si>
  <si>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</si>
  <si>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</si>
  <si>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</si>
  <si>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</si>
  <si>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</si>
  <si>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</si>
  <si>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</si>
  <si>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</si>
  <si>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</si>
  <si>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</si>
  <si>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</si>
  <si>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</si>
  <si>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</si>
  <si>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</si>
  <si>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</si>
  <si>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</si>
  <si>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</si>
  <si>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</si>
  <si>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</si>
  <si>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</si>
  <si>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</si>
  <si>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</si>
  <si>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</si>
  <si>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</si>
  <si>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</si>
  <si>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</si>
  <si>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</si>
  <si>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</si>
  <si>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</si>
  <si>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</si>
  <si>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</si>
  <si>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</si>
  <si>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</si>
  <si>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</si>
  <si>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</si>
  <si>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</si>
  <si>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</si>
  <si>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</si>
  <si>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</si>
  <si>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</si>
  <si>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</si>
  <si>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</si>
  <si>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</si>
  <si>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</si>
  <si>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</si>
  <si>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</si>
  <si>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</si>
  <si>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</si>
  <si>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</si>
  <si>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</si>
  <si>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</si>
  <si>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</si>
  <si>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</si>
  <si>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</si>
  <si>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</si>
  <si>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</si>
  <si>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</si>
  <si>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</si>
  <si>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</si>
  <si>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</si>
  <si>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</si>
  <si>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</si>
  <si>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</si>
  <si>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</si>
  <si>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</si>
  <si>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</si>
  <si>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</si>
  <si>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</si>
  <si>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</si>
  <si>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</si>
  <si>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</si>
  <si>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</si>
  <si>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</si>
  <si>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</si>
  <si>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</si>
  <si>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</si>
  <si>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</si>
  <si>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</si>
  <si>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</si>
  <si>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</si>
  <si>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</si>
  <si>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</si>
  <si>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</si>
  <si>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</si>
  <si>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</si>
  <si>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</si>
  <si>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</si>
  <si>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</si>
  <si>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</si>
  <si>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</si>
  <si>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</si>
  <si>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</si>
  <si>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</si>
  <si>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</si>
  <si>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</si>
  <si>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</si>
  <si>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</si>
  <si>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</si>
  <si>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</si>
  <si>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</si>
  <si>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</si>
  <si>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</si>
  <si>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</si>
  <si>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</si>
  <si>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</si>
  <si>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</si>
  <si>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</si>
  <si>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</si>
  <si>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</si>
  <si>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</si>
  <si>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</si>
  <si>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</si>
  <si>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</si>
  <si>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</si>
  <si>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</si>
  <si>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</si>
  <si>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</si>
  <si>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</si>
  <si>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</si>
  <si>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</si>
  <si>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</si>
  <si>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</si>
  <si>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</si>
  <si>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</si>
  <si>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</si>
  <si>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</si>
  <si>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</si>
  <si>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</si>
  <si>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</si>
  <si>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</si>
  <si>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</si>
  <si>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</si>
  <si>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</si>
  <si>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</si>
  <si>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</si>
  <si>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</si>
  <si>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</si>
  <si>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</si>
  <si>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</si>
  <si>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</si>
  <si>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</si>
  <si>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</si>
  <si>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</si>
  <si>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</si>
  <si>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</si>
  <si>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</si>
  <si>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</si>
  <si>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</si>
  <si>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</si>
  <si>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</si>
  <si>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</si>
  <si>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</si>
  <si>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</si>
  <si>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</si>
  <si>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</si>
  <si>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</si>
  <si>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</si>
  <si>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</si>
  <si>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</si>
  <si>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</si>
  <si>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</si>
  <si>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</si>
  <si>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</si>
  <si>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</si>
  <si>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</si>
  <si>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</si>
  <si>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</si>
  <si>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</si>
  <si>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</si>
  <si>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</si>
  <si>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</si>
  <si>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</si>
  <si>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</si>
  <si>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</si>
  <si>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</si>
  <si>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</si>
  <si>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</si>
  <si>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</si>
  <si>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</si>
  <si>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</si>
  <si>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</si>
  <si>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</si>
  <si>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</si>
  <si>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</si>
  <si>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</si>
  <si>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</si>
  <si>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</si>
  <si>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</si>
  <si>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</si>
  <si>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</si>
  <si>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</si>
  <si>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</si>
  <si>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</si>
  <si>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</si>
  <si>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</si>
  <si>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</si>
  <si>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</si>
  <si>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</si>
  <si>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</si>
  <si>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</si>
  <si>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</si>
  <si>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</si>
  <si>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</si>
  <si>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</si>
  <si>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</si>
  <si>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</si>
  <si>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</si>
  <si>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</si>
  <si>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</si>
  <si>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</si>
  <si>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</si>
  <si>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</si>
  <si>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</si>
  <si>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</si>
  <si>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</si>
  <si>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</si>
  <si>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</si>
  <si>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</si>
  <si>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</si>
  <si>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</si>
  <si>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</si>
  <si>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</si>
  <si>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</si>
  <si>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</si>
  <si>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</si>
  <si>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</si>
  <si>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</si>
  <si>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</si>
  <si>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</si>
  <si>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</si>
  <si>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</si>
  <si>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</si>
  <si>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</si>
  <si>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</si>
  <si>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</si>
  <si>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</si>
  <si>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</si>
  <si>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</si>
  <si>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</si>
  <si>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</si>
  <si>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</si>
  <si>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</si>
  <si>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</si>
  <si>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</si>
  <si>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</si>
  <si>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</si>
  <si>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</si>
  <si>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</si>
  <si>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</si>
  <si>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</si>
  <si>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</si>
  <si>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</si>
  <si>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</si>
  <si>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</si>
  <si>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</si>
  <si>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</si>
  <si>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</si>
  <si>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</si>
  <si>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</si>
  <si>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</si>
  <si>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</si>
  <si>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</si>
  <si>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</si>
  <si>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</si>
  <si>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</si>
  <si>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</si>
  <si>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</si>
  <si>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</si>
  <si>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</si>
  <si>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</si>
  <si>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</si>
  <si>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</si>
  <si>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</si>
  <si>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</si>
  <si>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</si>
  <si>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</si>
  <si>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</si>
  <si>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</si>
  <si>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</si>
  <si>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</si>
  <si>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</si>
  <si>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</si>
  <si>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</si>
  <si>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</si>
  <si>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</si>
  <si>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</si>
  <si>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</si>
  <si>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</si>
  <si>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</si>
  <si>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</si>
  <si>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</si>
  <si>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</si>
  <si>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</si>
  <si>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</si>
  <si>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</si>
  <si>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</si>
  <si>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</si>
  <si>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</si>
  <si>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</si>
  <si>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</si>
  <si>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</si>
  <si>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</si>
  <si>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</si>
  <si>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</si>
  <si>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</si>
  <si>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</si>
  <si>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</si>
  <si>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</si>
  <si>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</si>
  <si>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</si>
  <si>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</si>
  <si>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</si>
  <si>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</si>
  <si>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</si>
  <si>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</si>
  <si>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</si>
  <si>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</si>
  <si>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</si>
  <si>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</si>
  <si>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</si>
  <si>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</si>
  <si>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</si>
  <si>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</si>
  <si>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</si>
  <si>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</si>
  <si>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</si>
  <si>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</si>
  <si>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</si>
  <si>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</si>
  <si>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</si>
  <si>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</si>
  <si>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</si>
  <si>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</si>
  <si>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</si>
  <si>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</si>
  <si>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</si>
  <si>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</si>
  <si>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</si>
  <si>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</si>
  <si>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</si>
  <si>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</si>
  <si>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</si>
  <si>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</si>
  <si>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</si>
  <si>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</si>
  <si>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</si>
  <si>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</si>
  <si>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</si>
  <si>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</si>
  <si>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</si>
  <si>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</si>
  <si>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</si>
  <si>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</si>
  <si>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</si>
  <si>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</si>
  <si>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</si>
  <si>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</si>
  <si>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</si>
  <si>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</si>
  <si>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</si>
  <si>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</si>
  <si>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</si>
  <si>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</si>
  <si>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</si>
  <si>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</si>
  <si>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</si>
  <si>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</si>
  <si>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</si>
  <si>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</si>
  <si>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</si>
  <si>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</si>
  <si>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</si>
  <si>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</si>
  <si>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</si>
  <si>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</si>
  <si>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</si>
  <si>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</si>
  <si>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</si>
  <si>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</si>
  <si>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</si>
  <si>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</si>
  <si>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</si>
  <si>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</si>
  <si>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</si>
  <si>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</si>
  <si>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</si>
  <si>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</si>
  <si>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</si>
  <si>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</si>
  <si>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</si>
  <si>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</si>
  <si>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</si>
  <si>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</si>
  <si>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</si>
  <si>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</si>
  <si>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</si>
  <si>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</si>
  <si>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</si>
  <si>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</si>
  <si>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</si>
  <si>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</si>
  <si>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</si>
  <si>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</si>
  <si>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</si>
  <si>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</si>
  <si>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</si>
  <si>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</si>
  <si>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</si>
  <si>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</si>
  <si>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</si>
  <si>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</si>
  <si>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</si>
  <si>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</si>
  <si>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</si>
  <si>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</si>
  <si>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</si>
  <si>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</si>
  <si>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</si>
  <si>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</si>
  <si>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</si>
  <si>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</si>
  <si>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</si>
  <si>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</si>
  <si>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</si>
  <si>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</si>
  <si>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</si>
  <si>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</si>
  <si>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</si>
  <si>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</si>
  <si>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</si>
  <si>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</si>
  <si>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</si>
  <si>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</si>
  <si>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</si>
  <si>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</si>
  <si>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</si>
  <si>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</si>
  <si>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</si>
  <si>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</si>
  <si>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</si>
  <si>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</si>
  <si>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</si>
  <si>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</si>
  <si>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</si>
  <si>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</si>
  <si>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</si>
  <si>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</si>
  <si>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</si>
  <si>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</si>
  <si>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</si>
  <si>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</si>
  <si>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</si>
  <si>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</si>
  <si>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</si>
  <si>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</si>
  <si>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</si>
  <si>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</si>
  <si>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</si>
  <si>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</si>
  <si>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</si>
  <si>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</si>
  <si>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</si>
  <si>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</si>
  <si>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</si>
  <si>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</si>
  <si>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</si>
  <si>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</si>
  <si>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</si>
  <si>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</si>
  <si>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</si>
  <si>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</si>
  <si>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</si>
  <si>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</si>
  <si>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</si>
  <si>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</si>
  <si>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</si>
  <si>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</si>
  <si>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</si>
  <si>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</si>
  <si>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</si>
  <si>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</si>
  <si>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</si>
  <si>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</si>
  <si>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</si>
  <si>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</si>
  <si>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</si>
  <si>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</si>
  <si>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</si>
  <si>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</si>
  <si>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</si>
  <si>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</si>
  <si>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</si>
  <si>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</si>
  <si>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</si>
  <si>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</si>
  <si>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</si>
  <si>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</si>
  <si>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</si>
  <si>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</si>
  <si>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</si>
  <si>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</si>
  <si>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</si>
  <si>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</si>
  <si>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</si>
  <si>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</si>
  <si>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</si>
  <si>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</si>
  <si>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</si>
  <si>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</si>
  <si>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</si>
  <si>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</si>
  <si>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</si>
  <si>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</si>
  <si>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</si>
  <si>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</si>
  <si>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</si>
  <si>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</si>
  <si>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</si>
  <si>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</si>
  <si>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</si>
  <si>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</si>
  <si>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</si>
  <si>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</si>
  <si>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</si>
  <si>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</si>
  <si>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</si>
  <si>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</si>
  <si>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</si>
  <si>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</si>
  <si>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</si>
  <si>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</si>
  <si>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</si>
  <si>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</si>
  <si>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</si>
  <si>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</si>
  <si>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</si>
  <si>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</si>
  <si>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</si>
  <si>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</si>
  <si>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</si>
  <si>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</si>
  <si>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</si>
  <si>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</si>
  <si>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</si>
  <si>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</si>
  <si>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</si>
  <si>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</si>
  <si>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</si>
  <si>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</si>
  <si>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</si>
  <si>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</si>
  <si>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</si>
  <si>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</si>
  <si>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</si>
  <si>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</si>
  <si>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</si>
  <si>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</si>
  <si>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</si>
  <si>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</si>
  <si>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</si>
  <si>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</si>
  <si>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</si>
  <si>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</si>
  <si>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</si>
  <si>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</si>
  <si>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</si>
  <si>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</si>
  <si>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</si>
  <si>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</si>
  <si>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</si>
  <si>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</si>
  <si>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</si>
  <si>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</si>
  <si>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</si>
  <si>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</si>
  <si>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</si>
  <si>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</si>
  <si>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</si>
  <si>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</si>
  <si>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</si>
  <si>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</si>
  <si>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</si>
  <si>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</si>
  <si>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</si>
  <si>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</si>
  <si>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</si>
  <si>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</si>
  <si>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</si>
  <si>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</si>
  <si>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</si>
  <si>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</si>
  <si>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</si>
  <si>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</si>
  <si>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</si>
  <si>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</si>
  <si>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</si>
  <si>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</si>
  <si>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</si>
  <si>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</si>
  <si>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</si>
  <si>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</si>
  <si>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</si>
  <si>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</si>
  <si>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</si>
  <si>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</si>
  <si>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</si>
  <si>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</si>
  <si>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</si>
  <si>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</si>
  <si>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</si>
  <si>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</si>
  <si>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</si>
  <si>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</si>
  <si>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</si>
  <si>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</si>
  <si>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</si>
  <si>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</si>
  <si>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</si>
  <si>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</si>
  <si>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</si>
  <si>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</si>
  <si>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</si>
  <si>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</si>
  <si>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</si>
  <si>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</si>
  <si>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</si>
  <si>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</si>
  <si>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</si>
  <si>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</si>
  <si>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</si>
  <si>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</si>
  <si>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</si>
  <si>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</si>
  <si>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</si>
  <si>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</si>
  <si>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</si>
  <si>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</si>
  <si>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</si>
  <si>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</si>
  <si>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</si>
  <si>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</si>
  <si>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</si>
  <si>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</si>
  <si>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</si>
  <si>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</si>
  <si>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</si>
  <si>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</si>
  <si>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</si>
  <si>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</si>
  <si>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</si>
  <si>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</si>
  <si>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</si>
  <si>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</si>
  <si>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</si>
  <si>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</si>
  <si>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</si>
  <si>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</si>
  <si>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</si>
  <si>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</si>
  <si>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</si>
  <si>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</si>
  <si>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</si>
  <si>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</si>
  <si>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</si>
  <si>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</si>
  <si>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</si>
  <si>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</si>
  <si>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</si>
  <si>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</si>
  <si>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</si>
  <si>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</si>
  <si>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</si>
  <si>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</si>
  <si>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</si>
  <si>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</si>
  <si>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</si>
  <si>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</si>
  <si>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</si>
  <si>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</si>
  <si>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</si>
  <si>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</si>
  <si>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</si>
  <si>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</si>
  <si>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</si>
  <si>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</si>
  <si>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</si>
  <si>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</si>
  <si>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</si>
  <si>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</si>
  <si>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</si>
  <si>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</si>
  <si>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</si>
  <si>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</si>
  <si>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</si>
  <si>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</si>
  <si>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</si>
  <si>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</si>
  <si>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</si>
  <si>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</si>
  <si>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</si>
  <si>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</si>
  <si>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</si>
  <si>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</si>
  <si>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</si>
  <si>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</si>
  <si>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</si>
  <si>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</si>
  <si>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</si>
  <si>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</si>
  <si>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</si>
  <si>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</si>
  <si>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</si>
  <si>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</si>
  <si>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</si>
  <si>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</si>
  <si>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</si>
  <si>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</si>
  <si>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</si>
  <si>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</si>
  <si>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</si>
  <si>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</si>
  <si>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</si>
  <si>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</si>
  <si>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</si>
  <si>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</si>
  <si>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</si>
  <si>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</si>
  <si>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</si>
  <si>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</si>
  <si>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</si>
  <si>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</si>
  <si>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</si>
  <si>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</si>
  <si>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</si>
  <si>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</si>
  <si>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</si>
  <si>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</si>
  <si>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</si>
  <si>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</si>
  <si>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</si>
  <si>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</si>
  <si>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</si>
  <si>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</si>
  <si>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</si>
  <si>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</si>
  <si>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</si>
  <si>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</si>
  <si>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</si>
  <si>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</si>
  <si>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</si>
  <si>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</si>
  <si>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</si>
  <si>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</si>
  <si>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</si>
  <si>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</si>
  <si>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</si>
  <si>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</si>
  <si>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</si>
  <si>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</si>
  <si>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</si>
  <si>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</si>
  <si>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</si>
  <si>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</si>
  <si>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</si>
  <si>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</si>
  <si>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</si>
  <si>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</si>
  <si>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</si>
  <si>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</si>
  <si>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</si>
  <si>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</si>
  <si>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</si>
  <si>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</si>
  <si>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</si>
  <si>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</si>
  <si>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</si>
  <si>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</si>
  <si>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</si>
  <si>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</si>
  <si>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</si>
  <si>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</si>
  <si>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</si>
  <si>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</si>
  <si>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</si>
  <si>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</si>
  <si>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</si>
  <si>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</si>
  <si>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</si>
  <si>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</si>
  <si>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</si>
  <si>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</si>
  <si>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</si>
  <si>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</si>
  <si>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</si>
  <si>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</si>
  <si>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</si>
  <si>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</si>
  <si>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</si>
  <si>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</si>
  <si>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</si>
  <si>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</si>
  <si>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</si>
  <si>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</si>
  <si>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</si>
  <si>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</si>
  <si>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</si>
  <si>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</si>
  <si>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</si>
  <si>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</si>
  <si>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</si>
  <si>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</si>
  <si>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</si>
  <si>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</si>
  <si>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</si>
  <si>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</si>
  <si>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</si>
  <si>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</si>
  <si>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</si>
  <si>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</si>
  <si>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</si>
  <si>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</si>
  <si>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</si>
  <si>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</si>
  <si>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</si>
  <si>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</si>
  <si>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</si>
  <si>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</si>
  <si>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</si>
  <si>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</si>
  <si>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</si>
  <si>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</si>
  <si>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</si>
  <si>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</si>
  <si>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</si>
  <si>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</si>
  <si>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</si>
  <si>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</si>
  <si>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</si>
  <si>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</si>
  <si>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</si>
  <si>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</si>
  <si>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</si>
  <si>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</si>
  <si>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</si>
  <si>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</si>
  <si>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</si>
  <si>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</si>
  <si>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</si>
  <si>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</si>
  <si>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</si>
  <si>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</si>
  <si>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</si>
  <si>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</si>
  <si>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</si>
  <si>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</si>
  <si>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</si>
  <si>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</si>
  <si>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</si>
  <si>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</si>
  <si>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</si>
  <si>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</si>
  <si>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</si>
  <si>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</si>
  <si>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</si>
  <si>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</si>
  <si>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</si>
  <si>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</si>
  <si>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</si>
  <si>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</si>
  <si>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</si>
  <si>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</si>
  <si>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</si>
  <si>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</si>
  <si>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</si>
  <si>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</si>
  <si>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</si>
  <si>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</si>
  <si>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</si>
  <si>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</si>
  <si>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</si>
  <si>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</si>
  <si>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</si>
  <si>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</si>
  <si>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</si>
  <si>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</si>
  <si>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</si>
  <si>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</si>
  <si>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</si>
  <si>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</si>
  <si>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</si>
  <si>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</si>
  <si>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</si>
  <si>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</si>
  <si>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</si>
  <si>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</si>
  <si>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</si>
  <si>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</si>
  <si>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</si>
  <si>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</si>
  <si>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</si>
  <si>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</si>
  <si>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</si>
  <si>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</si>
  <si>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</si>
  <si>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</si>
  <si>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</si>
  <si>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</si>
  <si>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</si>
  <si>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</si>
  <si>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</si>
  <si>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</si>
  <si>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</si>
  <si>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</si>
  <si>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</si>
  <si>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</si>
  <si>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</si>
  <si>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</si>
  <si>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</si>
  <si>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</si>
  <si>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</si>
  <si>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</si>
  <si>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</si>
  <si>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</si>
  <si>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</si>
  <si>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</si>
  <si>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</si>
  <si>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</si>
  <si>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</si>
  <si>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</si>
  <si>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</si>
  <si>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</si>
  <si>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</si>
  <si>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</si>
  <si>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</si>
  <si>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</si>
  <si>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</si>
  <si>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</si>
  <si>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</si>
  <si>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</si>
  <si>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</si>
  <si>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</si>
  <si>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</si>
  <si>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</si>
  <si>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</si>
  <si>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</si>
  <si>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</si>
  <si>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</si>
  <si>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</si>
  <si>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</si>
  <si>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</si>
  <si>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</si>
  <si>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</si>
  <si>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</si>
  <si>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</si>
  <si>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</si>
  <si>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</si>
  <si>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</si>
  <si>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</si>
  <si>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</si>
  <si>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</si>
  <si>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</si>
  <si>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</si>
  <si>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</si>
  <si>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</si>
  <si>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</si>
  <si>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</si>
  <si>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</si>
  <si>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</si>
  <si>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</si>
  <si>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</si>
  <si>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</si>
  <si>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</si>
  <si>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</si>
  <si>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</si>
  <si>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</si>
  <si>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</si>
  <si>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</si>
  <si>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</si>
  <si>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</si>
  <si>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</si>
  <si>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</si>
  <si>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</si>
  <si>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</si>
  <si>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</si>
  <si>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</si>
  <si>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</si>
  <si>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</si>
  <si>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</si>
  <si>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</si>
  <si>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</si>
  <si>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</si>
  <si>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</si>
  <si>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</si>
  <si>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</si>
  <si>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</si>
  <si>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</si>
  <si>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</si>
  <si>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</si>
  <si>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</si>
  <si>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</si>
  <si>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</si>
  <si>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</si>
  <si>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</si>
  <si>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</si>
  <si>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</si>
  <si>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</si>
  <si>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</si>
  <si>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</si>
  <si>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</si>
  <si>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</si>
  <si>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</si>
  <si>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</si>
  <si>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</si>
  <si>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</si>
  <si>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</si>
  <si>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</si>
  <si>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</si>
  <si>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</si>
  <si>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</si>
  <si>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</si>
  <si>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</si>
  <si>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</si>
  <si>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</si>
  <si>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</si>
  <si>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</si>
  <si>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</si>
  <si>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</si>
  <si>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</si>
  <si>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</si>
  <si>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</si>
  <si>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</si>
  <si>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</si>
  <si>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</si>
  <si>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</si>
  <si>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</si>
  <si>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</si>
  <si>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</si>
  <si>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</si>
  <si>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</si>
  <si>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</si>
  <si>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</si>
  <si>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</si>
  <si>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</si>
  <si>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</si>
  <si>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</si>
  <si>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</si>
  <si>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</si>
  <si>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</si>
  <si>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</si>
  <si>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</si>
  <si>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</si>
  <si>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</si>
  <si>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</si>
  <si>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</si>
  <si>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</si>
  <si>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</si>
  <si>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</si>
  <si>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</si>
  <si>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</si>
  <si>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</si>
  <si>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</si>
  <si>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</si>
  <si>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</si>
  <si>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</si>
  <si>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</si>
  <si>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</si>
  <si>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</si>
  <si>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</si>
  <si>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</si>
  <si>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</si>
  <si>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</si>
  <si>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</si>
  <si>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</si>
  <si>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</si>
  <si>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</si>
  <si>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</si>
  <si>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</si>
  <si>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</si>
  <si>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</si>
  <si>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</si>
  <si>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</si>
  <si>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</si>
  <si>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</si>
  <si>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</si>
  <si>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</si>
  <si>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</si>
  <si>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</si>
  <si>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</si>
  <si>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</si>
  <si>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</si>
  <si>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</si>
  <si>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</si>
  <si>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</si>
  <si>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</si>
  <si>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</si>
  <si>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</si>
  <si>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</si>
  <si>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</si>
  <si>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</si>
  <si>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</si>
  <si>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</si>
  <si>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</si>
  <si>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</si>
  <si>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</si>
  <si>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</si>
  <si>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</si>
  <si>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</si>
  <si>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</si>
  <si>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</si>
  <si>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</si>
  <si>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</si>
  <si>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</si>
  <si>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</si>
  <si>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</si>
  <si>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</si>
  <si>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</si>
  <si>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</si>
  <si>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</si>
  <si>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</si>
  <si>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</si>
  <si>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</si>
  <si>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</si>
  <si>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</si>
  <si>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</si>
  <si>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</si>
  <si>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</si>
  <si>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</si>
  <si>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</si>
  <si>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</si>
  <si>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</si>
  <si>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</si>
  <si>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</si>
  <si>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</si>
  <si>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</si>
  <si>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</si>
  <si>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</si>
  <si>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</si>
  <si>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</si>
  <si>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</si>
  <si>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</si>
  <si>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</si>
  <si>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</si>
  <si>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</si>
  <si>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</si>
  <si>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</si>
  <si>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</si>
  <si>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</si>
  <si>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</si>
  <si>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</si>
  <si>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</si>
  <si>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</si>
  <si>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</si>
  <si>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</si>
  <si>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</si>
  <si>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</si>
  <si>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</si>
  <si>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</si>
  <si>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</si>
  <si>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</si>
  <si>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</si>
  <si>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</si>
  <si>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</si>
  <si>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</si>
  <si>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</si>
  <si>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</si>
  <si>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</si>
  <si>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</si>
  <si>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</si>
  <si>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</si>
  <si>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</si>
  <si>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</si>
  <si>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</si>
  <si>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</si>
  <si>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</si>
  <si>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</si>
  <si>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</si>
  <si>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</si>
  <si>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</si>
  <si>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</si>
  <si>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</si>
  <si>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</si>
  <si>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</si>
  <si>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</si>
  <si>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</si>
  <si>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</si>
  <si>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</si>
  <si>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</si>
  <si>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</si>
  <si>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</si>
  <si>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</si>
  <si>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</si>
  <si>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</si>
  <si>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</si>
  <si>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</si>
  <si>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</si>
  <si>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</si>
  <si>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</si>
  <si>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</si>
  <si>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</si>
  <si>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</si>
  <si>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</si>
  <si>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</si>
  <si>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</si>
  <si>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</si>
  <si>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</si>
  <si>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</si>
  <si>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</si>
  <si>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</si>
  <si>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</si>
  <si>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</si>
  <si>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</si>
  <si>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</si>
  <si>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</si>
  <si>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</si>
  <si>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</si>
  <si>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</si>
  <si>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</si>
  <si>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</si>
  <si>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</si>
  <si>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</si>
  <si>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</si>
  <si>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</si>
  <si>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</si>
  <si>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</si>
  <si>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</si>
  <si>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</si>
  <si>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</si>
  <si>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</si>
  <si>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</si>
  <si>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</si>
  <si>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</si>
  <si>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</si>
  <si>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</si>
  <si>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</si>
  <si>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</si>
  <si>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</si>
  <si>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</si>
  <si>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</si>
  <si>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</si>
  <si>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</si>
  <si>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</si>
  <si>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</si>
  <si>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</si>
  <si>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</si>
  <si>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</si>
  <si>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</si>
  <si>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</si>
  <si>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</si>
  <si>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</si>
  <si>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</si>
  <si>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</si>
  <si>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</si>
  <si>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</si>
  <si>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</si>
  <si>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</si>
  <si>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</si>
  <si>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</si>
  <si>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</si>
  <si>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</si>
  <si>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</si>
  <si>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</si>
  <si>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</si>
  <si>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</si>
  <si>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</si>
  <si>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</si>
  <si>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</si>
  <si>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</si>
  <si>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</si>
  <si>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</si>
  <si>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</si>
  <si>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</si>
  <si>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</si>
  <si>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</si>
  <si>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</si>
  <si>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</si>
  <si>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</si>
  <si>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</si>
  <si>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</si>
  <si>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</si>
  <si>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</si>
  <si>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</si>
  <si>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</si>
  <si>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</si>
  <si>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</si>
  <si>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</si>
  <si>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</si>
  <si>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</si>
  <si>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</si>
  <si>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</si>
  <si>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</si>
  <si>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</si>
  <si>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</si>
  <si>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</si>
  <si>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</si>
  <si>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</si>
  <si>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</si>
  <si>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</si>
  <si>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</si>
  <si>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</si>
  <si>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</si>
  <si>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</si>
  <si>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</si>
  <si>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</si>
  <si>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</si>
  <si>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</si>
  <si>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</si>
  <si>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</si>
  <si>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</si>
  <si>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</si>
  <si>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</si>
  <si>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</si>
  <si>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</si>
  <si>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</si>
  <si>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</si>
  <si>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</si>
  <si>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</si>
  <si>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</si>
  <si>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</si>
  <si>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</si>
  <si>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</si>
  <si>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</si>
  <si>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</si>
  <si>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</si>
  <si>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</si>
  <si>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</si>
  <si>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</si>
  <si>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</si>
  <si>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</si>
  <si>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</si>
  <si>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</si>
  <si>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</si>
  <si>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</si>
  <si>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</si>
  <si>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</si>
  <si>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</si>
  <si>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</si>
  <si>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</si>
  <si>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</si>
  <si>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</si>
  <si>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</si>
  <si>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</si>
  <si>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</si>
  <si>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</si>
  <si>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</si>
  <si>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</si>
  <si>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</si>
  <si>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</si>
  <si>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</si>
  <si>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</si>
  <si>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</si>
  <si>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</si>
  <si>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</si>
  <si>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</si>
  <si>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</si>
  <si>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</si>
  <si>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</si>
  <si>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</si>
  <si>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</si>
  <si>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</si>
  <si>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</si>
  <si>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</si>
  <si>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</si>
  <si>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</si>
  <si>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</si>
  <si>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</si>
  <si>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</si>
  <si>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</si>
  <si>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</si>
  <si>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</si>
  <si>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</si>
  <si>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</si>
  <si>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</si>
  <si>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</si>
  <si>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</si>
  <si>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</si>
  <si>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</si>
  <si>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</si>
  <si>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</si>
  <si>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</si>
  <si>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</si>
  <si>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</si>
  <si>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</si>
  <si>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</si>
  <si>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</si>
  <si>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</si>
  <si>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</si>
  <si>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</si>
  <si>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</si>
  <si>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</si>
  <si>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</si>
  <si>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</si>
  <si>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</si>
  <si>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</si>
  <si>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</si>
  <si>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</si>
  <si>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</si>
  <si>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</si>
  <si>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</si>
  <si>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</si>
  <si>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</si>
  <si>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</si>
  <si>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</si>
  <si>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</si>
  <si>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</si>
  <si>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</si>
  <si>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</si>
  <si>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</si>
  <si>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</si>
  <si>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</si>
  <si>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</si>
  <si>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</si>
  <si>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</si>
  <si>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</si>
  <si>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</si>
  <si>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</si>
  <si>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</si>
  <si>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</si>
  <si>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</si>
  <si>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</si>
  <si>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</si>
  <si>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</si>
  <si>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</si>
  <si>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</si>
  <si>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</si>
  <si>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</si>
  <si>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</si>
  <si>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</si>
  <si>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</si>
  <si>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</si>
  <si>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</si>
  <si>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</si>
  <si>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</si>
  <si>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</si>
  <si>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</si>
  <si>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</si>
  <si>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</si>
  <si>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</si>
  <si>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</si>
  <si>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</si>
  <si>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</si>
  <si>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</si>
  <si>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</si>
  <si>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</si>
  <si>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</si>
  <si>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</si>
  <si>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</si>
  <si>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</si>
  <si>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</si>
  <si>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</si>
  <si>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</si>
  <si>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</si>
  <si>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</si>
  <si>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</si>
  <si>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</si>
  <si>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</si>
  <si>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</si>
  <si>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</si>
  <si>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</si>
  <si>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</si>
  <si>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</si>
  <si>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</si>
  <si>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</si>
  <si>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</si>
  <si>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</si>
  <si>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</si>
  <si>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</si>
  <si>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</si>
  <si>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</si>
  <si>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</si>
  <si>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</si>
  <si>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</si>
  <si>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</si>
  <si>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</si>
  <si>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</si>
  <si>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</si>
  <si>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</si>
  <si>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</si>
  <si>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</si>
  <si>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</si>
  <si>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</si>
  <si>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</si>
  <si>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</si>
  <si>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</si>
  <si>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</si>
  <si>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</si>
  <si>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</si>
  <si>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</si>
  <si>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</si>
  <si>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</si>
  <si>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</si>
  <si>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</si>
  <si>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</si>
  <si>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</si>
  <si>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</si>
  <si>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</si>
  <si>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</si>
  <si>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</si>
  <si>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</si>
  <si>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</si>
  <si>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</si>
  <si>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</si>
  <si>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</si>
  <si>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</si>
  <si>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</si>
  <si>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</si>
  <si>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</si>
  <si>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</si>
  <si>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</si>
  <si>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</si>
  <si>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</si>
  <si>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</si>
  <si>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</si>
  <si>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</si>
  <si>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</si>
  <si>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</si>
  <si>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</si>
  <si>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</si>
  <si>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</si>
  <si>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</si>
  <si>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</si>
  <si>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</si>
  <si>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</si>
  <si>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</si>
  <si>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</si>
  <si>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</si>
  <si>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</si>
  <si>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</si>
  <si>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</si>
  <si>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</si>
  <si>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</si>
  <si>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</si>
  <si>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</si>
  <si>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</si>
  <si>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</si>
  <si>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</si>
  <si>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</si>
  <si>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</si>
  <si>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</si>
  <si>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</si>
  <si>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</si>
  <si>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</si>
  <si>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</si>
  <si>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</si>
  <si>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</si>
  <si>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</si>
  <si>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</si>
  <si>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</si>
  <si>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</si>
  <si>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</si>
  <si>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</si>
  <si>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</si>
  <si>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</si>
  <si>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</si>
  <si>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</si>
  <si>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</si>
  <si>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</si>
  <si>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</si>
  <si>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</si>
  <si>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</si>
  <si>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</si>
  <si>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</si>
  <si>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</si>
  <si>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</si>
  <si>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</si>
  <si>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</si>
  <si>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</si>
  <si>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</si>
  <si>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</si>
  <si>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</si>
  <si>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</si>
  <si>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</si>
  <si>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</si>
  <si>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</si>
  <si>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</si>
  <si>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</si>
  <si>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</si>
  <si>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</si>
  <si>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</si>
  <si>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</si>
  <si>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</si>
  <si>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</si>
  <si>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</si>
  <si>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</si>
  <si>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</si>
  <si>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</si>
  <si>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</si>
  <si>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</si>
  <si>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</si>
  <si>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</si>
  <si>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</si>
  <si>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</si>
  <si>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</si>
  <si>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</si>
  <si>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</si>
  <si>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</si>
  <si>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</si>
  <si>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</si>
  <si>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</si>
  <si>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</si>
  <si>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</si>
  <si>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</si>
  <si>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</si>
  <si>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</si>
  <si>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</si>
  <si>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</si>
  <si>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</si>
  <si>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</si>
  <si>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</si>
  <si>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</si>
  <si>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</si>
  <si>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</si>
  <si>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</si>
  <si>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</si>
  <si>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</si>
  <si>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</si>
  <si>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</si>
  <si>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</si>
  <si>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</si>
  <si>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</si>
  <si>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</si>
  <si>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</si>
  <si>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</si>
  <si>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</si>
  <si>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</si>
  <si>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</si>
  <si>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</si>
  <si>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</si>
  <si>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</si>
  <si>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</si>
  <si>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</si>
  <si>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</si>
  <si>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</si>
  <si>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</si>
  <si>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</si>
  <si>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</si>
  <si>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</si>
  <si>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</si>
  <si>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</si>
  <si>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</si>
  <si>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</si>
  <si>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</si>
  <si>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</si>
  <si>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</si>
  <si>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</si>
  <si>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</si>
  <si>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</si>
  <si>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</si>
  <si>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</si>
  <si>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</si>
  <si>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</si>
  <si>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</si>
  <si>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</si>
  <si>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</si>
  <si>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</si>
  <si>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</si>
  <si>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</si>
  <si>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</si>
  <si>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</si>
  <si>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</si>
  <si>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</si>
  <si>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</si>
  <si>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</si>
  <si>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</si>
  <si>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</si>
  <si>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</si>
  <si>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</si>
  <si>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</si>
  <si>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</si>
  <si>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</si>
  <si>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</si>
  <si>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</si>
  <si>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</si>
  <si>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</si>
  <si>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</si>
  <si>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</si>
  <si>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</si>
  <si>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</si>
  <si>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</si>
  <si>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</si>
  <si>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</si>
  <si>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</si>
  <si>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</si>
  <si>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</si>
  <si>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</si>
  <si>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</si>
  <si>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</si>
  <si>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</si>
  <si>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</si>
  <si>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</si>
  <si>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</si>
  <si>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</si>
  <si>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</si>
  <si>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</si>
  <si>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</si>
  <si>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</si>
  <si>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</si>
  <si>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</si>
  <si>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</si>
  <si>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</si>
  <si>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</si>
  <si>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</si>
  <si>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</si>
  <si>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</si>
  <si>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</si>
  <si>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</si>
  <si>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</si>
  <si>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</si>
  <si>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</si>
  <si>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</si>
  <si>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</si>
  <si>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</si>
  <si>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</si>
  <si>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</si>
  <si>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</si>
  <si>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</si>
  <si>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</si>
  <si>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</si>
  <si>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</si>
  <si>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</si>
  <si>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</si>
  <si>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</si>
  <si>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</si>
  <si>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</si>
  <si>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</si>
  <si>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</si>
  <si>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</si>
  <si>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</si>
  <si>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</si>
  <si>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</si>
  <si>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</si>
  <si>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</si>
  <si>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</si>
  <si>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</si>
  <si>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</si>
  <si>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</si>
  <si>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</si>
  <si>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</si>
  <si>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</si>
  <si>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</si>
  <si>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</si>
  <si>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</si>
  <si>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</si>
  <si>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</si>
  <si>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</si>
  <si>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</si>
  <si>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</si>
  <si>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</si>
  <si>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</si>
  <si>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</si>
  <si>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</si>
  <si>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</si>
  <si>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</si>
  <si>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</si>
  <si>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</si>
  <si>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</si>
  <si>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</si>
  <si>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</si>
  <si>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</si>
  <si>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</si>
  <si>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</si>
  <si>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</si>
  <si>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</si>
  <si>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</si>
  <si>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</si>
  <si>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</si>
  <si>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</si>
  <si>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</si>
  <si>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</si>
  <si>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</si>
  <si>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</si>
  <si>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</si>
  <si>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</si>
  <si>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</si>
  <si>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</si>
  <si>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</si>
  <si>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</si>
  <si>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</si>
  <si>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</si>
  <si>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</si>
  <si>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</si>
  <si>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</si>
  <si>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</si>
  <si>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</si>
  <si>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</si>
  <si>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</si>
  <si>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</si>
  <si>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</si>
  <si>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</si>
  <si>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</si>
  <si>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</si>
  <si>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</si>
  <si>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</si>
  <si>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</si>
  <si>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</si>
  <si>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</si>
  <si>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</si>
  <si>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</si>
  <si>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</si>
  <si>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</si>
  <si>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</si>
  <si>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</si>
  <si>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</si>
  <si>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</si>
  <si>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</si>
  <si>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</si>
  <si>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</si>
  <si>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</si>
  <si>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</si>
  <si>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</si>
  <si>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</si>
  <si>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</si>
  <si>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</si>
  <si>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</si>
  <si>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</si>
  <si>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</si>
  <si>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</si>
  <si>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</si>
  <si>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</si>
  <si>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</si>
  <si>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</si>
  <si>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</si>
  <si>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</si>
  <si>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</si>
  <si>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</si>
  <si>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</si>
  <si>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</si>
  <si>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</si>
  <si>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</si>
  <si>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</si>
  <si>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</si>
  <si>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</si>
  <si>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</si>
  <si>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</si>
  <si>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</si>
  <si>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</si>
  <si>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</si>
  <si>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</si>
  <si>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</si>
  <si>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</si>
  <si>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</si>
  <si>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</si>
  <si>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</si>
  <si>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</si>
  <si>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</si>
  <si>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</si>
  <si>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</si>
  <si>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</si>
  <si>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</si>
  <si>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</si>
  <si>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</si>
  <si>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</si>
  <si>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</si>
  <si>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</si>
  <si>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</si>
  <si>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</si>
  <si>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</si>
  <si>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</si>
  <si>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</si>
  <si>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</si>
  <si>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</si>
  <si>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</si>
  <si>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</si>
  <si>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</si>
  <si>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</si>
  <si>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</si>
  <si>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</si>
  <si>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</si>
  <si>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</si>
  <si>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</si>
  <si>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</si>
  <si>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</si>
  <si>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</si>
  <si>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</si>
  <si>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</si>
  <si>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</si>
  <si>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</si>
  <si>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</si>
  <si>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</si>
  <si>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</si>
  <si>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</si>
  <si>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</si>
  <si>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</si>
  <si>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</si>
  <si>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</si>
  <si>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</si>
  <si>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</si>
  <si>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</si>
  <si>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</si>
  <si>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</si>
  <si>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</si>
  <si>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</si>
  <si>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</si>
  <si>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</si>
  <si>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</si>
  <si>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</si>
  <si>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</si>
  <si>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</si>
  <si>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</si>
  <si>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</si>
  <si>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</si>
  <si>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</si>
  <si>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</si>
  <si>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</si>
  <si>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</si>
  <si>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</si>
  <si>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</si>
  <si>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</si>
  <si>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</si>
  <si>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</si>
  <si>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</si>
  <si>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</si>
  <si>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</si>
  <si>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</si>
  <si>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</si>
  <si>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</si>
  <si>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</si>
  <si>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</si>
  <si>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</si>
  <si>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</si>
  <si>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</si>
  <si>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</si>
  <si>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</si>
  <si>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</si>
  <si>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</si>
  <si>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</si>
  <si>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</si>
  <si>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</si>
  <si>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</si>
  <si>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</si>
  <si>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</si>
  <si>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</si>
  <si>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</si>
  <si>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</si>
  <si>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</si>
  <si>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</si>
  <si>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</si>
  <si>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</si>
  <si>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</si>
  <si>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</si>
  <si>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</si>
  <si>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</si>
  <si>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</si>
  <si>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</si>
  <si>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</si>
  <si>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</si>
  <si>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</si>
  <si>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</si>
  <si>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</si>
  <si>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</si>
  <si>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</si>
  <si>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</si>
  <si>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</si>
  <si>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</si>
  <si>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</si>
  <si>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</si>
  <si>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</si>
  <si>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</si>
  <si>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</si>
  <si>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</si>
  <si>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</si>
  <si>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</si>
  <si>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</si>
  <si>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</si>
  <si>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</si>
  <si>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</si>
  <si>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</si>
  <si>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</si>
  <si>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</si>
  <si>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</si>
  <si>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</si>
  <si>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</si>
  <si>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</si>
  <si>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</si>
  <si>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</si>
  <si>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</si>
  <si>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</si>
  <si>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</si>
  <si>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</si>
  <si>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</si>
  <si>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</si>
  <si>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</si>
  <si>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</si>
  <si>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</si>
  <si>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</si>
  <si>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</si>
  <si>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</si>
  <si>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</si>
  <si>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</si>
  <si>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</si>
  <si>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</si>
  <si>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</si>
  <si>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</si>
  <si>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</si>
  <si>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</si>
  <si>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</si>
  <si>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</si>
  <si>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</si>
  <si>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</si>
  <si>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</si>
  <si>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</si>
  <si>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</si>
  <si>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</si>
  <si>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</si>
  <si>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</si>
  <si>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</si>
  <si>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</si>
  <si>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</si>
  <si>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</si>
  <si>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</si>
  <si>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</si>
  <si>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</si>
  <si>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</si>
  <si>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</si>
  <si>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</si>
  <si>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</si>
  <si>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</si>
  <si>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</si>
  <si>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</si>
  <si>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</si>
  <si>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</si>
  <si>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</si>
  <si>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</si>
  <si>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</si>
  <si>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</si>
  <si>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</si>
  <si>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</si>
  <si>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</si>
  <si>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</si>
  <si>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</si>
  <si>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</si>
  <si>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</si>
  <si>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</si>
  <si>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</si>
  <si>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</si>
  <si>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</si>
  <si>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</si>
  <si>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</si>
  <si>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</si>
  <si>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</si>
  <si>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</si>
  <si>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</si>
  <si>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</si>
  <si>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</si>
  <si>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</si>
  <si>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</si>
  <si>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</si>
  <si>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</si>
  <si>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</si>
  <si>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</si>
  <si>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</si>
  <si>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</si>
  <si>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</si>
  <si>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</si>
  <si>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</si>
  <si>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</si>
  <si>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</si>
  <si>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</si>
  <si>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</si>
  <si>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</si>
  <si>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</si>
  <si>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</si>
  <si>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</si>
  <si>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</si>
  <si>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</si>
  <si>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</si>
  <si>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</si>
  <si>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</si>
  <si>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</si>
  <si>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</si>
  <si>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</si>
  <si>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</si>
  <si>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</si>
  <si>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</si>
  <si>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</si>
  <si>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</si>
  <si>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</si>
  <si>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</si>
  <si>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</si>
  <si>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</si>
  <si>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</si>
  <si>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</si>
  <si>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</si>
  <si>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</si>
  <si>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</si>
  <si>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</si>
  <si>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</si>
  <si>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</si>
  <si>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</si>
  <si>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</si>
  <si>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</si>
  <si>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</si>
  <si>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</si>
  <si>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</si>
  <si>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</si>
  <si>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</si>
  <si>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</si>
  <si>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</si>
  <si>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</si>
  <si>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</si>
  <si>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</si>
  <si>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</si>
  <si>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</si>
  <si>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</si>
  <si>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</si>
  <si>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</si>
  <si>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</si>
  <si>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</si>
  <si>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</si>
  <si>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</si>
  <si>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</si>
  <si>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</si>
  <si>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</si>
  <si>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</si>
  <si>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</si>
  <si>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</si>
  <si>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</si>
  <si>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</si>
  <si>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</si>
  <si>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</si>
  <si>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</si>
  <si>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</si>
  <si>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</si>
  <si>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</si>
  <si>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</si>
  <si>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</si>
  <si>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</si>
  <si>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</si>
  <si>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</si>
  <si>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</si>
  <si>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</si>
  <si>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</si>
  <si>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</si>
  <si>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</si>
  <si>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</si>
  <si>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</si>
  <si>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</si>
  <si>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</si>
  <si>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</si>
  <si>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</si>
  <si>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</si>
  <si>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</si>
  <si>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</si>
  <si>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</si>
  <si>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</si>
  <si>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</si>
  <si>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</si>
  <si>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</si>
  <si>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</si>
  <si>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</si>
  <si>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</si>
  <si>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</si>
  <si>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</si>
  <si>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</si>
  <si>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</si>
  <si>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</si>
  <si>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</si>
  <si>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</si>
  <si>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</si>
  <si>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</si>
  <si>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</si>
  <si>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</si>
  <si>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</si>
  <si>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</si>
  <si>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</si>
  <si>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</si>
  <si>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</si>
  <si>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</si>
  <si>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</si>
  <si>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</si>
  <si>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</si>
  <si>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</si>
  <si>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</si>
  <si>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</si>
  <si>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</si>
  <si>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</si>
  <si>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</si>
  <si>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</si>
  <si>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</si>
  <si>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</si>
  <si>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</si>
  <si>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</si>
  <si>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</si>
  <si>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</si>
  <si>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</si>
  <si>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</si>
  <si>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</si>
  <si>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</si>
  <si>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</si>
  <si>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</si>
  <si>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</si>
  <si>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</si>
  <si>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</si>
  <si>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</si>
  <si>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</si>
  <si>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</si>
  <si>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</si>
  <si>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</si>
  <si>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</si>
  <si>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</si>
  <si>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</si>
  <si>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</si>
  <si>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</si>
  <si>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</si>
  <si>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</si>
  <si>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</si>
  <si>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</si>
  <si>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</si>
  <si>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</si>
  <si>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</si>
  <si>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</si>
  <si>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</si>
  <si>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</si>
  <si>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</si>
  <si>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</si>
  <si>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</si>
  <si>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</si>
  <si>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</si>
  <si>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</si>
  <si>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</si>
  <si>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</si>
  <si>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</si>
  <si>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</si>
  <si>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</si>
  <si>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</si>
  <si>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</si>
  <si>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</si>
  <si>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</si>
  <si>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</si>
  <si>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</si>
  <si>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</si>
  <si>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</si>
  <si>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</si>
  <si>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</si>
  <si>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</si>
  <si>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</si>
  <si>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</si>
  <si>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</si>
  <si>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</si>
  <si>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</si>
  <si>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</si>
  <si>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</si>
  <si>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</si>
  <si>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</si>
  <si>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</si>
  <si>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</si>
  <si>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</si>
  <si>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</si>
  <si>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</si>
  <si>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</si>
  <si>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</si>
  <si>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</si>
  <si>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</si>
  <si>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</si>
  <si>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</si>
  <si>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</si>
  <si>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</si>
  <si>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</si>
  <si>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</si>
  <si>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</si>
  <si>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</si>
  <si>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</si>
  <si>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</si>
  <si>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</si>
  <si>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</si>
  <si>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</si>
  <si>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</si>
  <si>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</si>
  <si>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</si>
  <si>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</si>
  <si>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</si>
  <si>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</si>
  <si>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</si>
  <si>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</si>
  <si>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</si>
  <si>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</si>
  <si>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</si>
  <si>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</si>
  <si>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</si>
  <si>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</si>
  <si>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</si>
  <si>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</si>
  <si>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</si>
  <si>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</si>
  <si>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</si>
  <si>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</si>
  <si>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</si>
  <si>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</si>
  <si>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</si>
  <si>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</si>
  <si>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</si>
  <si>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</si>
  <si>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</si>
  <si>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</si>
  <si>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</si>
  <si>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</si>
  <si>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</si>
  <si>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</si>
  <si>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</si>
  <si>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</si>
  <si>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</si>
  <si>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</si>
  <si>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</si>
  <si>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</si>
  <si>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</si>
  <si>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</si>
  <si>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</si>
  <si>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</si>
  <si>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</si>
  <si>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</si>
  <si>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</si>
  <si>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</si>
  <si>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</si>
  <si>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</si>
  <si>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</si>
  <si>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</si>
  <si>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</si>
  <si>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</si>
  <si>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</si>
  <si>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</si>
  <si>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</si>
  <si>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</si>
  <si>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</si>
  <si>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</si>
  <si>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</si>
  <si>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</si>
  <si>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</si>
  <si>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</si>
  <si>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</si>
  <si>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</si>
  <si>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</si>
  <si>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</si>
  <si>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</si>
  <si>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</si>
  <si>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</si>
  <si>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</si>
  <si>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</si>
  <si>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</si>
  <si>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</si>
  <si>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</si>
  <si>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</si>
  <si>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</si>
  <si>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</si>
  <si>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</si>
  <si>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</si>
  <si>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</si>
  <si>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</si>
  <si>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</si>
  <si>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</si>
  <si>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</si>
  <si>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</si>
  <si>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</si>
  <si>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</si>
  <si>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</si>
  <si>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</si>
  <si>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</si>
  <si>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</si>
  <si>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</si>
  <si>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</si>
  <si>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</si>
  <si>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</si>
  <si>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</si>
  <si>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</si>
  <si>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</si>
  <si>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</si>
  <si>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</si>
  <si>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</si>
  <si>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</si>
  <si>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</si>
  <si>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</si>
  <si>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</si>
  <si>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</si>
  <si>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</si>
  <si>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</si>
  <si>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</si>
  <si>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</si>
  <si>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</si>
  <si>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</si>
  <si>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</si>
  <si>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</si>
  <si>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</si>
  <si>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</si>
  <si>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</si>
  <si>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</si>
  <si>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</si>
  <si>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</si>
  <si>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</si>
  <si>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</si>
  <si>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</si>
  <si>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</si>
  <si>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</si>
  <si>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</si>
  <si>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</si>
  <si>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</si>
  <si>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</si>
  <si>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</si>
  <si>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</si>
  <si>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</si>
  <si>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</si>
  <si>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</si>
  <si>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</si>
  <si>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</si>
  <si>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</si>
  <si>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</si>
  <si>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</si>
  <si>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</si>
  <si>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</si>
  <si>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</si>
  <si>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</si>
  <si>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</si>
  <si>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</si>
  <si>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</si>
  <si>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</si>
  <si>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</si>
  <si>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</si>
  <si>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</si>
  <si>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</si>
  <si>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</si>
  <si>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</si>
  <si>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</si>
  <si>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</si>
  <si>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</si>
  <si>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</si>
  <si>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</si>
  <si>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</si>
  <si>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</si>
  <si>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</si>
  <si>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</si>
  <si>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</si>
  <si>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</si>
  <si>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</si>
  <si>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</si>
  <si>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</si>
  <si>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</si>
  <si>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</si>
  <si>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</si>
  <si>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</si>
  <si>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</si>
  <si>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</si>
  <si>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</si>
  <si>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</si>
  <si>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</si>
  <si>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</si>
  <si>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</si>
  <si>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</si>
  <si>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</si>
  <si>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</si>
  <si>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</si>
  <si>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</si>
  <si>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</si>
  <si>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</si>
  <si>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</si>
  <si>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</si>
  <si>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</si>
  <si>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</si>
  <si>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</si>
  <si>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</si>
  <si>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</si>
  <si>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</si>
  <si>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</si>
  <si>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</si>
  <si>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</si>
  <si>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</si>
  <si>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</si>
  <si>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</si>
  <si>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</si>
  <si>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</si>
  <si>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</si>
  <si>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</si>
  <si>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</si>
  <si>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</si>
  <si>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</si>
  <si>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</si>
  <si>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</si>
  <si>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</si>
  <si>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</si>
  <si>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</si>
  <si>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</si>
  <si>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</si>
  <si>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</si>
  <si>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</si>
  <si>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</si>
  <si>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</si>
  <si>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</si>
  <si>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</si>
  <si>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</si>
  <si>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</si>
  <si>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</si>
  <si>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</si>
  <si>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</si>
  <si>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</si>
  <si>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</si>
  <si>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</si>
  <si>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</si>
  <si>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</si>
  <si>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</si>
  <si>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</si>
  <si>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</si>
  <si>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</si>
  <si>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</si>
  <si>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</si>
  <si>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</si>
  <si>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</si>
  <si>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</si>
  <si>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</si>
  <si>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</si>
  <si>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</si>
  <si>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</si>
  <si>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</si>
  <si>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</si>
  <si>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</si>
  <si>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</si>
  <si>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</si>
  <si>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</si>
  <si>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</si>
  <si>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</si>
  <si>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</si>
  <si>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</si>
  <si>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</si>
  <si>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</si>
  <si>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</si>
  <si>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</si>
  <si>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</si>
  <si>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</si>
  <si>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</si>
  <si>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</si>
  <si>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</si>
  <si>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</si>
  <si>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</si>
  <si>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</si>
  <si>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</si>
  <si>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</si>
  <si>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</si>
  <si>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</si>
  <si>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</si>
  <si>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</si>
  <si>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</si>
  <si>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</si>
  <si>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</si>
  <si>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</si>
  <si>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</si>
  <si>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</si>
  <si>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</si>
  <si>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</si>
  <si>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</si>
  <si>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</si>
  <si>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</si>
  <si>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</si>
  <si>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</si>
  <si>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</si>
  <si>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</si>
  <si>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</si>
  <si>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</si>
  <si>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</si>
  <si>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</si>
  <si>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</si>
  <si>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</si>
  <si>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</si>
  <si>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</si>
  <si>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</si>
  <si>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</si>
  <si>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</si>
  <si>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</si>
  <si>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</si>
  <si>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</si>
  <si>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</si>
  <si>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</si>
  <si>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</si>
  <si>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</si>
  <si>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</si>
  <si>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</si>
  <si>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</si>
  <si>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</si>
  <si>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</si>
  <si>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</si>
  <si>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</si>
  <si>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</si>
  <si>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</si>
  <si>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</si>
  <si>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</si>
  <si>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</si>
  <si>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</si>
  <si>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</si>
  <si>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</si>
  <si>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</si>
  <si>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</si>
  <si>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</si>
  <si>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</si>
  <si>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</si>
  <si>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</si>
  <si>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</si>
  <si>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</si>
  <si>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</si>
  <si>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</si>
  <si>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</si>
  <si>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</si>
  <si>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</si>
  <si>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</si>
  <si>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</si>
  <si>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</si>
  <si>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</si>
  <si>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</si>
  <si>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</si>
  <si>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</si>
  <si>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</si>
  <si>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</si>
  <si>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</si>
  <si>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</si>
  <si>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</si>
  <si>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</si>
  <si>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</si>
  <si>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</si>
  <si>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</si>
  <si>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</si>
  <si>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</si>
  <si>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</si>
  <si>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</si>
  <si>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</si>
  <si>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</si>
  <si>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</si>
  <si>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</si>
  <si>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</si>
  <si>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</si>
  <si>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</si>
  <si>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</si>
  <si>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</si>
  <si>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</si>
  <si>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</si>
  <si>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</si>
  <si>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</si>
  <si>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</si>
  <si>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</si>
  <si>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</si>
  <si>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</si>
  <si>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</si>
  <si>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</si>
  <si>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</si>
  <si>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</si>
  <si>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</si>
  <si>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</si>
  <si>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</si>
  <si>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</si>
  <si>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</si>
  <si>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</si>
  <si>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</si>
  <si>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</si>
  <si>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</si>
  <si>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</si>
  <si>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</si>
  <si>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</si>
  <si>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</si>
  <si>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</si>
  <si>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</si>
  <si>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</si>
  <si>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</si>
  <si>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</si>
  <si>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</si>
  <si>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</si>
  <si>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</si>
  <si>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</si>
  <si>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</si>
  <si>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</si>
  <si>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</si>
  <si>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</si>
  <si>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</si>
  <si>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</si>
  <si>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</si>
  <si>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</si>
  <si>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</si>
  <si>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</si>
  <si>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</si>
  <si>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</si>
  <si>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</si>
  <si>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</si>
  <si>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</si>
  <si>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</si>
  <si>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</si>
  <si>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</si>
  <si>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</si>
  <si>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</si>
  <si>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</si>
  <si>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</si>
  <si>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</si>
  <si>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</si>
  <si>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</si>
  <si>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</si>
  <si>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</si>
  <si>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</si>
  <si>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</si>
  <si>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</si>
  <si>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</si>
  <si>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</si>
  <si>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</si>
  <si>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</si>
  <si>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</si>
  <si>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</si>
  <si>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</si>
  <si>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</si>
  <si>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</si>
  <si>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</si>
  <si>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</si>
  <si>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</si>
  <si>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</si>
  <si>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</si>
  <si>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</si>
  <si>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</si>
  <si>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</si>
  <si>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</si>
  <si>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</si>
  <si>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</si>
  <si>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</si>
  <si>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</si>
  <si>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</si>
  <si>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</si>
  <si>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</si>
  <si>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</si>
  <si>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</si>
  <si>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</si>
  <si>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</si>
  <si>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</si>
  <si>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</si>
  <si>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</si>
  <si>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</si>
  <si>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</si>
  <si>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</si>
  <si>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</si>
  <si>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</si>
  <si>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</si>
  <si>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</si>
  <si>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</si>
  <si>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</si>
  <si>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</si>
  <si>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</si>
  <si>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</si>
  <si>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</si>
  <si>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</si>
  <si>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</si>
  <si>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</si>
  <si>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</si>
  <si>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</si>
  <si>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</si>
  <si>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</si>
  <si>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</si>
  <si>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</si>
  <si>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</si>
  <si>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</si>
  <si>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</si>
  <si>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</si>
  <si>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</si>
  <si>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</si>
  <si>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</si>
  <si>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</si>
  <si>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</si>
  <si>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</si>
  <si>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</si>
  <si>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</si>
  <si>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</si>
  <si>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</si>
  <si>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</si>
  <si>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</si>
  <si>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</si>
  <si>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</si>
  <si>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</si>
  <si>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</si>
  <si>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</si>
  <si>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</si>
  <si>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</si>
  <si>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</si>
  <si>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</si>
  <si>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</si>
  <si>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</si>
  <si>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</si>
  <si>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</si>
  <si>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</si>
  <si>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</si>
  <si>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</si>
  <si>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</si>
  <si>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</si>
  <si>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</si>
  <si>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</si>
  <si>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</si>
  <si>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</si>
  <si>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</si>
  <si>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</si>
  <si>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</si>
  <si>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</si>
  <si>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</si>
  <si>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</si>
  <si>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</si>
  <si>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</si>
  <si>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</si>
  <si>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</si>
  <si>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</si>
  <si>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</si>
  <si>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</si>
  <si>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</si>
  <si>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</si>
  <si>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</si>
  <si>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</si>
  <si>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</si>
  <si>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</si>
  <si>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</si>
  <si>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</si>
  <si>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</si>
  <si>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</si>
  <si>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</si>
  <si>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</si>
  <si>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</si>
  <si>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</si>
  <si>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</si>
  <si>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</si>
  <si>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</si>
  <si>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</si>
  <si>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</si>
  <si>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</si>
  <si>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</si>
  <si>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</si>
  <si>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</si>
  <si>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</si>
  <si>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</si>
  <si>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</si>
  <si>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</si>
  <si>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</si>
  <si>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</si>
  <si>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</si>
  <si>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</si>
  <si>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</si>
  <si>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</si>
  <si>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</si>
  <si>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</si>
  <si>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</si>
  <si>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</si>
  <si>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</si>
  <si>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</si>
  <si>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</si>
  <si>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</si>
  <si>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</si>
  <si>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</si>
  <si>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</si>
  <si>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</si>
  <si>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</si>
  <si>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</si>
  <si>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</si>
  <si>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</si>
  <si>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</si>
  <si>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</si>
  <si>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</si>
  <si>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</si>
  <si>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</si>
  <si>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</si>
  <si>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</si>
  <si>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</si>
  <si>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</si>
  <si>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</si>
  <si>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</si>
  <si>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</si>
  <si>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</si>
  <si>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</si>
  <si>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</si>
  <si>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</si>
  <si>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</si>
  <si>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</si>
  <si>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</si>
  <si>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</si>
  <si>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</si>
  <si>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</si>
  <si>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</si>
  <si>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</si>
  <si>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</si>
  <si>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</si>
  <si>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</si>
  <si>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</si>
  <si>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</si>
  <si>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</si>
  <si>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</si>
  <si>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</si>
  <si>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</si>
  <si>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</si>
  <si>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</si>
  <si>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</si>
  <si>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</si>
  <si>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</si>
  <si>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</si>
  <si>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</si>
  <si>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</si>
  <si>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</si>
  <si>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</si>
  <si>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</si>
  <si>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</si>
  <si>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</si>
  <si>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</si>
  <si>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</si>
  <si>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</si>
  <si>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</si>
  <si>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</si>
  <si>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</si>
  <si>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</si>
  <si>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</si>
  <si>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</si>
  <si>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</si>
  <si>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</si>
  <si>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</si>
  <si>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</si>
  <si>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</si>
  <si>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</si>
  <si>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</si>
  <si>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</si>
  <si>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</si>
  <si>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</si>
  <si>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</si>
  <si>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</si>
  <si>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</si>
  <si>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</si>
  <si>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</si>
  <si>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</si>
  <si>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</si>
  <si>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</si>
  <si>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</si>
  <si>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</si>
  <si>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</si>
  <si>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</si>
  <si>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</si>
  <si>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</si>
  <si>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</si>
  <si>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</si>
  <si>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</si>
  <si>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</si>
  <si>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</si>
  <si>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</si>
  <si>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</si>
  <si>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</si>
  <si>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</si>
  <si>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</si>
  <si>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</si>
  <si>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</si>
  <si>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</si>
  <si>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</si>
  <si>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</si>
  <si>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</si>
  <si>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</si>
  <si>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</si>
  <si>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</si>
  <si>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</si>
  <si>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</si>
  <si>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</si>
  <si>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</si>
  <si>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</si>
  <si>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</si>
  <si>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</si>
  <si>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</si>
  <si>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</si>
  <si>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</si>
  <si>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</si>
  <si>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</si>
  <si>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</si>
  <si>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</si>
  <si>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</si>
  <si>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</si>
  <si>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</si>
  <si>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</si>
  <si>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</si>
  <si>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</si>
  <si>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</si>
  <si>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</si>
  <si>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</si>
  <si>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</si>
  <si>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</si>
  <si>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</si>
  <si>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</si>
  <si>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</si>
  <si>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</si>
  <si>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</si>
  <si>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</si>
  <si>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</si>
  <si>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</si>
  <si>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</si>
  <si>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</si>
  <si>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</si>
  <si>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</si>
  <si>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</si>
  <si>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</si>
  <si>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</si>
  <si>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</si>
  <si>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</si>
  <si>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</si>
  <si>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</si>
  <si>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</si>
  <si>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</si>
  <si>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</si>
  <si>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</si>
  <si>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</si>
  <si>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</si>
  <si>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</si>
  <si>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</si>
  <si>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</si>
  <si>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</si>
  <si>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</si>
  <si>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</si>
  <si>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</si>
  <si>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</si>
  <si>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</si>
  <si>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</si>
  <si>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</si>
  <si>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</si>
  <si>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</si>
  <si>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</si>
  <si>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</si>
  <si>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</si>
  <si>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</si>
  <si>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</si>
  <si>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</si>
  <si>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</si>
  <si>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</si>
  <si>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</si>
  <si>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</si>
  <si>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</si>
  <si>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</si>
  <si>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</si>
  <si>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</si>
  <si>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</si>
  <si>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</si>
  <si>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</si>
  <si>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</si>
  <si>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</si>
  <si>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</si>
  <si>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</si>
  <si>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</si>
  <si>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</si>
  <si>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</si>
  <si>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</si>
  <si>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</si>
  <si>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</si>
  <si>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</si>
  <si>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</si>
  <si>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</si>
  <si>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</si>
  <si>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</si>
  <si>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</si>
  <si>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</si>
  <si>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</si>
  <si>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</si>
  <si>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</si>
  <si>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</si>
  <si>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</si>
  <si>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</si>
  <si>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</si>
  <si>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</si>
  <si>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</si>
  <si>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</si>
  <si>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</si>
  <si>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</si>
  <si>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</si>
  <si>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</si>
  <si>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</si>
  <si>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</si>
  <si>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</si>
  <si>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</si>
  <si>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</si>
  <si>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</si>
  <si>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</si>
  <si>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</si>
  <si>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</si>
  <si>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</si>
  <si>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</si>
  <si>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</si>
  <si>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</si>
  <si>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</si>
  <si>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</si>
  <si>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</si>
  <si>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</si>
  <si>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</si>
  <si>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</si>
  <si>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</si>
  <si>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</si>
  <si>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</si>
  <si>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</si>
  <si>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</si>
  <si>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</si>
  <si>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</si>
  <si>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</si>
  <si>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</si>
  <si>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</si>
  <si>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</si>
  <si>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</si>
  <si>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</si>
  <si>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</si>
  <si>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</si>
  <si>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</si>
  <si>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</si>
  <si>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</si>
  <si>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</si>
  <si>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</si>
  <si>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</si>
  <si>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</si>
  <si>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</si>
  <si>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</si>
  <si>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</si>
  <si>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</si>
  <si>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</si>
  <si>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</si>
  <si>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</si>
  <si>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</si>
  <si>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</si>
  <si>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</si>
  <si>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</si>
  <si>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</si>
  <si>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</si>
  <si>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</si>
  <si>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</si>
  <si>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</si>
  <si>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</si>
  <si>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</si>
  <si>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</si>
  <si>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</si>
  <si>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</si>
  <si>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</si>
  <si>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</si>
  <si>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</si>
  <si>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</si>
  <si>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</si>
  <si>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</si>
  <si>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</si>
  <si>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</si>
  <si>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</si>
  <si>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</si>
  <si>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</si>
  <si>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</si>
  <si>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</si>
  <si>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</si>
  <si>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</si>
  <si>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</si>
  <si>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</si>
  <si>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</si>
  <si>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</si>
  <si>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</si>
  <si>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</si>
  <si>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</si>
  <si>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</si>
  <si>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</si>
  <si>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</si>
  <si>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</si>
  <si>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</si>
  <si>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</si>
  <si>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</si>
  <si>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</si>
  <si>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</si>
  <si>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</si>
  <si>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</si>
  <si>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</si>
  <si>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</si>
  <si>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</si>
  <si>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</si>
  <si>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</si>
  <si>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</si>
  <si>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</si>
  <si>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</si>
  <si>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</si>
  <si>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</si>
  <si>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</si>
  <si>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</si>
  <si>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</si>
  <si>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</si>
  <si>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</si>
  <si>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</si>
  <si>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</si>
  <si>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</si>
  <si>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</si>
  <si>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</si>
  <si>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</si>
  <si>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</si>
  <si>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</si>
  <si>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</si>
  <si>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</si>
  <si>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</si>
  <si>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</si>
  <si>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</si>
  <si>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</si>
  <si>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</si>
  <si>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</si>
  <si>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</si>
  <si>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</si>
  <si>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</si>
  <si>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</si>
  <si>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</si>
  <si>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</si>
  <si>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</si>
  <si>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</si>
  <si>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</si>
  <si>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</si>
  <si>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</si>
  <si>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</si>
  <si>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</si>
  <si>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</si>
  <si>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</si>
  <si>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</si>
  <si>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</si>
  <si>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</si>
  <si>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</si>
  <si>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</si>
  <si>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</si>
  <si>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</si>
  <si>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</si>
  <si>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</si>
  <si>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</si>
  <si>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</si>
  <si>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</si>
  <si>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</si>
  <si>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</si>
  <si>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</si>
  <si>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</si>
  <si>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</si>
  <si>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</si>
  <si>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</si>
  <si>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</si>
  <si>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</si>
  <si>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</si>
  <si>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</si>
  <si>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</si>
  <si>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</si>
  <si>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</si>
  <si>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</si>
  <si>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</si>
  <si>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</si>
  <si>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</si>
  <si>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</si>
  <si>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</si>
  <si>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</si>
  <si>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</si>
  <si>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</si>
  <si>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</si>
  <si>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</si>
  <si>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</si>
  <si>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</si>
  <si>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</si>
  <si>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</si>
  <si>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</si>
  <si>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</si>
  <si>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</si>
  <si>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</si>
  <si>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</si>
  <si>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</si>
  <si>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</si>
  <si>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</si>
  <si>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</si>
  <si>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</si>
  <si>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</si>
  <si>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</si>
  <si>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</si>
  <si>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</si>
  <si>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</si>
  <si>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</si>
  <si>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</si>
  <si>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</si>
  <si>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</si>
  <si>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</si>
  <si>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</si>
  <si>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</si>
  <si>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</si>
  <si>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</si>
  <si>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</si>
  <si>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</si>
  <si>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</si>
  <si>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</si>
  <si>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</si>
  <si>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</si>
  <si>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</si>
  <si>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</si>
  <si>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</si>
  <si>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</si>
  <si>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</si>
  <si>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</si>
  <si>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</si>
  <si>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</si>
  <si>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</si>
  <si>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</si>
  <si>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</si>
  <si>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</si>
  <si>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</si>
  <si>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</si>
  <si>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</si>
  <si>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</si>
  <si>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</si>
  <si>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</si>
  <si>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</si>
  <si>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</si>
  <si>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</si>
  <si>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</si>
  <si>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</si>
  <si>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</si>
  <si>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</si>
  <si>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</si>
  <si>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</si>
  <si>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</si>
  <si>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</si>
  <si>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</si>
  <si>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</si>
  <si>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</si>
  <si>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</si>
  <si>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</si>
  <si>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</si>
  <si>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</si>
  <si>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</si>
  <si>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</si>
  <si>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</si>
  <si>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</si>
  <si>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</si>
  <si>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</si>
  <si>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</si>
  <si>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</si>
  <si>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</si>
  <si>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</si>
  <si>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</si>
  <si>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</si>
  <si>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</si>
  <si>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</si>
  <si>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</si>
  <si>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</si>
  <si>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</si>
  <si>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</si>
  <si>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</si>
  <si>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</si>
  <si>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</si>
  <si>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</si>
  <si>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</si>
  <si>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</si>
  <si>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</si>
  <si>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</si>
  <si>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</si>
  <si>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</si>
  <si>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</si>
  <si>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</si>
  <si>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</si>
  <si>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</si>
  <si>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</si>
  <si>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</si>
  <si>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</si>
  <si>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</si>
  <si>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</si>
  <si>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</si>
  <si>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</si>
  <si>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</si>
  <si>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</si>
  <si>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</si>
  <si>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</si>
  <si>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</si>
  <si>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</si>
  <si>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</si>
  <si>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</si>
  <si>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</si>
  <si>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</si>
  <si>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</si>
  <si>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</si>
  <si>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</si>
  <si>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</si>
  <si>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</si>
  <si>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</si>
  <si>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</si>
  <si>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</si>
  <si>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</si>
  <si>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</si>
  <si>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</si>
  <si>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</si>
  <si>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</si>
  <si>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</si>
  <si>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</si>
  <si>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</si>
  <si>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</si>
  <si>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</si>
  <si>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</si>
  <si>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</si>
  <si>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</si>
  <si>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</si>
  <si>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</si>
  <si>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</si>
  <si>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</si>
  <si>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</si>
  <si>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</si>
  <si>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</si>
  <si>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</si>
  <si>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</si>
  <si>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</si>
  <si>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</si>
  <si>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</si>
  <si>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</si>
  <si>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</si>
  <si>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</si>
  <si>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</si>
  <si>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</si>
  <si>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</si>
  <si>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</si>
  <si>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</si>
  <si>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</si>
  <si>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</si>
  <si>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</si>
  <si>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</si>
  <si>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</si>
  <si>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</si>
  <si>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</si>
  <si>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</si>
  <si>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</si>
  <si>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</si>
  <si>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</si>
  <si>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</si>
  <si>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</si>
  <si>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</si>
  <si>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</si>
  <si>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</si>
  <si>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</si>
  <si>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</si>
  <si>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</si>
  <si>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</si>
  <si>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</si>
  <si>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</si>
  <si>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</si>
  <si>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</si>
  <si>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</si>
  <si>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</si>
  <si>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</si>
  <si>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</si>
  <si>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</si>
  <si>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</si>
  <si>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</si>
  <si>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</si>
  <si>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</si>
  <si>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</si>
  <si>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</si>
  <si>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</si>
  <si>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</si>
  <si>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</si>
  <si>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</si>
  <si>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</si>
  <si>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</si>
  <si>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</si>
  <si>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</si>
  <si>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</si>
  <si>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</si>
  <si>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</si>
  <si>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</si>
  <si>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</si>
  <si>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</si>
  <si>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</si>
  <si>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</si>
  <si>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</si>
  <si>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</si>
  <si>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</si>
  <si>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</si>
  <si>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</si>
  <si>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</si>
  <si>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</si>
  <si>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</si>
  <si>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</si>
  <si>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</si>
  <si>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</si>
  <si>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</si>
  <si>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</si>
  <si>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</si>
  <si>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</si>
  <si>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</si>
  <si>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</si>
  <si>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</si>
  <si>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</si>
  <si>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</si>
  <si>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</si>
  <si>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</si>
  <si>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</si>
  <si>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</si>
  <si>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</si>
  <si>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</si>
  <si>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</si>
  <si>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</si>
  <si>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</si>
  <si>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</si>
  <si>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</si>
  <si>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</si>
  <si>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</si>
  <si>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</si>
  <si>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</si>
  <si>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</si>
  <si>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</si>
  <si>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</si>
  <si>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</si>
  <si>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</si>
  <si>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</si>
  <si>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</si>
  <si>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</si>
  <si>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</si>
  <si>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</si>
  <si>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</si>
  <si>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</si>
  <si>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</si>
  <si>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</si>
  <si>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</si>
  <si>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</si>
  <si>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</si>
  <si>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</si>
  <si>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</si>
  <si>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</si>
  <si>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</si>
  <si>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</si>
  <si>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</si>
  <si>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</si>
  <si>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</si>
  <si>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</si>
  <si>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</si>
  <si>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</si>
  <si>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</si>
  <si>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</si>
  <si>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</si>
  <si>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</si>
  <si>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</si>
  <si>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</si>
  <si>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</si>
  <si>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</si>
  <si>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</si>
  <si>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</si>
  <si>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</si>
  <si>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</si>
  <si>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</si>
  <si>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</si>
  <si>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</si>
  <si>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</si>
  <si>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</si>
  <si>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</si>
  <si>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</si>
  <si>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</si>
  <si>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</si>
  <si>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</si>
  <si>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</si>
  <si>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</si>
  <si>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</si>
  <si>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</si>
  <si>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</si>
  <si>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</si>
  <si>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</si>
  <si>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</si>
  <si>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</si>
  <si>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</si>
  <si>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</si>
  <si>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</si>
  <si>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</si>
  <si>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</si>
  <si>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</si>
  <si>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</si>
  <si>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</si>
  <si>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</si>
  <si>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</si>
  <si>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</si>
  <si>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</si>
  <si>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</si>
  <si>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</si>
  <si>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</si>
  <si>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</si>
  <si>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</si>
  <si>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</si>
  <si>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</si>
  <si>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</si>
  <si>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</si>
  <si>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</si>
  <si>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</si>
  <si>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</si>
  <si>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</si>
  <si>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</si>
  <si>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</si>
  <si>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</si>
  <si>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</si>
  <si>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</si>
  <si>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</si>
  <si>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</si>
  <si>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</si>
  <si>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</si>
  <si>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</si>
  <si>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</si>
  <si>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</si>
  <si>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</si>
  <si>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</si>
  <si>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</si>
  <si>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</si>
  <si>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</si>
  <si>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</si>
  <si>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</si>
  <si>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</si>
  <si>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</si>
  <si>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</si>
  <si>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</si>
  <si>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</si>
  <si>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</si>
  <si>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</si>
  <si>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</si>
  <si>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</si>
  <si>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</si>
  <si>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</si>
  <si>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</si>
  <si>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</si>
  <si>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</si>
  <si>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</si>
  <si>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</si>
  <si>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</si>
  <si>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</si>
  <si>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</si>
  <si>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</si>
  <si>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</si>
  <si>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</si>
  <si>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</si>
  <si>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</si>
  <si>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</si>
  <si>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</si>
  <si>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</si>
  <si>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</si>
  <si>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</si>
  <si>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</si>
  <si>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</si>
  <si>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</si>
  <si>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</si>
  <si>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</si>
  <si>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</si>
  <si>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</si>
  <si>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</si>
  <si>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</si>
  <si>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</si>
  <si>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</si>
  <si>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</si>
  <si>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</si>
  <si>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</si>
  <si>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</si>
  <si>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</si>
  <si>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</si>
  <si>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</si>
  <si>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</si>
  <si>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</si>
  <si>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</si>
  <si>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</si>
  <si>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</si>
  <si>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</si>
  <si>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</si>
  <si>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</si>
  <si>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</si>
  <si>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</si>
  <si>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</si>
  <si>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</si>
  <si>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</si>
  <si>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</si>
  <si>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</si>
  <si>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</si>
  <si>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</si>
  <si>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</si>
  <si>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</si>
  <si>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</si>
  <si>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</si>
  <si>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</si>
  <si>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</si>
  <si>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</si>
  <si>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</si>
  <si>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</si>
  <si>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</si>
  <si>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</si>
  <si>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</si>
  <si>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</si>
  <si>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</si>
  <si>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</si>
  <si>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</si>
  <si>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</si>
  <si>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</si>
  <si>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</si>
  <si>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</si>
  <si>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</si>
  <si>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</si>
  <si>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</si>
  <si>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</si>
  <si>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</si>
  <si>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</si>
  <si>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</si>
  <si>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</si>
  <si>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</si>
  <si>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</si>
  <si>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</si>
  <si>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</si>
  <si>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</si>
  <si>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</si>
  <si>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</si>
  <si>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</si>
  <si>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</si>
  <si>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</si>
  <si>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</si>
  <si>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</si>
  <si>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</si>
  <si>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</si>
  <si>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</si>
  <si>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</si>
  <si>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</si>
  <si>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</si>
  <si>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</si>
  <si>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</si>
  <si>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</si>
  <si>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</si>
  <si>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</si>
  <si>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</si>
  <si>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</si>
  <si>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</si>
  <si>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</si>
  <si>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</si>
  <si>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</si>
  <si>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</si>
  <si>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</si>
  <si>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</si>
  <si>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</si>
  <si>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</si>
  <si>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</si>
  <si>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</si>
  <si>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</si>
  <si>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</si>
  <si>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</si>
  <si>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</si>
  <si>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</si>
  <si>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</si>
  <si>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</si>
  <si>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</si>
  <si>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</si>
  <si>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</si>
  <si>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</si>
  <si>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</si>
  <si>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</si>
  <si>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</si>
  <si>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</si>
  <si>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</si>
  <si>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</si>
  <si>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</si>
  <si>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</si>
  <si>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</si>
  <si>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</si>
  <si>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</si>
  <si>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</si>
  <si>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</si>
  <si>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</si>
  <si>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</si>
  <si>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</si>
  <si>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</si>
  <si>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</si>
  <si>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</si>
  <si>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</si>
  <si>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</si>
  <si>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</si>
  <si>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</si>
  <si>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</si>
  <si>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</si>
  <si>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</si>
  <si>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</si>
  <si>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</si>
  <si>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</si>
  <si>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</si>
  <si>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</si>
  <si>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</si>
  <si>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</si>
  <si>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</si>
  <si>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</si>
  <si>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</si>
  <si>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</si>
  <si>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</si>
  <si>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</si>
  <si>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</si>
  <si>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</si>
  <si>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</si>
  <si>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</si>
  <si>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</si>
  <si>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</si>
  <si>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</si>
  <si>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</si>
  <si>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</si>
  <si>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</si>
  <si>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</si>
  <si>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</si>
  <si>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</si>
  <si>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</si>
  <si>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</si>
  <si>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</si>
  <si>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</si>
  <si>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</si>
  <si>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</si>
  <si>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</si>
  <si>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</si>
  <si>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</si>
  <si>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</si>
  <si>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</si>
  <si>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</si>
  <si>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</si>
  <si>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</si>
  <si>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</si>
  <si>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</si>
  <si>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</si>
  <si>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</si>
  <si>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</si>
  <si>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</si>
  <si>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</si>
  <si>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</si>
  <si>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</si>
  <si>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</si>
  <si>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</si>
  <si>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</si>
  <si>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</si>
  <si>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</si>
  <si>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</si>
  <si>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</si>
  <si>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</si>
  <si>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</si>
  <si>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</si>
  <si>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</si>
  <si>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</si>
  <si>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</si>
  <si>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</si>
  <si>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</si>
  <si>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</si>
  <si>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</si>
  <si>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</si>
  <si>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</si>
  <si>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</si>
  <si>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</si>
  <si>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</si>
  <si>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</si>
  <si>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</si>
  <si>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</si>
  <si>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</si>
  <si>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</si>
  <si>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</si>
  <si>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</si>
  <si>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</si>
  <si>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</si>
  <si>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</si>
  <si>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</si>
  <si>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</si>
  <si>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</si>
  <si>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</si>
  <si>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</si>
  <si>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</si>
  <si>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</si>
  <si>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</si>
  <si>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</si>
  <si>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</si>
  <si>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</si>
  <si>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</si>
  <si>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</si>
  <si>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</si>
  <si>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</si>
  <si>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</si>
  <si>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</si>
  <si>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</si>
  <si>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</si>
  <si>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</si>
  <si>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</si>
  <si>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</si>
  <si>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</si>
  <si>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</si>
  <si>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</si>
  <si>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</si>
  <si>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</si>
  <si>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</si>
  <si>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</si>
  <si>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</si>
  <si>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</si>
  <si>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</si>
  <si>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</si>
  <si>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</si>
  <si>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</si>
  <si>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</si>
  <si>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</si>
  <si>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</si>
  <si>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</si>
  <si>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</si>
  <si>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</si>
  <si>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</si>
  <si>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</si>
  <si>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</si>
  <si>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</si>
  <si>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</si>
  <si>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</si>
  <si>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</si>
  <si>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</si>
  <si>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</si>
  <si>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</si>
  <si>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</si>
  <si>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</si>
  <si>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</si>
  <si>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</si>
  <si>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</si>
  <si>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</si>
  <si>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</si>
  <si>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</si>
  <si>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</si>
  <si>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</si>
  <si>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</si>
  <si>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</si>
  <si>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</si>
  <si>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</si>
  <si>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</si>
  <si>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</si>
  <si>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</si>
  <si>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</si>
  <si>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</si>
  <si>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</si>
  <si>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</si>
  <si>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</si>
  <si>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</si>
  <si>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</si>
  <si>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</si>
  <si>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</si>
  <si>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</si>
  <si>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</si>
  <si>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</si>
  <si>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</si>
  <si>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</si>
  <si>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</si>
  <si>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</si>
  <si>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</si>
  <si>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</si>
  <si>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</si>
  <si>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</si>
  <si>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</si>
  <si>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</si>
  <si>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</si>
  <si>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</si>
  <si>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</si>
  <si>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</si>
  <si>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</si>
  <si>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</si>
  <si>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</si>
  <si>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</si>
  <si>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</si>
  <si>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</si>
  <si>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</si>
  <si>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</si>
  <si>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</si>
  <si>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</si>
  <si>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</si>
  <si>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</si>
  <si>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</si>
  <si>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</si>
  <si>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</si>
  <si>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</si>
  <si>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</si>
  <si>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</si>
  <si>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</si>
  <si>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</si>
  <si>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</si>
  <si>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</si>
  <si>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</si>
  <si>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</si>
  <si>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</si>
  <si>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</si>
  <si>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</si>
  <si>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</si>
  <si>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</si>
  <si>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</si>
  <si>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</si>
  <si>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</si>
  <si>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</si>
  <si>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</si>
  <si>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</si>
  <si>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</si>
  <si>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</si>
  <si>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</si>
  <si>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</si>
  <si>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</si>
  <si>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</si>
  <si>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</si>
  <si>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</si>
  <si>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</si>
  <si>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</si>
  <si>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</si>
  <si>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</si>
  <si>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</si>
  <si>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</si>
  <si>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</si>
  <si>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</si>
  <si>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</si>
  <si>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</si>
  <si>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</si>
  <si>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</si>
  <si>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</si>
  <si>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</si>
  <si>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</si>
  <si>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</si>
  <si>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</si>
  <si>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</si>
  <si>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</si>
  <si>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</si>
  <si>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</si>
  <si>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</si>
  <si>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</si>
  <si>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</si>
  <si>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</si>
  <si>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</si>
  <si>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</si>
  <si>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</si>
  <si>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</si>
  <si>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</si>
  <si>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</si>
  <si>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</si>
  <si>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</si>
  <si>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</si>
  <si>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</si>
  <si>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</si>
  <si>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</si>
  <si>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</si>
  <si>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</si>
  <si>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</si>
  <si>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</si>
  <si>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</si>
  <si>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</si>
  <si>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</si>
  <si>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</si>
  <si>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</si>
  <si>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</si>
  <si>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</si>
  <si>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</si>
  <si>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</si>
  <si>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</si>
  <si>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</si>
  <si>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</si>
  <si>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</si>
  <si>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</si>
  <si>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</si>
  <si>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</si>
  <si>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</si>
  <si>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</si>
  <si>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</si>
  <si>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</si>
  <si>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</si>
  <si>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</si>
  <si>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</si>
  <si>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</si>
  <si>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</si>
  <si>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</si>
  <si>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</si>
  <si>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</si>
  <si>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</si>
  <si>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</si>
  <si>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</si>
  <si>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</si>
  <si>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</si>
  <si>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</si>
  <si>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</si>
  <si>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</si>
  <si>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</si>
  <si>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</si>
  <si>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</si>
  <si>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</si>
  <si>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</si>
  <si>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</si>
  <si>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</si>
  <si>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</si>
  <si>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</si>
  <si>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</si>
  <si>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</si>
  <si>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</si>
  <si>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</si>
  <si>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</si>
  <si>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</si>
  <si>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</si>
  <si>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</si>
  <si>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</si>
  <si>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</si>
  <si>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</si>
  <si>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</si>
  <si>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</si>
  <si>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</si>
  <si>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</si>
  <si>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</si>
  <si>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</si>
  <si>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</si>
  <si>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</si>
  <si>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</si>
  <si>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</si>
  <si>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</si>
  <si>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</si>
  <si>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</si>
  <si>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</si>
  <si>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</si>
  <si>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</si>
  <si>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</si>
  <si>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</si>
  <si>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</si>
  <si>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</si>
  <si>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</si>
  <si>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</si>
  <si>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</si>
  <si>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</si>
  <si>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</si>
  <si>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</si>
  <si>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</si>
  <si>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</si>
  <si>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</si>
  <si>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</si>
  <si>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</si>
  <si>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</si>
  <si>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</si>
  <si>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</si>
  <si>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</si>
  <si>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</si>
  <si>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</si>
  <si>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</si>
  <si>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</si>
  <si>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</si>
  <si>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</si>
  <si>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</si>
  <si>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</si>
  <si>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</si>
  <si>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</si>
  <si>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</si>
  <si>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</si>
  <si>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</si>
  <si>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</si>
  <si>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</si>
  <si>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</si>
  <si>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</si>
  <si>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</si>
  <si>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</si>
  <si>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</si>
  <si>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</si>
  <si>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</si>
  <si>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</si>
  <si>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</si>
  <si>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</si>
  <si>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</si>
  <si>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</si>
  <si>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</si>
  <si>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</si>
  <si>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</si>
  <si>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</si>
  <si>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</si>
  <si>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</si>
  <si>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</si>
  <si>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</si>
  <si>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</si>
  <si>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</si>
  <si>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</si>
  <si>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</si>
  <si>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</si>
  <si>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</si>
  <si>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</si>
  <si>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</si>
  <si>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</si>
  <si>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</si>
  <si>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</si>
  <si>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</si>
  <si>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</si>
  <si>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</si>
  <si>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</si>
  <si>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</si>
  <si>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</si>
  <si>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</si>
  <si>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</si>
  <si>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</si>
  <si>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</si>
  <si>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</si>
  <si>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</si>
  <si>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</si>
  <si>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</si>
  <si>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</si>
  <si>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</si>
  <si>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</si>
  <si>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</si>
  <si>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</si>
  <si>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</si>
  <si>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</si>
  <si>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</si>
  <si>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</si>
  <si>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</si>
  <si>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</si>
  <si>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</si>
  <si>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</si>
  <si>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</si>
  <si>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</si>
  <si>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</si>
  <si>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</si>
  <si>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</si>
  <si>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</si>
  <si>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</si>
  <si>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</si>
  <si>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</si>
  <si>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</si>
  <si>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</si>
  <si>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</si>
  <si>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</si>
  <si>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</si>
  <si>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</si>
  <si>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</si>
  <si>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</si>
  <si>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</si>
  <si>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</si>
  <si>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</si>
  <si>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</si>
  <si>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</si>
  <si>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</si>
  <si>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</si>
  <si>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</si>
  <si>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</si>
  <si>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</si>
  <si>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</si>
  <si>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</si>
  <si>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</si>
  <si>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</si>
  <si>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</si>
  <si>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</si>
  <si>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</si>
  <si>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</si>
  <si>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</si>
  <si>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</si>
  <si>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</si>
  <si>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</si>
  <si>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</si>
  <si>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</si>
  <si>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</si>
  <si>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</si>
  <si>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</si>
  <si>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</si>
  <si>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</si>
  <si>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</si>
  <si>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</si>
  <si>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</si>
  <si>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</si>
  <si>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</si>
  <si>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</si>
  <si>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</si>
  <si>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</si>
  <si>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</si>
  <si>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</si>
  <si>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</si>
  <si>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</si>
  <si>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</si>
  <si>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</si>
  <si>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</si>
  <si>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</si>
  <si>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</si>
  <si>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</si>
  <si>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</si>
  <si>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</si>
  <si>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</si>
  <si>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</si>
  <si>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</si>
  <si>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</si>
  <si>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</si>
  <si>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</si>
  <si>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</si>
  <si>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</si>
  <si>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</si>
  <si>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</si>
  <si>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</si>
  <si>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</si>
  <si>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</si>
  <si>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</si>
  <si>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</si>
  <si>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</si>
  <si>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</si>
  <si>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</si>
  <si>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</si>
  <si>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</si>
  <si>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</si>
  <si>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</si>
  <si>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</si>
  <si>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</si>
  <si>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</si>
  <si>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</si>
  <si>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</si>
  <si>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</si>
  <si>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</si>
  <si>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</si>
  <si>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</si>
  <si>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</si>
  <si>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</si>
  <si>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</si>
  <si>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</si>
  <si>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</si>
  <si>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</si>
  <si>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</si>
  <si>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</si>
  <si>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</si>
  <si>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</si>
  <si>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</si>
  <si>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</si>
  <si>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</si>
  <si>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</si>
  <si>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</si>
  <si>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</si>
  <si>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</si>
  <si>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</si>
  <si>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</si>
  <si>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</si>
  <si>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</si>
  <si>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</si>
  <si>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</si>
  <si>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</si>
  <si>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</si>
  <si>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</si>
  <si>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</si>
  <si>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</si>
  <si>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</si>
  <si>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</si>
  <si>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</si>
  <si>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</si>
  <si>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</si>
  <si>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</si>
  <si>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</si>
  <si>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</si>
  <si>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</si>
  <si>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</si>
  <si>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</si>
  <si>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</si>
  <si>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</si>
  <si>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</si>
  <si>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</si>
  <si>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</si>
  <si>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</si>
  <si>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</si>
  <si>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</si>
  <si>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</si>
  <si>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</si>
  <si>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</si>
  <si>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</si>
  <si>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</si>
  <si>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</si>
  <si>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</si>
  <si>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</si>
  <si>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</si>
  <si>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</si>
  <si>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</si>
  <si>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</si>
  <si>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</si>
  <si>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</si>
  <si>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</si>
  <si>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</si>
  <si>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</si>
  <si>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</si>
  <si>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</si>
  <si>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</si>
  <si>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</si>
  <si>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</si>
  <si>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</si>
  <si>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</si>
  <si>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</si>
  <si>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</si>
  <si>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</si>
  <si>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</si>
  <si>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</si>
  <si>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</si>
  <si>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</si>
  <si>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</si>
  <si>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</si>
  <si>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</si>
  <si>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</si>
  <si>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</si>
  <si>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</si>
  <si>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</si>
  <si>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</si>
  <si>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</si>
  <si>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</si>
  <si>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</si>
  <si>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</si>
  <si>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</si>
  <si>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</si>
  <si>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</si>
  <si>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</si>
  <si>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</si>
  <si>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</si>
  <si>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</si>
  <si>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</si>
  <si>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</si>
  <si>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</si>
  <si>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</si>
  <si>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</si>
  <si>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</si>
  <si>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</si>
  <si>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</si>
  <si>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</si>
  <si>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</si>
  <si>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</si>
  <si>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</si>
  <si>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</si>
  <si>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</si>
  <si>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</si>
  <si>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</si>
  <si>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</si>
  <si>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</si>
  <si>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</si>
  <si>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</si>
  <si>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</si>
  <si>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</si>
  <si>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</si>
  <si>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</si>
  <si>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</si>
  <si>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</si>
  <si>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</si>
  <si>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</si>
  <si>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</si>
  <si>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</si>
  <si>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</si>
  <si>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</si>
  <si>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</si>
  <si>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</si>
  <si>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</si>
  <si>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</si>
  <si>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</si>
  <si>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</si>
  <si>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</si>
  <si>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</si>
  <si>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</si>
  <si>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</si>
  <si>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</si>
  <si>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</si>
  <si>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</si>
  <si>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</si>
  <si>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</si>
  <si>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</si>
  <si>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</si>
  <si>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</si>
  <si>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</si>
  <si>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</si>
  <si>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</si>
  <si>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</si>
  <si>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</si>
  <si>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</si>
  <si>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</si>
  <si>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</si>
  <si>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</si>
  <si>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</si>
  <si>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</si>
  <si>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</si>
  <si>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</si>
  <si>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</si>
  <si>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</si>
  <si>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</si>
  <si>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</si>
  <si>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</si>
  <si>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</si>
  <si>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</si>
  <si>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</si>
  <si>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</si>
  <si>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</si>
  <si>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</si>
  <si>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</si>
  <si>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</si>
  <si>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</si>
  <si>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</si>
  <si>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</si>
  <si>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</si>
  <si>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</si>
  <si>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</si>
  <si>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</si>
  <si>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</si>
  <si>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</si>
  <si>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</si>
  <si>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</si>
  <si>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</si>
  <si>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</si>
  <si>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</si>
  <si>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</si>
  <si>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</si>
  <si>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</si>
  <si>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</si>
  <si>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</si>
  <si>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</si>
  <si>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</si>
  <si>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</si>
  <si>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</si>
  <si>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</si>
  <si>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</si>
  <si>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</si>
  <si>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</si>
  <si>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</si>
  <si>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</si>
  <si>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</si>
  <si>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</si>
  <si>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</si>
  <si>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</si>
  <si>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</si>
  <si>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</si>
  <si>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</si>
  <si>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</si>
  <si>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</si>
  <si>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</si>
  <si>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</si>
  <si>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</si>
  <si>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</si>
  <si>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</si>
  <si>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</si>
  <si>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</si>
  <si>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</si>
  <si>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</si>
  <si>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</si>
  <si>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</si>
  <si>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</si>
  <si>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</si>
  <si>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</si>
  <si>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</si>
  <si>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</si>
  <si>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</si>
  <si>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</si>
  <si>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</si>
  <si>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</si>
  <si>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</si>
  <si>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</si>
  <si>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</si>
  <si>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</si>
  <si>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</si>
  <si>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</si>
  <si>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</si>
  <si>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</si>
  <si>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</si>
  <si>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</si>
  <si>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</si>
  <si>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</si>
  <si>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</si>
  <si>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</si>
  <si>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</si>
  <si>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</si>
  <si>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</si>
  <si>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</si>
  <si>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</si>
  <si>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</si>
  <si>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</si>
  <si>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</si>
  <si>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</si>
  <si>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</si>
  <si>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</si>
  <si>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</si>
  <si>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</si>
  <si>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</si>
  <si>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</si>
  <si>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</si>
  <si>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</si>
  <si>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</si>
  <si>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</si>
  <si>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</si>
  <si>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</si>
  <si>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</si>
  <si>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</si>
  <si>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</si>
  <si>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</si>
  <si>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</si>
  <si>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</si>
  <si>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</si>
  <si>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</si>
  <si>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</si>
  <si>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</si>
  <si>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</si>
  <si>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</si>
  <si>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</si>
  <si>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</si>
  <si>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</si>
  <si>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</si>
  <si>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</si>
  <si>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</si>
  <si>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</si>
  <si>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</si>
  <si>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</si>
  <si>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</si>
  <si>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</si>
  <si>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</si>
  <si>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</si>
  <si>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</si>
  <si>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</si>
  <si>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</si>
  <si>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</si>
  <si>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</si>
  <si>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</si>
  <si>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</si>
  <si>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</si>
  <si>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</si>
  <si>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</si>
  <si>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</si>
  <si>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</si>
  <si>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</si>
  <si>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</si>
  <si>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</si>
  <si>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</si>
  <si>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</si>
  <si>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</si>
  <si>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</si>
  <si>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</si>
  <si>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</si>
  <si>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</si>
  <si>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</si>
  <si>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</si>
  <si>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</si>
  <si>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</si>
  <si>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</si>
  <si>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</si>
  <si>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</si>
  <si>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</si>
  <si>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</si>
  <si>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</si>
  <si>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</si>
  <si>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</si>
  <si>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</si>
  <si>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</si>
  <si>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</si>
  <si>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</si>
  <si>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</si>
  <si>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</si>
  <si>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</si>
  <si>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</si>
  <si>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</si>
  <si>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</si>
  <si>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</si>
  <si>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</si>
  <si>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</si>
  <si>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</si>
  <si>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</si>
  <si>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</si>
  <si>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</si>
  <si>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</si>
  <si>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</si>
  <si>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</si>
  <si>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</si>
  <si>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</si>
  <si>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</si>
  <si>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</si>
  <si>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</si>
  <si>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</si>
  <si>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</si>
  <si>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</si>
  <si>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</si>
  <si>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</si>
  <si>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</si>
  <si>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</si>
  <si>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</si>
  <si>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</si>
  <si>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</si>
  <si>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</si>
  <si>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</si>
  <si>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</si>
  <si>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</si>
  <si>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</si>
  <si>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</si>
  <si>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</si>
  <si>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</si>
  <si>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</si>
  <si>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</si>
  <si>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</si>
  <si>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</si>
  <si>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</si>
  <si>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</si>
  <si>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</si>
  <si>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</si>
  <si>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</si>
  <si>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</si>
  <si>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</si>
  <si>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</si>
  <si>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</si>
  <si>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</si>
  <si>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</si>
  <si>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</si>
  <si>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</si>
  <si>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</si>
  <si>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</si>
  <si>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</si>
  <si>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</si>
  <si>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</si>
  <si>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</si>
  <si>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</si>
  <si>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</si>
  <si>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</si>
  <si>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</si>
  <si>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</si>
  <si>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</si>
  <si>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</si>
  <si>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</si>
  <si>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</si>
  <si>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</si>
  <si>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</si>
  <si>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</si>
  <si>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</si>
  <si>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</si>
  <si>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</si>
  <si>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</si>
  <si>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</si>
  <si>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</si>
  <si>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</si>
  <si>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</si>
  <si>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</si>
  <si>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</si>
  <si>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</si>
  <si>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</si>
  <si>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</si>
  <si>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</si>
  <si>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</si>
  <si>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</si>
  <si>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</si>
  <si>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</si>
  <si>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</si>
  <si>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</si>
  <si>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</si>
  <si>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</si>
  <si>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</si>
  <si>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</si>
  <si>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</si>
  <si>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</si>
  <si>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</si>
  <si>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</si>
  <si>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</si>
  <si>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</si>
  <si>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</si>
  <si>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</si>
  <si>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</si>
  <si>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</si>
  <si>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</si>
  <si>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</si>
  <si>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</si>
  <si>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</si>
  <si>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</si>
  <si>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</si>
  <si>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</si>
  <si>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</si>
  <si>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</si>
  <si>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</si>
  <si>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</si>
  <si>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</si>
  <si>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</si>
  <si>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</si>
  <si>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</si>
  <si>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</si>
  <si>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</si>
  <si>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</si>
  <si>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</si>
  <si>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</si>
  <si>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</si>
  <si>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</si>
  <si>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</si>
  <si>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</si>
  <si>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</si>
  <si>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</si>
  <si>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</si>
  <si>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</si>
  <si>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</si>
  <si>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</si>
  <si>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</si>
  <si>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</si>
  <si>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</si>
  <si>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</si>
  <si>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</si>
  <si>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</si>
  <si>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</si>
  <si>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</si>
  <si>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</si>
  <si>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</si>
  <si>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</si>
  <si>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</si>
  <si>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</si>
  <si>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</si>
  <si>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</si>
  <si>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</si>
  <si>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</si>
  <si>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</si>
  <si>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</si>
  <si>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</si>
  <si>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</si>
  <si>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</si>
  <si>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</si>
  <si>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</si>
  <si>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</si>
  <si>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</si>
  <si>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</si>
  <si>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</si>
  <si>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</si>
  <si>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</si>
  <si>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</si>
  <si>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</si>
  <si>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</si>
  <si>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</si>
  <si>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</si>
  <si>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</si>
  <si>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</si>
  <si>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</si>
  <si>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</si>
  <si>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</si>
  <si>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</si>
  <si>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</si>
  <si>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</si>
  <si>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</si>
  <si>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</si>
  <si>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</si>
  <si>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</si>
  <si>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</si>
  <si>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</si>
  <si>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</si>
  <si>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</si>
  <si>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</si>
  <si>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</si>
  <si>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</si>
  <si>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</si>
  <si>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</si>
  <si>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</si>
  <si>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</si>
  <si>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</si>
  <si>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</si>
  <si>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</si>
  <si>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</si>
  <si>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</si>
  <si>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</si>
  <si>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</si>
  <si>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</si>
  <si>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</si>
  <si>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</si>
  <si>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</si>
  <si>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</si>
  <si>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</si>
  <si>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</si>
  <si>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</si>
  <si>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</si>
  <si>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</si>
  <si>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</si>
  <si>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</si>
  <si>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</si>
  <si>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</si>
  <si>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</si>
  <si>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</si>
  <si>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</si>
  <si>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</si>
  <si>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</si>
  <si>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</si>
  <si>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</si>
  <si>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</si>
  <si>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</si>
  <si>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</si>
  <si>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</si>
  <si>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</si>
  <si>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</si>
  <si>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</si>
  <si>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</si>
  <si>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</si>
  <si>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</si>
  <si>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</si>
  <si>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</si>
  <si>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</si>
  <si>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</si>
  <si>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</si>
  <si>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</si>
  <si>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</si>
  <si>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</si>
  <si>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</si>
  <si>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</si>
  <si>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</si>
  <si>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</si>
  <si>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</si>
  <si>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</si>
  <si>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</si>
  <si>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</si>
  <si>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</si>
  <si>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</si>
  <si>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</si>
  <si>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</si>
  <si>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</si>
  <si>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</si>
  <si>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</si>
  <si>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</si>
  <si>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</si>
  <si>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</si>
  <si>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</si>
  <si>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</si>
  <si>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</si>
  <si>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</si>
  <si>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</si>
  <si>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</si>
  <si>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</si>
  <si>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</si>
  <si>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</si>
  <si>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</si>
  <si>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</si>
  <si>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</si>
  <si>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</si>
  <si>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</si>
  <si>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</si>
  <si>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</si>
  <si>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</si>
  <si>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</si>
  <si>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</si>
  <si>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</si>
  <si>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</si>
  <si>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</si>
  <si>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</si>
  <si>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</si>
  <si>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</si>
  <si>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</si>
  <si>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</si>
  <si>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</si>
  <si>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</si>
  <si>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</si>
  <si>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</si>
  <si>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</si>
  <si>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</si>
  <si>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</si>
  <si>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</si>
  <si>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</si>
  <si>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</si>
  <si>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</si>
  <si>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</si>
  <si>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</si>
  <si>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</si>
  <si>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</si>
  <si>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</si>
  <si>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</si>
  <si>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</si>
  <si>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</si>
  <si>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</si>
  <si>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</si>
  <si>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</si>
  <si>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</si>
  <si>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</si>
  <si>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</si>
  <si>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</si>
  <si>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</si>
  <si>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</si>
  <si>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</si>
  <si>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</si>
  <si>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</si>
  <si>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</si>
  <si>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</si>
  <si>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</si>
  <si>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</si>
  <si>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</si>
  <si>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</si>
  <si>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</si>
  <si>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</si>
  <si>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</si>
  <si>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</si>
  <si>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</si>
  <si>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</si>
  <si>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</si>
  <si>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</si>
  <si>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</si>
  <si>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</si>
  <si>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</si>
  <si>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</si>
  <si>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</si>
  <si>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</si>
  <si>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</si>
  <si>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</si>
  <si>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</si>
  <si>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</si>
  <si>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</si>
  <si>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</si>
  <si>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</si>
  <si>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</si>
  <si>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</si>
  <si>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</si>
  <si>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</si>
  <si>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</si>
  <si>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</si>
  <si>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</si>
  <si>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</si>
  <si>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</si>
  <si>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</si>
  <si>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</si>
  <si>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</si>
  <si>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</si>
  <si>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</si>
  <si>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</si>
  <si>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</si>
  <si>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</si>
  <si>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</si>
  <si>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</si>
  <si>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</si>
  <si>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</si>
  <si>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</si>
  <si>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</si>
  <si>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</si>
  <si>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</si>
  <si>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</si>
  <si>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</si>
  <si>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</si>
  <si>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</si>
  <si>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</si>
  <si>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</si>
  <si>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</si>
  <si>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</si>
  <si>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</si>
  <si>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</si>
  <si>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</si>
  <si>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</si>
  <si>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</si>
  <si>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</si>
  <si>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</si>
  <si>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</si>
  <si>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</si>
  <si>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</si>
  <si>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</si>
  <si>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</si>
  <si>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</si>
  <si>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</si>
  <si>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</si>
  <si>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</si>
  <si>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</si>
  <si>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</si>
  <si>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</si>
  <si>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</si>
  <si>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</si>
  <si>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</si>
  <si>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</si>
  <si>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</si>
  <si>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</si>
  <si>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</si>
  <si>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</si>
  <si>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</si>
  <si>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</si>
  <si>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</si>
  <si>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</si>
  <si>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</si>
  <si>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</si>
  <si>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</si>
  <si>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</si>
  <si>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</si>
  <si>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</si>
  <si>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</si>
  <si>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</si>
  <si>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</si>
  <si>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</si>
  <si>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</si>
  <si>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</si>
  <si>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</si>
  <si>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</si>
  <si>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</si>
  <si>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</si>
  <si>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</si>
  <si>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</si>
  <si>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</si>
  <si>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</si>
  <si>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</si>
  <si>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</si>
  <si>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</si>
  <si>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</si>
  <si>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</si>
  <si>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</si>
  <si>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</si>
  <si>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</si>
  <si>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</si>
  <si>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</si>
  <si>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</si>
  <si>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</si>
  <si>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</si>
  <si>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</si>
  <si>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</si>
  <si>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</si>
  <si>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</si>
  <si>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</si>
  <si>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</si>
  <si>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</si>
  <si>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</si>
  <si>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</si>
  <si>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</si>
  <si>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</si>
  <si>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</si>
  <si>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</si>
  <si>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</si>
  <si>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</si>
  <si>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</si>
  <si>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</si>
  <si>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</si>
  <si>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</si>
  <si>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</si>
  <si>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</si>
  <si>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</si>
  <si>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</si>
  <si>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</si>
  <si>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</si>
  <si>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</si>
  <si>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</si>
  <si>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</si>
  <si>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</si>
  <si>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</si>
  <si>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</si>
  <si>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</si>
  <si>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</si>
  <si>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</si>
  <si>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</si>
  <si>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</si>
  <si>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</si>
  <si>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</si>
  <si>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</si>
  <si>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</si>
  <si>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</si>
  <si>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</si>
  <si>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</si>
  <si>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</si>
  <si>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</si>
  <si>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</si>
  <si>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</si>
  <si>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</si>
  <si>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</si>
  <si>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</si>
  <si>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</si>
  <si>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</si>
  <si>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</si>
  <si>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</si>
  <si>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</si>
  <si>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</si>
  <si>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</si>
  <si>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</si>
  <si>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</si>
  <si>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</si>
  <si>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</si>
  <si>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</si>
  <si>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</si>
  <si>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</si>
  <si>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</si>
  <si>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</si>
  <si>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</si>
  <si>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</si>
  <si>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</si>
  <si>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</si>
  <si>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</si>
  <si>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</si>
  <si>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</si>
  <si>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</si>
  <si>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</si>
  <si>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</si>
  <si>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</si>
  <si>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</si>
  <si>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</si>
  <si>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</si>
  <si>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</si>
  <si>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</si>
  <si>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</si>
  <si>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</si>
  <si>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</si>
  <si>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</si>
  <si>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</si>
  <si>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</si>
  <si>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</si>
  <si>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</si>
  <si>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</si>
  <si>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</si>
  <si>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</si>
  <si>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</si>
  <si>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</si>
  <si>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</si>
  <si>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</si>
  <si>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</si>
  <si>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</si>
  <si>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</si>
  <si>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</si>
  <si>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</si>
  <si>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</si>
  <si>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</si>
  <si>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</si>
  <si>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</si>
  <si>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</si>
  <si>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</si>
  <si>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</si>
  <si>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</si>
  <si>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</si>
  <si>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</si>
  <si>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</si>
  <si>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</si>
  <si>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</si>
  <si>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</si>
  <si>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</si>
  <si>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</si>
  <si>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</si>
  <si>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</si>
  <si>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</si>
  <si>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</si>
  <si>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</si>
  <si>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</si>
  <si>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</si>
  <si>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</si>
  <si>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</si>
  <si>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</si>
  <si>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</si>
  <si>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</si>
  <si>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</si>
  <si>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</si>
  <si>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</si>
  <si>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</si>
  <si>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</si>
  <si>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</si>
  <si>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</si>
  <si>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</si>
  <si>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</si>
  <si>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</si>
  <si>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</si>
  <si>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</si>
  <si>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</si>
  <si>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</si>
  <si>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</si>
  <si>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</si>
  <si>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</si>
  <si>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</si>
  <si>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</si>
  <si>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</si>
  <si>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</si>
  <si>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</si>
  <si>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</si>
  <si>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</si>
  <si>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</si>
  <si>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</si>
  <si>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</si>
  <si>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</si>
  <si>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</si>
  <si>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</si>
  <si>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</si>
  <si>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</si>
  <si>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</si>
  <si>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</si>
  <si>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</si>
  <si>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</si>
  <si>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</si>
  <si>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</si>
  <si>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</si>
  <si>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</si>
  <si>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</si>
  <si>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</si>
  <si>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</si>
  <si>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</si>
  <si>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</si>
  <si>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</si>
  <si>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</si>
  <si>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</si>
  <si>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</si>
  <si>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</si>
  <si>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</si>
  <si>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</si>
  <si>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</si>
  <si>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</si>
  <si>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</si>
  <si>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</si>
  <si>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</si>
  <si>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</si>
  <si>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</si>
  <si>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</si>
  <si>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</si>
  <si>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</si>
  <si>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</si>
  <si>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</si>
  <si>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</si>
  <si>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</si>
  <si>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</si>
  <si>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</si>
  <si>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</si>
  <si>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</si>
  <si>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</si>
  <si>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</si>
  <si>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</si>
  <si>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</si>
  <si>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</si>
  <si>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</si>
  <si>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</si>
  <si>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</si>
  <si>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</si>
  <si>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</si>
  <si>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</si>
  <si>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</si>
  <si>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</si>
  <si>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</si>
  <si>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</si>
  <si>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</si>
  <si>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</si>
  <si>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</si>
  <si>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</si>
  <si>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</si>
  <si>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</si>
  <si>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</si>
  <si>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</si>
  <si>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</si>
  <si>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</si>
  <si>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</si>
  <si>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</si>
  <si>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</si>
  <si>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</si>
  <si>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</si>
  <si>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</si>
  <si>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</si>
  <si>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</si>
  <si>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</si>
  <si>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</si>
  <si>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</si>
  <si>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</si>
  <si>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</si>
  <si>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</si>
  <si>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</si>
  <si>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</si>
  <si>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</si>
  <si>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</si>
  <si>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</si>
  <si>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</si>
  <si>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</si>
  <si>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</si>
  <si>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</si>
  <si>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</si>
  <si>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</si>
  <si>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</si>
  <si>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</si>
  <si>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</si>
  <si>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</si>
  <si>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</si>
  <si>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</si>
  <si>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</si>
  <si>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</si>
  <si>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</si>
  <si>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</si>
  <si>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</si>
  <si>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</si>
  <si>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</si>
  <si>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</si>
  <si>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</si>
  <si>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</si>
  <si>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</si>
  <si>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</si>
  <si>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</si>
  <si>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</si>
  <si>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</si>
  <si>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</si>
  <si>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</si>
  <si>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</si>
  <si>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</si>
  <si>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</si>
  <si>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</si>
  <si>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</si>
  <si>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</si>
  <si>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</si>
  <si>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</si>
  <si>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</si>
  <si>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</si>
  <si>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</si>
  <si>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</si>
  <si>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</si>
  <si>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</si>
  <si>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</si>
  <si>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</si>
  <si>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</si>
  <si>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</si>
  <si>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</si>
  <si>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</si>
  <si>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</si>
  <si>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</si>
  <si>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</si>
  <si>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</si>
  <si>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</si>
  <si>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</si>
  <si>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</si>
  <si>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</si>
  <si>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</si>
  <si>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</si>
  <si>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</si>
  <si>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</si>
  <si>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</si>
  <si>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</si>
  <si>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</si>
  <si>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</si>
  <si>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</si>
  <si>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</si>
  <si>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</si>
  <si>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</si>
  <si>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</si>
  <si>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</si>
  <si>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</si>
  <si>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</si>
  <si>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</si>
  <si>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</si>
  <si>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</si>
  <si>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</si>
  <si>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</si>
  <si>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</si>
  <si>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</si>
  <si>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</si>
  <si>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</si>
  <si>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</si>
  <si>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</si>
  <si>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</si>
  <si>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</si>
  <si>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</si>
  <si>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</si>
  <si>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</si>
  <si>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</si>
  <si>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</si>
  <si>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</si>
  <si>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</si>
  <si>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</si>
  <si>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</si>
  <si>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</si>
  <si>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</si>
  <si>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</si>
  <si>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</si>
  <si>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</si>
  <si>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</si>
  <si>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</si>
  <si>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</si>
  <si>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</si>
  <si>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</si>
  <si>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</si>
  <si>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</si>
  <si>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</si>
  <si>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</si>
  <si>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</si>
  <si>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</si>
  <si>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</si>
  <si>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</si>
  <si>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</si>
  <si>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</si>
  <si>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</si>
  <si>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</si>
  <si>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</si>
  <si>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</si>
  <si>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</si>
  <si>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</si>
  <si>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</si>
  <si>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</si>
  <si>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</si>
  <si>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</si>
  <si>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</si>
  <si>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</si>
  <si>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</si>
  <si>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</si>
  <si>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</si>
  <si>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</si>
  <si>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</si>
  <si>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</si>
  <si>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</si>
  <si>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</si>
  <si>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</si>
  <si>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</si>
  <si>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</si>
  <si>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</si>
  <si>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</si>
  <si>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</si>
  <si>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</si>
  <si>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</si>
  <si>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</si>
  <si>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</si>
  <si>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</si>
  <si>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</si>
  <si>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</si>
  <si>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</si>
  <si>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</si>
  <si>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</si>
  <si>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</si>
  <si>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</si>
  <si>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</si>
  <si>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</si>
  <si>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</si>
  <si>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</si>
  <si>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</si>
  <si>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</si>
  <si>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</si>
  <si>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</si>
  <si>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</si>
  <si>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</si>
  <si>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</si>
  <si>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</si>
  <si>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</si>
  <si>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</si>
  <si>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</si>
  <si>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</si>
  <si>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</si>
  <si>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</si>
  <si>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</si>
  <si>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</si>
  <si>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</si>
  <si>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</si>
  <si>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</si>
  <si>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</si>
  <si>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</si>
  <si>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</si>
  <si>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</si>
  <si>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</si>
  <si>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</si>
  <si>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</si>
  <si>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</si>
  <si>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</si>
  <si>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</si>
  <si>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</si>
  <si>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</si>
  <si>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</si>
  <si>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</si>
  <si>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</si>
  <si>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</si>
  <si>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</si>
  <si>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</si>
  <si>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</si>
  <si>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</si>
  <si>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</si>
  <si>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</si>
  <si>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</si>
  <si>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</si>
  <si>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</si>
  <si>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</si>
  <si>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</si>
  <si>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</si>
  <si>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</si>
  <si>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</si>
  <si>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</si>
  <si>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</si>
  <si>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</si>
  <si>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</si>
  <si>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</si>
  <si>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</si>
  <si>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</si>
  <si>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</si>
  <si>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</si>
  <si>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</si>
  <si>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</si>
  <si>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</si>
  <si>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</si>
  <si>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</si>
  <si>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</si>
  <si>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</si>
  <si>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</si>
  <si>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</si>
  <si>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</si>
  <si>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</si>
  <si>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</si>
  <si>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</si>
  <si>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</si>
  <si>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</si>
  <si>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</si>
  <si>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</si>
  <si>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</si>
  <si>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</si>
  <si>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</si>
  <si>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</si>
  <si>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</si>
  <si>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</si>
  <si>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</si>
  <si>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</si>
  <si>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</si>
  <si>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</si>
  <si>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</si>
  <si>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</si>
  <si>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</si>
  <si>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</si>
  <si>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</si>
  <si>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</si>
  <si>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</si>
  <si>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</si>
  <si>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</si>
  <si>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</si>
  <si>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</si>
  <si>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</si>
  <si>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</si>
  <si>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</si>
  <si>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</si>
  <si>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</si>
  <si>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</si>
  <si>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</si>
  <si>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</si>
  <si>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</si>
  <si>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</si>
  <si>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</si>
  <si>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</si>
  <si>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</si>
  <si>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</si>
  <si>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</si>
  <si>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</si>
  <si>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</si>
  <si>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</si>
  <si>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</si>
  <si>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</si>
  <si>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</si>
  <si>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</si>
  <si>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</si>
  <si>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</si>
  <si>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</si>
  <si>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</si>
  <si>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</si>
  <si>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</si>
  <si>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</si>
  <si>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</si>
  <si>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</si>
  <si>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</si>
  <si>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</si>
  <si>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</si>
  <si>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</si>
  <si>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</si>
  <si>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</si>
  <si>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</si>
  <si>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</si>
  <si>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</si>
  <si>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</si>
  <si>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</si>
  <si>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</si>
  <si>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</si>
  <si>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</si>
  <si>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</si>
  <si>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</si>
  <si>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</si>
  <si>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</si>
  <si>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</si>
  <si>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</si>
  <si>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</si>
  <si>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</si>
  <si>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</si>
  <si>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</si>
  <si>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</si>
  <si>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</si>
  <si>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</si>
  <si>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</si>
  <si>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</si>
  <si>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</si>
  <si>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</si>
  <si>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</si>
  <si>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</si>
  <si>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</si>
  <si>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</si>
  <si>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</si>
  <si>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</si>
  <si>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</si>
  <si>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</si>
  <si>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</si>
  <si>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</si>
  <si>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</si>
  <si>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</si>
  <si>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</si>
  <si>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</si>
  <si>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</si>
  <si>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</si>
  <si>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</si>
  <si>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</si>
  <si>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</si>
  <si>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</si>
  <si>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</si>
  <si>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</si>
  <si>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</si>
  <si>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</si>
  <si>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</si>
  <si>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</si>
  <si>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</si>
  <si>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</si>
  <si>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</si>
  <si>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</si>
  <si>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</si>
  <si>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</si>
  <si>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</si>
  <si>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</si>
  <si>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</si>
  <si>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</si>
  <si>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</si>
  <si>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</si>
  <si>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</si>
  <si>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</si>
  <si>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</si>
  <si>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</si>
  <si>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</si>
  <si>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</si>
  <si>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</si>
  <si>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</si>
  <si>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</si>
  <si>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</si>
  <si>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</si>
  <si>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</si>
  <si>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</si>
  <si>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</si>
  <si>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</si>
  <si>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</si>
  <si>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</si>
  <si>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</si>
  <si>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</si>
  <si>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</si>
  <si>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</si>
  <si>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</si>
  <si>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</si>
  <si>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</si>
  <si>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</si>
  <si>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</si>
  <si>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</si>
  <si>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</si>
  <si>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</si>
  <si>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</si>
  <si>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</si>
  <si>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</si>
  <si>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</si>
  <si>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</si>
  <si>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</si>
  <si>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</si>
  <si>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</si>
  <si>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</si>
  <si>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</si>
  <si>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</si>
  <si>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</si>
  <si>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</si>
  <si>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</si>
  <si>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</si>
  <si>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</si>
  <si>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</si>
  <si>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</si>
  <si>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</si>
  <si>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</si>
  <si>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</si>
  <si>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</si>
  <si>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</si>
  <si>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</si>
  <si>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</si>
  <si>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</si>
  <si>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</si>
  <si>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</si>
  <si>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</si>
  <si>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</si>
  <si>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</si>
  <si>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</si>
  <si>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</si>
  <si>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</si>
  <si>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</si>
  <si>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</si>
  <si>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</si>
  <si>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</si>
  <si>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</si>
  <si>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</si>
  <si>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</si>
  <si>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</si>
  <si>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</si>
  <si>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</si>
  <si>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</si>
  <si>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</si>
  <si>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</si>
  <si>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</si>
  <si>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</si>
  <si>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</si>
  <si>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</si>
  <si>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</si>
  <si>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</si>
  <si>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</si>
  <si>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</si>
  <si>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</si>
  <si>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</si>
  <si>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</si>
  <si>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</si>
  <si>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</si>
  <si>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</si>
  <si>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</si>
  <si>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</si>
  <si>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</si>
  <si>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</si>
  <si>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</si>
  <si>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</si>
  <si>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</si>
  <si>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</si>
  <si>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</si>
  <si>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</si>
  <si>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</si>
  <si>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</si>
  <si>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</si>
  <si>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</si>
  <si>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</si>
  <si>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</si>
  <si>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</si>
  <si>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</si>
  <si>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</si>
  <si>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</si>
  <si>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</si>
  <si>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</si>
  <si>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</si>
  <si>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</si>
  <si>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</si>
  <si>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</si>
  <si>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</si>
  <si>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</si>
  <si>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</si>
  <si>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</si>
  <si>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</si>
  <si>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</si>
  <si>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</si>
  <si>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</si>
  <si>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</si>
  <si>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</si>
  <si>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</si>
  <si>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</si>
  <si>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</si>
  <si>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</si>
  <si>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</si>
  <si>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</si>
  <si>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</si>
  <si>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</si>
  <si>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</si>
  <si>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</si>
  <si>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</si>
  <si>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</si>
  <si>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</si>
  <si>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</si>
  <si>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</si>
  <si>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</si>
  <si>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</si>
  <si>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</si>
  <si>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</si>
  <si>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</si>
  <si>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</si>
  <si>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</si>
  <si>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</si>
  <si>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</si>
  <si>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</si>
  <si>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</si>
  <si>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</si>
  <si>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</si>
  <si>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</si>
  <si>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</si>
  <si>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</si>
  <si>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</si>
  <si>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</si>
  <si>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</si>
  <si>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</si>
  <si>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</si>
  <si>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</si>
  <si>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</si>
  <si>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</si>
  <si>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</si>
  <si>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</si>
  <si>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</si>
  <si>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</si>
  <si>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</si>
  <si>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</si>
  <si>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</si>
  <si>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</si>
  <si>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</si>
  <si>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</si>
  <si>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</si>
  <si>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</si>
  <si>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</si>
  <si>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</si>
  <si>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</si>
  <si>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</si>
  <si>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</si>
  <si>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</si>
  <si>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</si>
  <si>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</si>
  <si>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</si>
  <si>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</si>
  <si>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</si>
  <si>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</si>
  <si>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</si>
  <si>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</si>
  <si>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</si>
  <si>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</si>
  <si>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</si>
  <si>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</si>
  <si>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</si>
  <si>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</si>
  <si>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</si>
  <si>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</si>
  <si>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</si>
  <si>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</si>
  <si>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</si>
  <si>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</si>
  <si>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</si>
  <si>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</si>
  <si>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</si>
  <si>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</si>
  <si>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</si>
  <si>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</si>
  <si>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</si>
  <si>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</si>
  <si>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</si>
  <si>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</si>
  <si>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</si>
  <si>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</si>
  <si>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</si>
  <si>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</si>
  <si>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</si>
  <si>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</si>
  <si>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</si>
  <si>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</si>
  <si>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</si>
  <si>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</si>
  <si>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</si>
  <si>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</si>
  <si>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</si>
  <si>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</si>
  <si>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</si>
  <si>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</si>
  <si>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</si>
  <si>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</si>
  <si>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</si>
  <si>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</si>
  <si>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</si>
  <si>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</si>
  <si>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</si>
  <si>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</si>
  <si>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</si>
  <si>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</si>
  <si>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</si>
  <si>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</si>
  <si>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</si>
  <si>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</si>
  <si>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</si>
  <si>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</si>
  <si>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</si>
  <si>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</si>
  <si>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</si>
  <si>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</si>
  <si>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</si>
  <si>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</si>
  <si>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</si>
  <si>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</si>
  <si>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</si>
  <si>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</si>
  <si>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</si>
  <si>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</si>
  <si>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</si>
  <si>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</si>
  <si>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</si>
  <si>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</si>
  <si>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</si>
  <si>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</si>
  <si>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</si>
  <si>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</si>
  <si>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</si>
  <si>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</si>
  <si>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</si>
  <si>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</si>
  <si>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</si>
  <si>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</si>
  <si>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</si>
  <si>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</si>
  <si>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</si>
  <si>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</si>
  <si>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</si>
  <si>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</si>
  <si>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</si>
  <si>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</si>
  <si>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</si>
  <si>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</si>
  <si>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</si>
  <si>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</si>
  <si>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</si>
  <si>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</si>
  <si>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</si>
  <si>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</si>
  <si>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</si>
  <si>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</si>
  <si>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</si>
  <si>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</si>
  <si>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</si>
  <si>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</si>
  <si>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</si>
  <si>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</si>
  <si>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</si>
  <si>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</si>
  <si>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</si>
  <si>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</si>
  <si>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</si>
  <si>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</si>
  <si>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</si>
  <si>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</si>
  <si>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</si>
  <si>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</si>
  <si>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</si>
  <si>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</si>
  <si>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</si>
  <si>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</si>
  <si>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</si>
  <si>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</si>
  <si>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</si>
  <si>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</si>
  <si>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</si>
  <si>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</si>
  <si>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</si>
  <si>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</si>
  <si>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</si>
  <si>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</si>
  <si>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</si>
  <si>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</si>
  <si>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</si>
  <si>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</si>
  <si>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</si>
  <si>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</si>
  <si>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</si>
  <si>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</si>
  <si>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</si>
  <si>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</si>
  <si>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</si>
  <si>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</si>
  <si>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</si>
  <si>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</si>
  <si>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</si>
  <si>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</si>
  <si>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</si>
  <si>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</si>
  <si>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</si>
  <si>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</si>
  <si>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</si>
  <si>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</si>
  <si>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</si>
  <si>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</si>
  <si>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</si>
  <si>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</si>
  <si>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</si>
  <si>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</si>
  <si>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</si>
  <si>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</si>
  <si>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</si>
  <si>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</si>
  <si>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</si>
  <si>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</si>
  <si>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</si>
  <si>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</si>
  <si>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</si>
  <si>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</si>
  <si>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</si>
  <si>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</si>
  <si>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</si>
  <si>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</si>
  <si>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</si>
  <si>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</si>
  <si>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</si>
  <si>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</si>
  <si>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</si>
  <si>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</si>
  <si>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</si>
  <si>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</si>
  <si>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</si>
  <si>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</si>
  <si>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</si>
  <si>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</si>
  <si>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</si>
  <si>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</si>
  <si>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</si>
  <si>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</si>
  <si>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</si>
  <si>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</si>
  <si>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</si>
  <si>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</si>
  <si>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</si>
  <si>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</si>
  <si>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</si>
  <si>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</si>
  <si>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</si>
  <si>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</si>
  <si>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</si>
  <si>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</si>
  <si>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</si>
  <si>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</si>
  <si>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</si>
  <si>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</si>
  <si>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</si>
  <si>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</si>
  <si>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</si>
  <si>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</si>
  <si>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</si>
  <si>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</si>
  <si>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</si>
  <si>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</si>
  <si>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</si>
  <si>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</si>
  <si>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</si>
  <si>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</si>
  <si>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</si>
  <si>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</si>
  <si>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</si>
  <si>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</si>
  <si>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</si>
  <si>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</si>
  <si>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</si>
  <si>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</si>
  <si>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</si>
  <si>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</si>
  <si>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</si>
  <si>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</si>
  <si>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</si>
  <si>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</si>
  <si>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</si>
  <si>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</si>
  <si>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</si>
  <si>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</si>
  <si>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</si>
  <si>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</si>
  <si>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</si>
  <si>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</si>
  <si>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</si>
  <si>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</si>
  <si>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</si>
  <si>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</si>
  <si>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</si>
  <si>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</si>
  <si>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</si>
  <si>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</si>
  <si>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</si>
  <si>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</si>
  <si>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</si>
  <si>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</si>
  <si>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</si>
  <si>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</si>
  <si>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</si>
  <si>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</si>
  <si>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</si>
  <si>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</si>
  <si>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</si>
  <si>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</si>
  <si>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</si>
  <si>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</si>
  <si>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</si>
  <si>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</si>
  <si>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</si>
  <si>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</si>
  <si>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</si>
  <si>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</si>
  <si>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</si>
  <si>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</si>
  <si>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</si>
  <si>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</si>
  <si>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</si>
  <si>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</si>
  <si>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</si>
  <si>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</si>
  <si>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</si>
  <si>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</si>
  <si>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</si>
  <si>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</si>
  <si>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</si>
  <si>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</si>
  <si>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</si>
  <si>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</si>
  <si>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</si>
  <si>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</si>
  <si>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</si>
  <si>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</si>
  <si>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</si>
  <si>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</si>
  <si>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</si>
  <si>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</si>
  <si>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</si>
  <si>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</si>
  <si>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</si>
  <si>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</si>
  <si>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</si>
  <si>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</si>
  <si>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</si>
  <si>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</si>
  <si>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</si>
  <si>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</si>
  <si>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</si>
  <si>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</si>
  <si>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</si>
  <si>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</si>
  <si>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</si>
  <si>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</si>
  <si>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</si>
  <si>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</si>
  <si>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</si>
  <si>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</si>
  <si>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</si>
  <si>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</si>
  <si>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</si>
  <si>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</si>
  <si>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</si>
  <si>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</si>
  <si>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</si>
  <si>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</si>
  <si>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</si>
  <si>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</si>
  <si>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</si>
  <si>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</si>
  <si>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</si>
  <si>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</si>
  <si>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</si>
  <si>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</si>
  <si>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</si>
  <si>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</si>
  <si>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</si>
  <si>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</si>
  <si>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</si>
  <si>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</si>
  <si>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</si>
  <si>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</si>
  <si>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</si>
  <si>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</si>
  <si>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</si>
  <si>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</si>
  <si>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</si>
  <si>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</si>
  <si>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</si>
  <si>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</si>
  <si>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</si>
  <si>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</si>
  <si>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</si>
  <si>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</si>
  <si>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</si>
  <si>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</si>
  <si>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</si>
  <si>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</si>
  <si>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</si>
  <si>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</si>
  <si>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</si>
  <si>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</si>
  <si>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</si>
  <si>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</si>
  <si>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</si>
  <si>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</si>
  <si>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</si>
  <si>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</si>
  <si>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</si>
  <si>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</si>
  <si>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</si>
  <si>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</si>
  <si>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</si>
  <si>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</si>
  <si>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</si>
  <si>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</si>
  <si>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</si>
  <si>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</si>
  <si>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</si>
  <si>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</si>
  <si>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</si>
  <si>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</si>
  <si>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</si>
  <si>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</si>
  <si>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</si>
  <si>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</si>
  <si>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</si>
  <si>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</si>
  <si>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</si>
  <si>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</si>
  <si>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</si>
  <si>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</si>
  <si>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</si>
  <si>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</si>
  <si>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</si>
  <si>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</si>
  <si>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</si>
  <si>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</si>
  <si>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</si>
  <si>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</si>
  <si>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</si>
  <si>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</si>
  <si>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</si>
  <si>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</si>
  <si>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</si>
  <si>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</si>
  <si>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</si>
  <si>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</si>
  <si>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</si>
  <si>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</si>
  <si>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</si>
  <si>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</si>
  <si>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</si>
  <si>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</si>
  <si>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</si>
  <si>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</si>
  <si>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</si>
  <si>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</si>
  <si>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</si>
  <si>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</si>
  <si>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</si>
  <si>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</si>
  <si>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</si>
  <si>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</si>
  <si>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</si>
  <si>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</si>
  <si>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</si>
  <si>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</si>
  <si>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</si>
  <si>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</si>
  <si>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</si>
  <si>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</si>
  <si>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</si>
  <si>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</si>
  <si>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</si>
  <si>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</si>
  <si>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</si>
  <si>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</si>
  <si>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</si>
  <si>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</si>
  <si>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</si>
  <si>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</si>
  <si>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</si>
  <si>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</si>
  <si>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</si>
  <si>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</si>
  <si>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</si>
  <si>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</si>
  <si>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</si>
  <si>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</si>
  <si>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</si>
  <si>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</si>
  <si>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</si>
  <si>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</si>
  <si>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</si>
  <si>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</si>
  <si>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</si>
  <si>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</si>
  <si>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</si>
  <si>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</si>
  <si>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</si>
  <si>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</si>
  <si>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</si>
  <si>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</si>
  <si>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</si>
  <si>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</si>
  <si>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</si>
  <si>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</si>
  <si>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</si>
  <si>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</si>
  <si>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</si>
  <si>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</si>
  <si>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</si>
  <si>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</si>
  <si>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</si>
  <si>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</si>
  <si>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</si>
  <si>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</si>
  <si>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</si>
  <si>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</si>
  <si>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</si>
  <si>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</si>
  <si>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</si>
  <si>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</si>
  <si>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</si>
  <si>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</si>
  <si>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</si>
  <si>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</si>
  <si>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</si>
  <si>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</si>
  <si>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</si>
  <si>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</si>
  <si>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</si>
  <si>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</si>
  <si>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</si>
  <si>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</si>
  <si>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</si>
  <si>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</si>
  <si>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</si>
  <si>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</si>
  <si>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</si>
  <si>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</si>
  <si>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</si>
  <si>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</si>
  <si>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</si>
  <si>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</si>
  <si>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</si>
  <si>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</si>
  <si>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</si>
  <si>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</si>
  <si>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</si>
  <si>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</si>
  <si>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</si>
  <si>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</si>
  <si>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</si>
  <si>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</si>
  <si>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</si>
  <si>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</si>
  <si>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</si>
  <si>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</si>
  <si>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</si>
  <si>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</si>
  <si>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</si>
  <si>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</si>
  <si>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</si>
  <si>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</si>
  <si>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</si>
  <si>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</si>
  <si>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</si>
  <si>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</si>
  <si>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</si>
  <si>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</si>
  <si>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</si>
  <si>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</si>
  <si>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</si>
  <si>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</si>
  <si>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</si>
  <si>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</si>
  <si>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</si>
  <si>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</si>
  <si>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</si>
  <si>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</si>
  <si>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</si>
  <si>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</si>
  <si>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</si>
  <si>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</si>
  <si>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</si>
  <si>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</si>
  <si>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</si>
  <si>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</si>
  <si>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</si>
  <si>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</si>
  <si>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</si>
  <si>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</si>
  <si>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</si>
  <si>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</si>
  <si>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</si>
  <si>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</si>
  <si>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</si>
  <si>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</si>
  <si>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</si>
  <si>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</si>
  <si>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</si>
  <si>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</si>
  <si>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</si>
  <si>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</si>
  <si>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</si>
  <si>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</si>
  <si>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</si>
  <si>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</si>
  <si>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</si>
  <si>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</si>
  <si>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</si>
  <si>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</si>
  <si>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</si>
  <si>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</si>
  <si>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</si>
  <si>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</si>
  <si>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</si>
  <si>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</si>
  <si>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</si>
  <si>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</si>
  <si>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</si>
  <si>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</si>
  <si>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</si>
  <si>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</si>
  <si>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</si>
  <si>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</si>
  <si>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</si>
  <si>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</si>
  <si>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</si>
  <si>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</si>
  <si>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</si>
  <si>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</si>
  <si>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</si>
  <si>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</si>
  <si>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</si>
  <si>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</si>
  <si>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</si>
  <si>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</si>
  <si>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</si>
  <si>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</si>
  <si>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</si>
  <si>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</si>
  <si>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</si>
  <si>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</si>
  <si>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</si>
  <si>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</si>
  <si>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</si>
  <si>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</si>
  <si>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</si>
  <si>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</si>
  <si>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</si>
  <si>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</si>
  <si>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</si>
  <si>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</si>
  <si>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</si>
  <si>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</si>
  <si>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</si>
  <si>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</si>
  <si>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</si>
  <si>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</si>
  <si>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</si>
  <si>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</si>
  <si>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</si>
  <si>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</si>
  <si>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</si>
  <si>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</si>
  <si>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</si>
  <si>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</si>
  <si>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</si>
  <si>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</si>
  <si>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</si>
  <si>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</si>
  <si>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</si>
  <si>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</si>
  <si>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</si>
  <si>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</si>
  <si>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</si>
  <si>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</si>
  <si>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</si>
  <si>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</si>
  <si>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</si>
  <si>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</si>
  <si>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</si>
  <si>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</si>
  <si>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</si>
  <si>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</si>
  <si>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</si>
  <si>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</si>
  <si>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</si>
  <si>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</si>
  <si>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</si>
  <si>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</si>
  <si>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</si>
  <si>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</si>
  <si>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</si>
  <si>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</si>
  <si>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</si>
  <si>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</si>
  <si>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</si>
  <si>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</si>
  <si>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</si>
  <si>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</si>
  <si>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</si>
  <si>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</si>
  <si>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</si>
  <si>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</si>
  <si>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</si>
  <si>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</si>
  <si>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</si>
  <si>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</si>
  <si>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</si>
  <si>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</si>
  <si>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</si>
  <si>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</si>
  <si>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</si>
  <si>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</si>
  <si>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</si>
  <si>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</si>
  <si>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</si>
  <si>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</si>
  <si>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</si>
  <si>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</si>
  <si>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</si>
  <si>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</si>
  <si>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</si>
  <si>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</si>
  <si>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</si>
  <si>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</si>
  <si>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</si>
  <si>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</si>
  <si>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</si>
  <si>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</si>
  <si>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</si>
  <si>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</si>
  <si>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</si>
  <si>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</si>
  <si>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</si>
  <si>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</si>
  <si>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</si>
  <si>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</si>
  <si>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</si>
  <si>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</si>
  <si>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</si>
  <si>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</si>
  <si>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</si>
  <si>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</si>
  <si>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</si>
  <si>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</si>
  <si>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</si>
  <si>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</si>
  <si>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</si>
  <si>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</si>
  <si>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</si>
  <si>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</si>
  <si>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</si>
  <si>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</si>
  <si>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</si>
  <si>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</si>
  <si>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</si>
  <si>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</si>
  <si>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</si>
  <si>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</si>
  <si>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</si>
  <si>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</si>
  <si>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</si>
  <si>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</si>
  <si>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</si>
  <si>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</si>
  <si>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</si>
  <si>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</si>
  <si>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</si>
  <si>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</si>
  <si>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</si>
  <si>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</si>
  <si>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</si>
  <si>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</si>
  <si>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</si>
  <si>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</si>
  <si>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</si>
  <si>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</si>
  <si>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</si>
  <si>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</si>
  <si>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</si>
  <si>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</si>
  <si>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</si>
  <si>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</si>
  <si>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</si>
  <si>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</si>
  <si>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</si>
  <si>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</si>
  <si>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</si>
  <si>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</si>
  <si>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</si>
  <si>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</si>
  <si>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</si>
  <si>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</si>
  <si>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</si>
  <si>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</si>
  <si>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</si>
  <si>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</si>
  <si>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</si>
  <si>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</si>
  <si>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</si>
  <si>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</si>
  <si>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</si>
  <si>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</si>
  <si>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</si>
  <si>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</si>
  <si>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</si>
  <si>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</si>
  <si>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</si>
  <si>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</si>
  <si>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</si>
  <si>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</si>
  <si>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</si>
  <si>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</si>
  <si>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</si>
  <si>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</si>
  <si>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</si>
  <si>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</si>
  <si>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</si>
  <si>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</si>
  <si>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</si>
  <si>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</si>
  <si>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</si>
  <si>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</si>
  <si>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</si>
  <si>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</si>
  <si>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</si>
  <si>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</si>
  <si>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</si>
  <si>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</si>
  <si>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</si>
  <si>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</si>
  <si>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</si>
  <si>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</si>
  <si>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</si>
  <si>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</si>
  <si>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</si>
  <si>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</si>
  <si>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</si>
  <si>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</si>
  <si>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</si>
  <si>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</si>
  <si>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</si>
  <si>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</si>
  <si>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</si>
  <si>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</si>
  <si>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</si>
  <si>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</si>
  <si>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</si>
  <si>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</si>
  <si>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</si>
  <si>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</si>
  <si>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</si>
  <si>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</si>
  <si>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</si>
  <si>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</si>
  <si>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</si>
  <si>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</si>
  <si>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</si>
  <si>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</si>
  <si>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</si>
  <si>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</si>
  <si>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</si>
  <si>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</si>
  <si>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</si>
  <si>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</si>
  <si>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</si>
  <si>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</si>
  <si>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</si>
  <si>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</si>
  <si>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</si>
  <si>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</si>
  <si>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</si>
  <si>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</si>
  <si>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</si>
  <si>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</si>
  <si>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</si>
  <si>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</si>
  <si>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</si>
  <si>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</si>
  <si>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</si>
  <si>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</si>
  <si>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</si>
  <si>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</si>
  <si>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</si>
  <si>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</si>
  <si>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</si>
  <si>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</si>
  <si>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</si>
  <si>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</si>
  <si>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</si>
  <si>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</si>
  <si>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</si>
  <si>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</si>
  <si>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</si>
  <si>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</si>
  <si>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</si>
  <si>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</si>
  <si>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</si>
  <si>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</si>
  <si>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</si>
  <si>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</si>
  <si>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</si>
  <si>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</si>
  <si>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</si>
  <si>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</si>
  <si>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</si>
  <si>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</si>
  <si>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</si>
  <si>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</si>
  <si>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</si>
  <si>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</si>
  <si>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</si>
  <si>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</si>
  <si>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</si>
  <si>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</si>
  <si>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</si>
  <si>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</si>
  <si>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</si>
  <si>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</si>
  <si>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</si>
  <si>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</si>
  <si>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</si>
  <si>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</si>
  <si>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</si>
  <si>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</si>
  <si>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</si>
  <si>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</si>
  <si>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</si>
  <si>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</si>
  <si>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</si>
  <si>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</si>
  <si>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</si>
  <si>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</si>
  <si>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</si>
  <si>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</si>
  <si>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</si>
  <si>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</si>
  <si>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</si>
  <si>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</si>
  <si>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</si>
  <si>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</si>
  <si>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</si>
  <si>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</si>
  <si>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</si>
  <si>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</si>
  <si>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</si>
  <si>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</si>
  <si>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</si>
  <si>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</si>
  <si>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</si>
  <si>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</si>
  <si>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</si>
  <si>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</si>
  <si>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</si>
  <si>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</si>
  <si>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</si>
  <si>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</si>
  <si>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</si>
  <si>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</si>
  <si>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</si>
  <si>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</si>
  <si>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</si>
  <si>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</si>
  <si>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</si>
  <si>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</si>
  <si>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</si>
  <si>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</si>
  <si>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</si>
  <si>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</si>
  <si>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</si>
  <si>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</si>
  <si>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</si>
  <si>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</si>
  <si>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</si>
  <si>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</si>
  <si>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</si>
  <si>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</si>
  <si>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</si>
  <si>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</si>
  <si>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</si>
  <si>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</si>
  <si>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</si>
  <si>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</si>
  <si>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</si>
  <si>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</si>
  <si>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</si>
  <si>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</si>
  <si>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</si>
  <si>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</si>
  <si>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</si>
  <si>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</si>
  <si>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</si>
  <si>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</si>
  <si>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</si>
  <si>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</si>
  <si>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</si>
  <si>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</si>
  <si>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</si>
  <si>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</si>
  <si>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</si>
  <si>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</si>
  <si>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</si>
  <si>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</si>
  <si>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</si>
  <si>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</si>
  <si>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</si>
  <si>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</si>
  <si>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</si>
  <si>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</si>
  <si>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</si>
  <si>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</si>
  <si>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</si>
  <si>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</si>
  <si>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</si>
  <si>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</si>
  <si>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</si>
  <si>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</si>
  <si>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</si>
  <si>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</si>
  <si>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</si>
  <si>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</si>
  <si>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</si>
  <si>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</si>
  <si>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</si>
  <si>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</si>
  <si>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</si>
  <si>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</si>
  <si>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</si>
  <si>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</si>
  <si>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</si>
  <si>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</si>
  <si>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</si>
  <si>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</si>
  <si>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</si>
  <si>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</si>
  <si>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</si>
  <si>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</si>
  <si>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</si>
  <si>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</si>
  <si>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</si>
  <si>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</si>
  <si>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</si>
  <si>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</si>
  <si>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</si>
  <si>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</si>
  <si>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</si>
  <si>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</si>
  <si>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</si>
  <si>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</si>
  <si>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</si>
  <si>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</si>
  <si>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</si>
  <si>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</si>
  <si>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</si>
  <si>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</si>
  <si>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</si>
  <si>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</si>
  <si>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</si>
  <si>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</si>
  <si>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</si>
  <si>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</si>
  <si>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</si>
  <si>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</si>
  <si>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</si>
  <si>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</si>
  <si>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</si>
  <si>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</si>
  <si>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</si>
  <si>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</si>
  <si>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</si>
  <si>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</si>
  <si>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</si>
  <si>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</si>
  <si>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</si>
  <si>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</si>
  <si>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</si>
  <si>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</si>
  <si>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</si>
  <si>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</si>
  <si>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</si>
  <si>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</si>
  <si>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</si>
  <si>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</si>
  <si>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</si>
  <si>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</si>
  <si>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</si>
  <si>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</si>
  <si>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</si>
  <si>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</si>
  <si>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</si>
  <si>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</si>
  <si>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</si>
  <si>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</si>
  <si>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</si>
  <si>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</si>
  <si>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</si>
  <si>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</si>
  <si>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</si>
  <si>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</si>
  <si>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</si>
  <si>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</si>
  <si>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</si>
  <si>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</si>
  <si>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</si>
  <si>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</si>
  <si>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</si>
  <si>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</si>
  <si>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</si>
  <si>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</si>
  <si>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</si>
  <si>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</si>
  <si>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</si>
  <si>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</si>
  <si>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</si>
  <si>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</si>
  <si>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</si>
  <si>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</si>
  <si>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</si>
  <si>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</si>
  <si>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</si>
  <si>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</si>
  <si>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</si>
  <si>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</si>
  <si>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</si>
  <si>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</si>
  <si>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</si>
  <si>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</si>
  <si>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</si>
  <si>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</si>
  <si>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</si>
  <si>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</si>
  <si>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</si>
  <si>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</si>
  <si>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</si>
  <si>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</si>
  <si>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</si>
  <si>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</si>
  <si>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</si>
  <si>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</si>
  <si>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</si>
  <si>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</si>
  <si>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</si>
  <si>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</si>
  <si>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</si>
  <si>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</si>
  <si>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</si>
  <si>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</si>
  <si>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</si>
  <si>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</si>
  <si>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</si>
  <si>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</si>
  <si>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</si>
  <si>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</si>
  <si>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</si>
  <si>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</si>
  <si>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</si>
  <si>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</si>
  <si>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</si>
  <si>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</si>
  <si>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</si>
  <si>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</si>
  <si>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</si>
  <si>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</si>
  <si>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</si>
  <si>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</si>
  <si>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</si>
  <si>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</si>
  <si>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</si>
  <si>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</si>
  <si>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</si>
  <si>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</si>
  <si>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</si>
  <si>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</si>
  <si>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</si>
  <si>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</si>
  <si>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</si>
  <si>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</si>
  <si>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</si>
  <si>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</si>
  <si>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</si>
  <si>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</si>
  <si>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</si>
  <si>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</si>
  <si>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</si>
  <si>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</si>
  <si>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</si>
  <si>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</si>
  <si>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</si>
  <si>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</si>
  <si>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</si>
  <si>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</si>
  <si>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</si>
  <si>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</si>
  <si>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</si>
  <si>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</si>
  <si>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</si>
  <si>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</si>
  <si>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</si>
  <si>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</si>
  <si>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</si>
  <si>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</si>
  <si>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</si>
  <si>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</si>
  <si>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</si>
  <si>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</si>
  <si>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</si>
  <si>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</si>
  <si>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</si>
  <si>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</si>
  <si>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</si>
  <si>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</si>
  <si>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</si>
  <si>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</si>
  <si>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</si>
  <si>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</si>
  <si>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</si>
  <si>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</si>
  <si>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</si>
  <si>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</si>
  <si>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</si>
  <si>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</si>
  <si>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</si>
  <si>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</si>
  <si>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</si>
  <si>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</si>
  <si>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</si>
  <si>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</si>
  <si>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</si>
  <si>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</si>
  <si>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</si>
  <si>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</si>
  <si>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</si>
  <si>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</si>
  <si>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</si>
  <si>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</si>
  <si>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</si>
  <si>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</si>
  <si>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</si>
  <si>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</si>
  <si>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</si>
  <si>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</si>
  <si>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</si>
  <si>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</si>
  <si>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</si>
  <si>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</si>
  <si>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</si>
  <si>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</si>
  <si>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</si>
  <si>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</si>
  <si>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</si>
  <si>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</si>
  <si>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</si>
  <si>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</si>
  <si>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</si>
  <si>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</si>
  <si>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</si>
  <si>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</si>
  <si>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</si>
  <si>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</si>
  <si>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</si>
  <si>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</si>
  <si>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</si>
  <si>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</si>
  <si>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</si>
  <si>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</si>
  <si>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</si>
  <si>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</si>
  <si>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</si>
  <si>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</si>
  <si>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</si>
  <si>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</si>
  <si>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</si>
  <si>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</si>
  <si>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</si>
  <si>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</si>
  <si>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</si>
  <si>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</si>
  <si>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</si>
  <si>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</si>
  <si>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</si>
  <si>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</si>
  <si>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</si>
  <si>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</si>
  <si>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</si>
  <si>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</si>
  <si>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</si>
  <si>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</si>
  <si>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</si>
  <si>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</si>
  <si>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</si>
  <si>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</si>
  <si>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</si>
  <si>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</si>
  <si>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</si>
  <si>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</si>
  <si>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</si>
  <si>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</si>
  <si>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</si>
  <si>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</si>
  <si>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</si>
  <si>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</si>
  <si>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</si>
  <si>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</si>
  <si>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</si>
  <si>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</si>
  <si>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</si>
  <si>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</si>
  <si>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</si>
  <si>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</si>
  <si>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</si>
  <si>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</si>
  <si>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</si>
  <si>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</si>
  <si>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</si>
  <si>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</si>
  <si>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</si>
  <si>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</si>
  <si>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</si>
  <si>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</si>
  <si>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</si>
  <si>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</si>
  <si>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</si>
  <si>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</si>
  <si>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</si>
  <si>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</si>
  <si>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</si>
  <si>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</si>
  <si>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</si>
  <si>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</si>
  <si>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</si>
  <si>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</si>
  <si>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</si>
  <si>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</si>
  <si>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</si>
  <si>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</si>
  <si>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</si>
  <si>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</si>
  <si>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</si>
  <si>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</si>
  <si>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</si>
  <si>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</si>
  <si>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</si>
  <si>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</si>
  <si>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</si>
  <si>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</si>
  <si>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</si>
  <si>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</si>
  <si>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</si>
  <si>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</si>
  <si>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</si>
  <si>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</si>
  <si>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</si>
  <si>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</si>
  <si>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</si>
  <si>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</si>
  <si>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</si>
  <si>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</si>
  <si>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</si>
  <si>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</si>
  <si>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</si>
  <si>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</si>
  <si>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</si>
  <si>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</si>
  <si>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</si>
  <si>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</si>
  <si>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</si>
  <si>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</si>
  <si>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</si>
  <si>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</si>
  <si>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</si>
  <si>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</si>
  <si>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</si>
  <si>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</si>
  <si>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</si>
  <si>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</si>
  <si>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</si>
  <si>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</si>
  <si>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</si>
  <si>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</si>
  <si>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</si>
  <si>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</si>
  <si>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</si>
  <si>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</si>
  <si>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</si>
  <si>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</si>
  <si>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</si>
  <si>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</si>
  <si>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</si>
  <si>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</si>
  <si>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</si>
  <si>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</si>
  <si>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</si>
  <si>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</si>
  <si>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</si>
  <si>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</si>
  <si>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</si>
  <si>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</si>
  <si>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</si>
  <si>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</si>
  <si>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</si>
  <si>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</si>
  <si>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</si>
  <si>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</si>
  <si>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</si>
  <si>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</si>
  <si>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</si>
  <si>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</si>
  <si>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</si>
  <si>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</si>
  <si>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</si>
  <si>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</si>
  <si>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</si>
  <si>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</si>
  <si>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</si>
  <si>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</si>
  <si>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</si>
  <si>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</si>
  <si>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</si>
  <si>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</si>
  <si>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</si>
  <si>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</si>
  <si>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</si>
  <si>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</si>
  <si>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</si>
  <si>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</si>
  <si>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</si>
  <si>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</si>
  <si>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</si>
  <si>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</si>
  <si>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</si>
  <si>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</si>
  <si>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</si>
  <si>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</si>
  <si>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</si>
  <si>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</si>
  <si>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</si>
  <si>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</si>
  <si>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</si>
  <si>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</si>
  <si>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</si>
  <si>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</si>
  <si>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</si>
  <si>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</si>
  <si>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</si>
  <si>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</si>
  <si>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</si>
  <si>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</si>
  <si>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</si>
  <si>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</si>
  <si>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</si>
  <si>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</si>
  <si>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</si>
  <si>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</si>
  <si>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</si>
  <si>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</si>
  <si>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</si>
  <si>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</si>
  <si>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</si>
  <si>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</si>
  <si>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</si>
  <si>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</si>
  <si>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</si>
  <si>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</si>
  <si>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</si>
  <si>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</si>
  <si>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</si>
  <si>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</si>
  <si>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</si>
  <si>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</si>
  <si>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</si>
  <si>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</si>
  <si>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</si>
  <si>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</si>
  <si>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</si>
  <si>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</si>
  <si>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</si>
  <si>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</si>
  <si>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</si>
  <si>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</si>
  <si>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</si>
  <si>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</si>
  <si>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</si>
  <si>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</si>
  <si>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</si>
  <si>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</si>
  <si>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</si>
  <si>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</si>
  <si>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</si>
  <si>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</si>
  <si>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</si>
  <si>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</si>
  <si>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</si>
  <si>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</si>
  <si>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</si>
  <si>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</si>
  <si>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</si>
  <si>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</si>
  <si>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</si>
  <si>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</si>
  <si>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</si>
  <si>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</si>
  <si>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</si>
  <si>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</si>
  <si>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</si>
  <si>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</si>
  <si>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</si>
  <si>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</si>
  <si>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</si>
  <si>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</si>
  <si>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</si>
  <si>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</si>
  <si>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</si>
  <si>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</si>
  <si>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</si>
  <si>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</si>
  <si>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</si>
  <si>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</si>
  <si>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</si>
  <si>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</si>
  <si>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</si>
  <si>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</si>
  <si>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</si>
  <si>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</si>
  <si>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</si>
  <si>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</si>
  <si>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</si>
  <si>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</si>
  <si>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</si>
  <si>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</si>
  <si>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</si>
  <si>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</si>
  <si>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</si>
  <si>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</si>
  <si>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</si>
  <si>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</si>
  <si>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</si>
  <si>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</si>
  <si>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</si>
  <si>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</si>
  <si>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</si>
  <si>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</si>
  <si>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</si>
  <si>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</si>
  <si>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</si>
  <si>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</si>
  <si>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</si>
  <si>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</si>
  <si>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</si>
  <si>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</si>
  <si>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</si>
  <si>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</si>
  <si>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</si>
  <si>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</si>
  <si>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</si>
  <si>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</si>
  <si>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</si>
  <si>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</si>
  <si>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</si>
  <si>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</si>
  <si>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</si>
  <si>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</si>
  <si>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</si>
  <si>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</si>
  <si>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</si>
  <si>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</si>
  <si>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</si>
  <si>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</si>
  <si>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</si>
  <si>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</si>
  <si>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</si>
  <si>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</si>
  <si>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</si>
  <si>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</si>
  <si>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</si>
  <si>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</si>
  <si>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</si>
  <si>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</si>
  <si>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</si>
  <si>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</si>
  <si>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</si>
  <si>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</si>
  <si>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</si>
  <si>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</si>
  <si>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</si>
  <si>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</si>
  <si>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</si>
  <si>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</si>
  <si>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</si>
  <si>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</si>
  <si>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</si>
  <si>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</si>
  <si>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</si>
  <si>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</si>
  <si>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</si>
  <si>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</si>
  <si>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</si>
  <si>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</si>
  <si>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</si>
  <si>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</si>
  <si>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</si>
  <si>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</si>
  <si>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</si>
  <si>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</si>
  <si>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</si>
  <si>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</si>
  <si>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</si>
  <si>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</si>
  <si>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</si>
  <si>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</si>
  <si>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</si>
  <si>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</si>
  <si>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</si>
  <si>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</si>
  <si>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</si>
  <si>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</si>
  <si>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</si>
  <si>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</si>
  <si>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</si>
  <si>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</si>
  <si>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</si>
  <si>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</si>
  <si>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</si>
  <si>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</si>
  <si>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</si>
  <si>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</si>
  <si>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</si>
  <si>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</si>
  <si>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</si>
  <si>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</si>
  <si>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</si>
  <si>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</si>
  <si>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</si>
  <si>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</si>
  <si>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</si>
  <si>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</si>
  <si>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</si>
  <si>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</si>
  <si>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</si>
  <si>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</si>
  <si>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</si>
  <si>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</si>
  <si>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</si>
  <si>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</si>
  <si>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</si>
  <si>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</si>
  <si>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</si>
  <si>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</si>
  <si>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</si>
  <si>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</si>
  <si>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</si>
  <si>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</si>
  <si>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</si>
  <si>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</si>
  <si>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</si>
  <si>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</si>
  <si>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</si>
  <si>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</si>
  <si>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</si>
  <si>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</si>
  <si>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</si>
  <si>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</si>
  <si>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</si>
  <si>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</si>
  <si>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</si>
  <si>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</si>
  <si>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</si>
  <si>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</si>
  <si>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</si>
  <si>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</si>
  <si>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</si>
  <si>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</si>
  <si>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</si>
  <si>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</si>
  <si>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</si>
  <si>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</si>
  <si>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</si>
  <si>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</si>
  <si>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</si>
  <si>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</si>
  <si>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</si>
  <si>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</si>
  <si>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</si>
  <si>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</si>
  <si>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</si>
  <si>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</si>
  <si>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</si>
  <si>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</si>
  <si>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</si>
  <si>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</si>
  <si>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</si>
  <si>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</si>
  <si>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</si>
  <si>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</si>
  <si>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</si>
  <si>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</si>
  <si>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</si>
  <si>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</si>
  <si>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</si>
  <si>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</si>
  <si>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</si>
  <si>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</si>
  <si>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</si>
  <si>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</si>
  <si>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</si>
  <si>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</si>
  <si>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</si>
  <si>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</si>
  <si>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</si>
  <si>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</si>
  <si>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</si>
  <si>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</si>
  <si>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</si>
  <si>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</si>
  <si>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</si>
  <si>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</si>
  <si>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</si>
  <si>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</si>
  <si>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</si>
  <si>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</si>
  <si>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</si>
  <si>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</si>
  <si>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</si>
  <si>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</si>
  <si>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</si>
  <si>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</si>
  <si>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</si>
  <si>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</si>
  <si>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</si>
  <si>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</si>
  <si>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</si>
  <si>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</si>
  <si>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</si>
  <si>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</si>
  <si>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</si>
  <si>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</si>
  <si>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</si>
  <si>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</si>
  <si>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</si>
  <si>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</si>
  <si>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</si>
  <si>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</si>
  <si>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</si>
  <si>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</si>
  <si>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</si>
  <si>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</si>
  <si>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</si>
  <si>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</si>
  <si>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</si>
  <si>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</si>
  <si>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</si>
  <si>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</si>
  <si>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</si>
  <si>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</si>
  <si>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</si>
  <si>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</si>
  <si>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</si>
  <si>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</si>
  <si>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</si>
  <si>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</si>
  <si>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</si>
  <si>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</si>
  <si>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</si>
  <si>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</si>
  <si>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</si>
  <si>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</si>
  <si>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</si>
  <si>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</si>
  <si>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</si>
  <si>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</si>
  <si>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</si>
  <si>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</si>
  <si>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</si>
  <si>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</si>
  <si>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</si>
  <si>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</si>
  <si>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</si>
  <si>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</si>
  <si>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</si>
  <si>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</si>
  <si>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</si>
  <si>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</si>
  <si>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</si>
  <si>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</si>
  <si>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</si>
  <si>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</si>
  <si>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</si>
  <si>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</si>
  <si>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</si>
  <si>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</si>
  <si>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</si>
  <si>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</si>
  <si>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</si>
  <si>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</si>
  <si>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</si>
  <si>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</si>
  <si>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</si>
  <si>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</si>
  <si>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</si>
  <si>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</si>
  <si>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</si>
  <si>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</si>
  <si>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</si>
  <si>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</si>
  <si>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</si>
  <si>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</si>
  <si>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</si>
  <si>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</si>
  <si>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</si>
  <si>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</si>
  <si>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</si>
  <si>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</si>
  <si>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</si>
  <si>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</si>
  <si>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</si>
  <si>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</si>
  <si>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</si>
  <si>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</si>
  <si>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</si>
  <si>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</si>
  <si>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</si>
  <si>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</si>
  <si>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</si>
  <si>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</si>
  <si>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</si>
  <si>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</si>
  <si>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</si>
  <si>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</si>
  <si>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</si>
  <si>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</si>
  <si>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</si>
  <si>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</si>
  <si>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</si>
  <si>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</si>
  <si>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</si>
  <si>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</si>
  <si>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</si>
  <si>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</si>
  <si>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</si>
  <si>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</si>
  <si>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</si>
  <si>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</si>
  <si>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</si>
  <si>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</si>
  <si>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</si>
  <si>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</si>
  <si>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</si>
  <si>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</si>
  <si>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</si>
  <si>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</si>
  <si>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</si>
  <si>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</si>
  <si>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</si>
  <si>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</si>
  <si>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</si>
  <si>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</si>
  <si>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</si>
  <si>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</si>
  <si>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</si>
  <si>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</si>
  <si>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</si>
  <si>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</si>
  <si>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</si>
  <si>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</si>
  <si>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</si>
  <si>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</si>
  <si>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</si>
  <si>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</si>
  <si>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</si>
  <si>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</si>
  <si>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</si>
  <si>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</si>
  <si>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</si>
  <si>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</si>
  <si>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</si>
  <si>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</si>
  <si>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</si>
  <si>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</si>
  <si>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</si>
  <si>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</si>
  <si>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</si>
  <si>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</si>
  <si>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</si>
  <si>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</si>
  <si>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</si>
  <si>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</si>
  <si>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</si>
  <si>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</si>
  <si>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</si>
  <si>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</si>
  <si>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</si>
  <si>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</si>
  <si>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</si>
  <si>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</si>
  <si>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</si>
  <si>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</si>
  <si>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</si>
  <si>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</si>
  <si>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</si>
  <si>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</si>
  <si>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</si>
  <si>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</si>
  <si>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</si>
  <si>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</si>
  <si>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</si>
  <si>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</si>
  <si>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</si>
  <si>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</si>
  <si>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</si>
  <si>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</si>
  <si>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</si>
  <si>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</si>
  <si>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</si>
  <si>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</si>
  <si>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</si>
  <si>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</si>
  <si>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</si>
  <si>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</si>
  <si>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</si>
  <si>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</si>
  <si>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</si>
  <si>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</si>
  <si>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</si>
  <si>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</si>
  <si>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</si>
  <si>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</si>
  <si>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</si>
  <si>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</si>
  <si>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</si>
  <si>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</si>
  <si>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</si>
  <si>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</si>
  <si>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</si>
  <si>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</si>
  <si>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</si>
  <si>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</si>
  <si>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</si>
  <si>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</si>
  <si>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</si>
  <si>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</si>
  <si>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</si>
  <si>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</si>
  <si>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</si>
  <si>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</si>
  <si>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</si>
  <si>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</si>
  <si>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</si>
  <si>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</si>
  <si>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</si>
  <si>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</si>
  <si>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</si>
  <si>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</si>
  <si>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</si>
  <si>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</si>
  <si>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</si>
  <si>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</si>
  <si>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</si>
  <si>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</si>
  <si>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</si>
  <si>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</si>
  <si>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</si>
  <si>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</si>
  <si>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</si>
  <si>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</si>
  <si>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</si>
  <si>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</si>
  <si>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</si>
  <si>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</si>
  <si>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</si>
  <si>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</si>
  <si>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</si>
  <si>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</si>
  <si>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</si>
  <si>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</si>
  <si>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</si>
  <si>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</si>
  <si>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</si>
  <si>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</si>
  <si>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</si>
  <si>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</si>
  <si>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</si>
  <si>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</si>
  <si>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</si>
  <si>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</si>
  <si>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</si>
  <si>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</si>
  <si>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</si>
  <si>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</si>
  <si>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</si>
  <si>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</si>
  <si>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</si>
  <si>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</si>
  <si>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</si>
  <si>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</si>
  <si>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</si>
  <si>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</si>
  <si>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</si>
  <si>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</si>
  <si>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</si>
  <si>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</si>
  <si>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</si>
  <si>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</si>
  <si>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</si>
  <si>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</si>
  <si>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</si>
  <si>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</si>
  <si>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</si>
  <si>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</si>
  <si>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</si>
  <si>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</si>
  <si>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</si>
  <si>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</si>
  <si>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</si>
  <si>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</si>
  <si>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</si>
  <si>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</si>
  <si>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</si>
  <si>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</si>
  <si>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</si>
  <si>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</si>
  <si>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</si>
  <si>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</si>
  <si>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</si>
  <si>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</si>
  <si>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</si>
  <si>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</si>
  <si>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</si>
  <si>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</si>
  <si>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</si>
  <si>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</si>
  <si>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</si>
  <si>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</si>
  <si>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</si>
  <si>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</si>
  <si>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</si>
  <si>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</si>
  <si>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</si>
  <si>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</si>
  <si>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</si>
  <si>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</si>
  <si>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</si>
  <si>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</si>
  <si>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</si>
  <si>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</si>
  <si>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</si>
  <si>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</si>
  <si>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</si>
  <si>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</si>
  <si>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</si>
  <si>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</si>
  <si>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</si>
  <si>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</si>
  <si>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</si>
  <si>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</si>
  <si>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</si>
  <si>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</si>
  <si>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</si>
  <si>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</si>
  <si>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</si>
  <si>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</si>
  <si>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</si>
  <si>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</si>
  <si>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</si>
  <si>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</si>
  <si>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</si>
  <si>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</si>
  <si>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</si>
  <si>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</si>
  <si>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</si>
  <si>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</si>
  <si>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</si>
  <si>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</si>
  <si>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</si>
  <si>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</si>
  <si>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</si>
  <si>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</si>
  <si>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</si>
  <si>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</si>
  <si>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</si>
  <si>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</si>
  <si>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</si>
  <si>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</si>
  <si>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</si>
  <si>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</si>
  <si>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</si>
  <si>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</si>
  <si>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</si>
  <si>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</si>
  <si>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</si>
  <si>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</si>
  <si>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</si>
  <si>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</si>
  <si>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</si>
  <si>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</si>
  <si>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</si>
  <si>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</si>
  <si>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</si>
  <si>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</si>
  <si>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</si>
  <si>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</si>
  <si>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</si>
  <si>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</si>
  <si>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</si>
  <si>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</si>
  <si>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</si>
  <si>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</si>
  <si>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</si>
  <si>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</si>
  <si>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</si>
  <si>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</si>
  <si>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</si>
  <si>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</si>
  <si>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</si>
  <si>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</si>
  <si>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</si>
  <si>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</si>
  <si>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</si>
  <si>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</si>
  <si>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</si>
  <si>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</si>
  <si>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</si>
  <si>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</si>
  <si>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</si>
  <si>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</si>
  <si>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</si>
  <si>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</si>
  <si>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</si>
  <si>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</si>
  <si>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</si>
  <si>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</si>
  <si>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</si>
  <si>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</si>
  <si>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</si>
  <si>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</si>
  <si>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</si>
  <si>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</si>
  <si>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</si>
  <si>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</si>
  <si>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</si>
  <si>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</si>
  <si>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</si>
  <si>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</si>
  <si>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</si>
  <si>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</si>
  <si>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</si>
  <si>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</si>
  <si>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</si>
  <si>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</si>
  <si>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</si>
  <si>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</si>
  <si>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</si>
  <si>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</si>
  <si>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</si>
  <si>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</si>
  <si>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</si>
  <si>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</si>
  <si>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</si>
  <si>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</si>
  <si>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</si>
  <si>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</si>
  <si>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</si>
  <si>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</si>
  <si>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</si>
  <si>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</si>
  <si>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</si>
  <si>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</si>
  <si>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</si>
  <si>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</si>
  <si>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</si>
  <si>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</si>
  <si>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</si>
  <si>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</si>
  <si>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</si>
  <si>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</si>
  <si>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</si>
  <si>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</si>
  <si>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</si>
  <si>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</si>
  <si>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</si>
  <si>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</si>
  <si>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</si>
  <si>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</si>
  <si>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</si>
  <si>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</si>
  <si>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</si>
  <si>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</si>
  <si>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</si>
  <si>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</si>
  <si>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</si>
  <si>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</si>
  <si>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 /tallas-medianas</t>
  </si>
  <si>
    <t>Blusa elegante con diseño geométrico</t>
  </si>
  <si>
    <t>Talla M</t>
  </si>
  <si>
    <t>recibido yenma correos 8mayo</t>
  </si>
  <si>
    <t>UB0109</t>
  </si>
  <si>
    <t>Vestidos /ofertas /tallas-pequenas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</si>
  <si>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</si>
  <si>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</si>
  <si>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</si>
  <si>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</si>
  <si>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</si>
  <si>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</si>
  <si>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 /tallas-pequenas</t>
  </si>
  <si>
    <t>Vestido Azul Rey de tela faja</t>
  </si>
  <si>
    <t>Talla XS</t>
  </si>
  <si>
    <t>UB0184</t>
  </si>
  <si>
    <t>Tops /ofertas /tallas-pequenas</t>
  </si>
  <si>
    <t>Top corto manga farol</t>
  </si>
  <si>
    <t>UB0193</t>
  </si>
  <si>
    <t>Vestidos /tallas-medianas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</si>
  <si>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</si>
  <si>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</si>
  <si>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</si>
  <si>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</si>
  <si>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</si>
  <si>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</si>
  <si>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 /tallas-medianas</t>
  </si>
  <si>
    <t>Falda ajustada animal print</t>
  </si>
  <si>
    <t>UB0218</t>
  </si>
  <si>
    <t>Partes-de-abajo /ofertas /tallas-pequenas</t>
  </si>
  <si>
    <t>UB0225</t>
  </si>
  <si>
    <t>Tops /hm /ofertas /tallas-pequenas</t>
  </si>
  <si>
    <t>Body tong H&amp;M</t>
  </si>
  <si>
    <t>H&amp;M</t>
  </si>
  <si>
    <t>UB0227</t>
  </si>
  <si>
    <t>Partes-de-abajo /hm /ofertas /tallas-pequenas</t>
  </si>
  <si>
    <t>Pantalón elegante de tela brillosa H&amp;M</t>
  </si>
  <si>
    <t>Talla XXS</t>
  </si>
  <si>
    <t>UB0228</t>
  </si>
  <si>
    <t>Vestidos /hm /ofertas /tallas-medianas</t>
  </si>
  <si>
    <t>Vestido con cordón de ajuste H&amp;M</t>
  </si>
  <si>
    <t xml:space="preserve">Talla M </t>
  </si>
  <si>
    <t>UB0229</t>
  </si>
  <si>
    <t>Vestidos /hm /ofertas /tallas-pequenas</t>
  </si>
  <si>
    <t>UB234</t>
  </si>
  <si>
    <t>Accesorios /hm</t>
  </si>
  <si>
    <t>Gafas azules con cadena H&amp;M</t>
  </si>
  <si>
    <t>UB0234</t>
  </si>
  <si>
    <t>Vestidos /hm /tallas-pequenas</t>
  </si>
  <si>
    <t>Vestido corto azul real</t>
  </si>
  <si>
    <t>UB0235</t>
  </si>
  <si>
    <t>Vestidos /hm /tallas-medianas</t>
  </si>
  <si>
    <t>UB0240</t>
  </si>
  <si>
    <t>Hombres /hm /tallas-pequenas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</si>
  <si>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</si>
  <si>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</si>
  <si>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</si>
  <si>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</si>
  <si>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</si>
  <si>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</si>
  <si>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</si>
  <si>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</si>
  <si>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</si>
  <si>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</si>
  <si>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</si>
  <si>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</si>
  <si>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</si>
  <si>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</si>
  <si>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</si>
  <si>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</si>
  <si>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 /tallas-pequenas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</si>
  <si>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</si>
  <si>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</si>
  <si>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</si>
  <si>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</si>
  <si>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</si>
  <si>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</si>
  <si>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</si>
  <si>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</si>
  <si>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</si>
  <si>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</si>
  <si>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</si>
  <si>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</si>
  <si>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Partes-de-abajo /tallas-medianas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</si>
  <si>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</si>
  <si>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</si>
  <si>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</si>
  <si>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</si>
  <si>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</si>
  <si>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</si>
  <si>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</si>
  <si>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</si>
  <si>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</si>
  <si>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 /tallas-medianas</t>
  </si>
  <si>
    <t>Set de lencería sexy y cómodo</t>
  </si>
  <si>
    <t>BU0405</t>
  </si>
  <si>
    <t>Lencería /tallas-pequenas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</si>
  <si>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</si>
  <si>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</si>
  <si>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</si>
  <si>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</si>
  <si>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</si>
  <si>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</si>
  <si>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</si>
  <si>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Hombres /hm</t>
  </si>
  <si>
    <t>Camisa MTV</t>
  </si>
  <si>
    <t>BU0442</t>
  </si>
  <si>
    <t>Tops /nuevo /tallas-pequenas</t>
  </si>
  <si>
    <t>Camisa negra con estampado floral </t>
  </si>
  <si>
    <t>Viaje Agosto</t>
  </si>
  <si>
    <t>BU05021</t>
  </si>
  <si>
    <t>Tops /tallas-pequenas</t>
  </si>
  <si>
    <t>Top negro corto asimétrico</t>
  </si>
  <si>
    <t>BU0505</t>
  </si>
  <si>
    <t>Pantaloneta con cinturón</t>
  </si>
  <si>
    <t>F21</t>
  </si>
  <si>
    <t>BU0514</t>
  </si>
  <si>
    <t>Tops /hm /tallas-pequenas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</si>
  <si>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</si>
  <si>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</si>
  <si>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</si>
  <si>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</si>
  <si>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</si>
  <si>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</si>
  <si>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</si>
  <si>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 /tallas-medianas</t>
  </si>
  <si>
    <t>_Conjunto Skort &amp; top Floreado</t>
  </si>
  <si>
    <t>BU0552</t>
  </si>
  <si>
    <t>Partes-de-abajo /hm /tallas-pequenas</t>
  </si>
  <si>
    <t>Leggings negros acanalados</t>
  </si>
  <si>
    <t>BU0557</t>
  </si>
  <si>
    <t>Camiseta acanalada de bajo asimétrico blanco</t>
  </si>
  <si>
    <t>BU0558</t>
  </si>
  <si>
    <t>Tops /tallas-medianas</t>
  </si>
  <si>
    <t>BU0559</t>
  </si>
  <si>
    <t>Camiseta acanalada de bajo asimétrico naranja</t>
  </si>
  <si>
    <t>BU0572</t>
  </si>
  <si>
    <t>Vestidos /ofertas /tallas-medianas</t>
  </si>
  <si>
    <t>Vestido espalda escotada</t>
  </si>
  <si>
    <t>BU0590</t>
  </si>
  <si>
    <t>Vestido Orquídea de botones y tirantes de pétalos</t>
  </si>
  <si>
    <t>COMPRA F21</t>
  </si>
  <si>
    <t>BU0592</t>
  </si>
  <si>
    <t>Vestidos /oferta /tallas-pequenas</t>
  </si>
  <si>
    <t>BU0593</t>
  </si>
  <si>
    <t>Pantalón alto de bajo elegante</t>
  </si>
  <si>
    <t>BU0595</t>
  </si>
  <si>
    <t>Partes-de-abajo /hm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</si>
  <si>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</si>
  <si>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</si>
  <si>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</si>
  <si>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</si>
  <si>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</si>
  <si>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</si>
  <si>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</si>
  <si>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</si>
  <si>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</si>
  <si>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</si>
  <si>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</si>
  <si>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</si>
  <si>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</si>
  <si>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</si>
  <si>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</si>
  <si>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</si>
  <si>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</si>
  <si>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</si>
  <si>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</si>
  <si>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</si>
  <si>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</si>
  <si>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</si>
  <si>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</si>
  <si>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</si>
  <si>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</si>
  <si>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</si>
  <si>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</si>
  <si>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</si>
  <si>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 xml:space="preserve"> /tallas-medianas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</si>
  <si>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</si>
  <si>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</si>
  <si>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</si>
  <si>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</si>
  <si>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</si>
  <si>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 /tallas-medianas</t>
  </si>
  <si>
    <t>Vestido Denim</t>
  </si>
  <si>
    <t>BU06431</t>
  </si>
  <si>
    <t>Nuevo /Tops /tallas-pequenas</t>
  </si>
  <si>
    <t>Kimono Dazy Elegante</t>
  </si>
  <si>
    <t>SHEiN</t>
  </si>
  <si>
    <t>Compra Shein22012024</t>
  </si>
  <si>
    <t>BU064412</t>
  </si>
  <si>
    <t>nuevo /Tops /tallas-extras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</si>
  <si>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</si>
  <si>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</si>
  <si>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</si>
  <si>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</si>
  <si>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</si>
  <si>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</si>
  <si>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</si>
  <si>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</si>
  <si>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</si>
  <si>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</si>
  <si>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</si>
  <si>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</si>
  <si>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</si>
  <si>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</si>
  <si>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</si>
  <si>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</si>
  <si>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</si>
  <si>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</si>
  <si>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nuevo /partes de abajo /tallas-extras</t>
  </si>
  <si>
    <t>_Curvy Skinny Jeans</t>
  </si>
  <si>
    <t>Talla 12_XL</t>
  </si>
  <si>
    <t>YILHM0342</t>
  </si>
  <si>
    <t xml:space="preserve">Partes-de-abajo/tallas-extras </t>
  </si>
  <si>
    <t>Jeans de pierna recta de talle alto</t>
  </si>
  <si>
    <t>Talla 32_XL</t>
  </si>
  <si>
    <t>BU0503</t>
  </si>
  <si>
    <t>Partes-de-abajo /tallas-pequenas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</si>
  <si>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</si>
  <si>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</si>
  <si>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</si>
  <si>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</si>
  <si>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</si>
  <si>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</si>
  <si>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</si>
  <si>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</si>
  <si>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</si>
  <si>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</si>
  <si>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</si>
  <si>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</si>
  <si>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Vestidos /ofertas</t>
  </si>
  <si>
    <t>Vestido a Media Pierna Elegante y Versátil</t>
  </si>
  <si>
    <t>BU06722</t>
  </si>
  <si>
    <t>Conjuntos /nuevo /tallas-medianas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</si>
  <si>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</si>
  <si>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</si>
  <si>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</si>
  <si>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</si>
  <si>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</si>
  <si>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</si>
  <si>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</si>
  <si>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</si>
  <si>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</si>
  <si>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</si>
  <si>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</si>
  <si>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trajes-de-bano /tallas-pequenas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</si>
  <si>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</si>
  <si>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</si>
  <si>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</si>
  <si>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</si>
  <si>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</si>
  <si>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</si>
  <si>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</si>
  <si>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</si>
  <si>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</si>
  <si>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</si>
  <si>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</si>
  <si>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</si>
  <si>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 /tallas-pequenas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</si>
  <si>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</si>
  <si>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</si>
  <si>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</si>
  <si>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</si>
  <si>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</si>
  <si>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</si>
  <si>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trajes-de-bano /tallas-medianas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</si>
  <si>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</si>
  <si>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</si>
  <si>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</si>
  <si>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</si>
  <si>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</si>
  <si>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</si>
  <si>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</si>
  <si>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</si>
  <si>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</si>
  <si>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</si>
  <si>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</si>
  <si>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</si>
  <si>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</si>
  <si>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</si>
  <si>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</si>
  <si>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</si>
  <si>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</si>
  <si>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</si>
  <si>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</si>
  <si>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</si>
  <si>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</si>
  <si>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</si>
  <si>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</si>
  <si>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Partes-de-abajo /hm /tallas-medianas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</si>
  <si>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</si>
  <si>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</si>
  <si>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</si>
  <si>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</si>
  <si>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</si>
  <si>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</si>
  <si>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 xml:space="preserve">Partes-de-abajo /hm /tallas-extras 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</si>
  <si>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</si>
  <si>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</si>
  <si>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</si>
  <si>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</si>
  <si>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</si>
  <si>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</si>
  <si>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</si>
  <si>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</si>
  <si>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</si>
  <si>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</si>
  <si>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</si>
  <si>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</si>
  <si>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</si>
  <si>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</si>
  <si>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</si>
  <si>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</si>
  <si>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</si>
  <si>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</si>
  <si>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</si>
  <si>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</si>
  <si>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</si>
  <si>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</si>
  <si>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</si>
  <si>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</si>
  <si>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</si>
  <si>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</si>
  <si>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</si>
  <si>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</si>
  <si>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Tops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</si>
  <si>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</si>
  <si>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</si>
  <si>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</si>
  <si>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</si>
  <si>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</si>
  <si>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</si>
  <si>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</si>
  <si>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</si>
  <si>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</si>
  <si>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</si>
  <si>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</si>
  <si>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</si>
  <si>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</si>
  <si>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 /tallas-medianas</t>
  </si>
  <si>
    <t>Vestido de espagueti con frente recortado y abertura</t>
  </si>
  <si>
    <t>BU04409</t>
  </si>
  <si>
    <t>Vestidos /nuevo /tallas-pequenas</t>
  </si>
  <si>
    <t>BU04410</t>
  </si>
  <si>
    <t>Tops /nuevo</t>
  </si>
  <si>
    <t>Camisetas sin mangas de diseño crochet</t>
  </si>
  <si>
    <t>BU04445</t>
  </si>
  <si>
    <t>vestidos /nuevo /hm /tallas-pequenas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</si>
  <si>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</si>
  <si>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</si>
  <si>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</si>
  <si>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</si>
  <si>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</si>
  <si>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 /tallas-medianas</t>
  </si>
  <si>
    <t>Camisa beige en mezcla de lino</t>
  </si>
  <si>
    <t>SQ3843074</t>
  </si>
  <si>
    <t>Pullover largo de tela traslúcida negro</t>
  </si>
  <si>
    <t>BU04459</t>
  </si>
  <si>
    <t>Partes-de-abajo /nuevo /hm /tallas-pequenas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</si>
  <si>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</si>
  <si>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</si>
  <si>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</si>
  <si>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</si>
  <si>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</si>
  <si>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</si>
  <si>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</si>
  <si>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</si>
  <si>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</si>
  <si>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</si>
  <si>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>vestidos /nuevo /tallas-pequenas</t>
  </si>
  <si>
    <t xml:space="preserve">Maxi Vestido de corte holgado de cintura con ajuste con estampado de plantas </t>
  </si>
  <si>
    <t>envío fransuas 6 Septiembre</t>
  </si>
  <si>
    <t>BU043501</t>
  </si>
  <si>
    <t>vestidos /nuevo  /tallas-medianas</t>
  </si>
  <si>
    <t>BU043502</t>
  </si>
  <si>
    <t xml:space="preserve">vestidos /nuevo 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</si>
  <si>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</si>
  <si>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</si>
  <si>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</si>
  <si>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</si>
  <si>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</si>
  <si>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</si>
  <si>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</si>
  <si>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</si>
  <si>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</si>
  <si>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</si>
  <si>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</si>
  <si>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</si>
  <si>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</si>
  <si>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</si>
  <si>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</si>
  <si>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</si>
  <si>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Partes-de-abajo /nuevo /tallas-medianas</t>
  </si>
  <si>
    <t>BU043542</t>
  </si>
  <si>
    <t>Partes-de-abajo /nuevo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</si>
  <si>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</si>
  <si>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</si>
  <si>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</si>
  <si>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</si>
  <si>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</si>
  <si>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</si>
  <si>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</si>
  <si>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</si>
  <si>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</si>
  <si>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</si>
  <si>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</si>
  <si>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</si>
  <si>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</si>
  <si>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</si>
  <si>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</si>
  <si>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</si>
  <si>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</si>
  <si>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 /tallas-pequenas</t>
  </si>
  <si>
    <t>_Mono Salir con botón delantero y cinturón naranja quemada</t>
  </si>
  <si>
    <t>BU043583</t>
  </si>
  <si>
    <t>Monos /nuevo /tallas-medianas</t>
  </si>
  <si>
    <t>BU043584</t>
  </si>
  <si>
    <t>Monos /nuevo</t>
  </si>
  <si>
    <t>BU043585</t>
  </si>
  <si>
    <t xml:space="preserve">Monos /nuevo /tallas-extras 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</si>
  <si>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</si>
  <si>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</si>
  <si>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</si>
  <si>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</si>
  <si>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</si>
  <si>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</si>
  <si>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</si>
  <si>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</si>
  <si>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</si>
  <si>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</si>
  <si>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</si>
  <si>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 xml:space="preserve">partes-de-abajo /nuevo /tallas-extras 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</si>
  <si>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</si>
  <si>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</si>
  <si>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</si>
  <si>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</si>
  <si>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</si>
  <si>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</si>
  <si>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</si>
  <si>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</si>
  <si>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</si>
  <si>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</si>
  <si>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</si>
  <si>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</si>
  <si>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</si>
  <si>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</si>
  <si>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</si>
  <si>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</si>
  <si>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</si>
  <si>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</si>
  <si>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</si>
  <si>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</si>
  <si>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</si>
  <si>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</si>
  <si>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</si>
  <si>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Tops /nuevo /tallas-medianas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</si>
  <si>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</si>
  <si>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</si>
  <si>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</si>
  <si>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</si>
  <si>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</si>
  <si>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</si>
  <si>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Hombres /hm /tallas-medianas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</si>
  <si>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</si>
  <si>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</si>
  <si>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</si>
  <si>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</si>
  <si>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</si>
  <si>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</si>
  <si>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</si>
  <si>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</si>
  <si>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</si>
  <si>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</si>
  <si>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</si>
  <si>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Vestidos /hm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</si>
  <si>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</si>
  <si>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</si>
  <si>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</si>
  <si>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</si>
  <si>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</si>
  <si>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</si>
  <si>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Tops /hm /tallas-medianas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</si>
  <si>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</si>
  <si>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</si>
  <si>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</si>
  <si>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</si>
  <si>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</si>
  <si>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</si>
  <si>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</si>
  <si>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</si>
  <si>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</si>
  <si>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</si>
  <si>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</si>
  <si>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</si>
  <si>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</si>
  <si>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</si>
  <si>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</si>
  <si>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</si>
  <si>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</si>
  <si>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</si>
  <si>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</si>
  <si>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</si>
  <si>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</si>
  <si>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</si>
  <si>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</si>
  <si>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</si>
  <si>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</si>
  <si>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</si>
  <si>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</si>
  <si>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</si>
  <si>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</si>
  <si>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lencería  /nuevo /tallas-pequenas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</si>
  <si>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</si>
  <si>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</si>
  <si>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</si>
  <si>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</si>
  <si>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</si>
  <si>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</si>
  <si>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</si>
  <si>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</si>
  <si>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</si>
  <si>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</si>
  <si>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</si>
  <si>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</si>
  <si>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</si>
  <si>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</si>
  <si>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</si>
  <si>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</si>
  <si>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</si>
  <si>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</si>
  <si>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</si>
  <si>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</si>
  <si>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</si>
  <si>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</si>
  <si>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</si>
  <si>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</si>
  <si>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</si>
  <si>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</si>
  <si>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</si>
  <si>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</si>
  <si>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</si>
  <si>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</si>
  <si>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>Pantalones cargo de lona verde caqui oscuro de mujer H&amp;M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</si>
  <si>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</si>
  <si>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</si>
  <si>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</si>
  <si>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</si>
  <si>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</si>
  <si>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</si>
  <si>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Tops /hm /tallas-extras 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</si>
  <si>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</si>
  <si>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</si>
  <si>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</si>
  <si>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</si>
  <si>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</si>
  <si>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</si>
  <si>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</si>
  <si>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</si>
  <si>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</si>
  <si>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</si>
  <si>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</si>
  <si>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</si>
  <si>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</si>
  <si>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</si>
  <si>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</si>
  <si>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</si>
  <si>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</si>
  <si>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</si>
  <si>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</si>
  <si>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</si>
  <si>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</si>
  <si>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</si>
  <si>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</si>
  <si>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</si>
  <si>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</si>
  <si>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 xml:space="preserve">Hombres /hm /tallas-extras 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</si>
  <si>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</si>
  <si>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</si>
  <si>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</si>
  <si>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</si>
  <si>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</si>
  <si>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</si>
  <si>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</si>
  <si>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</si>
  <si>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</si>
  <si>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</si>
  <si>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</si>
  <si>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</si>
  <si>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</si>
  <si>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</si>
  <si>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</si>
  <si>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</si>
  <si>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</si>
  <si>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</si>
  <si>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</si>
  <si>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</si>
  <si>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 xml:space="preserve">Partes-de-abajo /hm 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</si>
  <si>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</si>
  <si>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</si>
  <si>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</si>
  <si>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</si>
  <si>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</si>
  <si>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</si>
  <si>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</si>
  <si>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</si>
  <si>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</si>
  <si>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</si>
  <si>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</si>
  <si>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</si>
  <si>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</si>
  <si>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</si>
  <si>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</si>
  <si>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</si>
  <si>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</si>
  <si>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</si>
  <si>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</si>
  <si>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</si>
  <si>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</si>
  <si>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</si>
  <si>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</si>
  <si>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</si>
  <si>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</si>
  <si>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</si>
  <si>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</si>
  <si>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</si>
  <si>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</si>
  <si>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</si>
  <si>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</si>
  <si>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 /tallas-medianas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</si>
  <si>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</si>
  <si>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</si>
  <si>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</si>
  <si>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</si>
  <si>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</si>
  <si>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</si>
  <si>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</si>
  <si>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</si>
  <si>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</si>
  <si>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</si>
  <si>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</si>
  <si>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</si>
  <si>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</si>
  <si>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</si>
  <si>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</si>
  <si>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</si>
  <si>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</si>
  <si>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</si>
  <si>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</si>
  <si>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</si>
  <si>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</si>
  <si>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</si>
  <si>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</si>
  <si>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</si>
  <si>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</si>
  <si>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</si>
  <si>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</si>
  <si>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</si>
  <si>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</si>
  <si>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</si>
  <si>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</si>
  <si>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</si>
  <si>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</si>
  <si>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</si>
  <si>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</si>
  <si>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</si>
  <si>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</si>
  <si>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</si>
  <si>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</si>
  <si>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</si>
  <si>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</si>
  <si>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</si>
  <si>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</si>
  <si>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</si>
  <si>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</si>
  <si>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</si>
  <si>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</si>
  <si>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</si>
  <si>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</si>
  <si>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</si>
  <si>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</si>
  <si>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</si>
  <si>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</si>
  <si>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</si>
  <si>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</si>
  <si>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</si>
  <si>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</si>
  <si>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</si>
  <si>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 xml:space="preserve">Partes-de-abajo /tallas-extras 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</si>
  <si>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</si>
  <si>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</si>
  <si>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</si>
  <si>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</si>
  <si>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</si>
  <si>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</si>
  <si>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</si>
  <si>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</si>
  <si>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</si>
  <si>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</si>
  <si>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</si>
  <si>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</si>
  <si>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</si>
  <si>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</si>
  <si>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</si>
  <si>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</si>
  <si>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</si>
  <si>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</si>
  <si>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</si>
  <si>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</si>
  <si>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</si>
  <si>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</si>
  <si>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</si>
  <si>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</si>
  <si>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</si>
  <si>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</si>
  <si>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</si>
  <si>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</si>
  <si>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</si>
  <si>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</si>
  <si>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</si>
  <si>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</si>
  <si>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</si>
  <si>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</si>
  <si>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</si>
  <si>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</si>
  <si>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</si>
  <si>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</si>
  <si>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</si>
  <si>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</si>
  <si>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</si>
  <si>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</si>
  <si>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</si>
  <si>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</si>
  <si>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</si>
  <si>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</si>
  <si>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</si>
  <si>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</si>
  <si>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</si>
  <si>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</si>
  <si>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</si>
  <si>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</si>
  <si>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</si>
  <si>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</si>
  <si>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</si>
  <si>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</si>
  <si>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</si>
  <si>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</si>
  <si>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</si>
  <si>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</si>
  <si>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</si>
  <si>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</si>
  <si>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</si>
  <si>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</si>
  <si>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</si>
  <si>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</si>
  <si>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</si>
  <si>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</si>
  <si>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</si>
  <si>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</si>
  <si>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</si>
  <si>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</si>
  <si>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</si>
  <si>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</si>
  <si>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</si>
  <si>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</si>
  <si>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</si>
  <si>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</si>
  <si>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</si>
  <si>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</si>
  <si>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tops /hm /tallas-pequenas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</si>
  <si>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</si>
  <si>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</si>
  <si>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</si>
  <si>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</si>
  <si>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</si>
  <si>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</si>
  <si>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Partes-de-abajo /hm /tallas-grandes</t>
  </si>
  <si>
    <t>Pantalones de vestir de pierna ancha negro de mujer H&amp;M</t>
  </si>
  <si>
    <t>Talla M/L_38</t>
  </si>
  <si>
    <t>YILHM0644</t>
  </si>
  <si>
    <t>tops /hm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</si>
  <si>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</si>
  <si>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</si>
  <si>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</si>
  <si>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</si>
  <si>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</si>
  <si>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</si>
  <si>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</si>
  <si>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</si>
  <si>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</si>
  <si>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</si>
  <si>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</si>
  <si>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</si>
  <si>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</si>
  <si>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</si>
  <si>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</si>
  <si>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</si>
  <si>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</si>
  <si>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</si>
  <si>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</si>
  <si>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</si>
  <si>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</si>
  <si>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</si>
  <si>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</si>
  <si>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</si>
  <si>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</si>
  <si>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</si>
  <si>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</si>
  <si>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 xml:space="preserve">Tops /tallas-extras 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</si>
  <si>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</si>
  <si>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</si>
  <si>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</si>
  <si>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</si>
  <si>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</si>
  <si>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</si>
  <si>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</si>
  <si>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</si>
  <si>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</si>
  <si>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</si>
  <si>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</si>
  <si>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</si>
  <si>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</si>
  <si>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</si>
  <si>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</si>
  <si>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</si>
  <si>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</si>
  <si>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</si>
  <si>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</si>
  <si>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</si>
  <si>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</si>
  <si>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</si>
  <si>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</si>
  <si>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</si>
  <si>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</si>
  <si>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</si>
  <si>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</si>
  <si>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</si>
  <si>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</si>
  <si>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</si>
  <si>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</si>
  <si>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</si>
  <si>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</si>
  <si>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</si>
  <si>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</si>
  <si>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</si>
  <si>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</si>
  <si>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</si>
  <si>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</si>
  <si>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</si>
  <si>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</si>
  <si>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</si>
  <si>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</si>
  <si>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</si>
  <si>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</si>
  <si>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</si>
  <si>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</si>
  <si>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</si>
  <si>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</si>
  <si>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</si>
  <si>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</si>
  <si>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</si>
  <si>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</si>
  <si>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</si>
  <si>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</si>
  <si>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</si>
  <si>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</si>
  <si>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</si>
  <si>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</si>
  <si>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</si>
  <si>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</si>
  <si>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</si>
  <si>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</si>
  <si>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</si>
  <si>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</si>
  <si>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</si>
  <si>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</si>
  <si>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</si>
  <si>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</si>
  <si>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</si>
  <si>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</si>
  <si>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</si>
  <si>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</si>
  <si>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</si>
  <si>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</si>
  <si>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</si>
  <si>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</si>
  <si>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</si>
  <si>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</si>
  <si>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 xml:space="preserve">Vestidos /tallas-extras </t>
  </si>
  <si>
    <t>Vestido pullover acanalado crema VS</t>
  </si>
  <si>
    <t>YILHM0440</t>
  </si>
  <si>
    <t>Vestidos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</si>
  <si>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</si>
  <si>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</si>
  <si>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</si>
  <si>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</si>
  <si>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</si>
  <si>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</si>
  <si>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</si>
  <si>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</si>
  <si>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</si>
  <si>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</si>
  <si>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 xml:space="preserve">Lencería /tallas-extras </t>
  </si>
  <si>
    <t>Pijama de pantalón largo de algodón VS</t>
  </si>
  <si>
    <t>YILHM0453</t>
  </si>
  <si>
    <t>Lencería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</si>
  <si>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</si>
  <si>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</si>
  <si>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</si>
  <si>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</si>
  <si>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</si>
  <si>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</si>
  <si>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</si>
  <si>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</si>
  <si>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</si>
  <si>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</si>
  <si>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</si>
  <si>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</si>
  <si>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</si>
  <si>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</si>
  <si>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</si>
  <si>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</si>
  <si>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</si>
  <si>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</si>
  <si>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</si>
  <si>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</si>
  <si>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</si>
  <si>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</si>
  <si>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</si>
  <si>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</si>
  <si>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</si>
  <si>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</si>
  <si>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</si>
  <si>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</si>
  <si>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</si>
  <si>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</si>
  <si>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</si>
  <si>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</si>
  <si>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</si>
  <si>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</si>
  <si>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</si>
  <si>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</si>
  <si>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</si>
  <si>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</si>
  <si>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</si>
  <si>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</si>
  <si>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</si>
  <si>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</si>
  <si>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</si>
  <si>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</si>
  <si>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</si>
  <si>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</si>
  <si>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</si>
  <si>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</si>
  <si>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</si>
  <si>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</si>
  <si>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</si>
  <si>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</si>
  <si>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</si>
  <si>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</si>
  <si>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</si>
  <si>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</si>
  <si>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</si>
  <si>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</si>
  <si>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</si>
  <si>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</si>
  <si>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</si>
  <si>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</si>
  <si>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</si>
  <si>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</si>
  <si>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</si>
  <si>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</si>
  <si>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</si>
  <si>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</si>
  <si>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</si>
  <si>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</si>
  <si>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</si>
  <si>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</si>
  <si>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</si>
  <si>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</si>
  <si>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</si>
  <si>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</si>
  <si>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</si>
  <si>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</si>
  <si>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 xml:space="preserve">Tops /curvy /nuevo /tallas-extras </t>
  </si>
  <si>
    <t>BU043671</t>
  </si>
  <si>
    <t>partes-de-abajo /nuevo /tallas-pequenas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</si>
  <si>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</si>
  <si>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</si>
  <si>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</si>
  <si>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</si>
  <si>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</si>
  <si>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</si>
  <si>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</si>
  <si>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</si>
  <si>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</si>
  <si>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</si>
  <si>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</si>
  <si>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</si>
  <si>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</si>
  <si>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</si>
  <si>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</si>
  <si>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</si>
  <si>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</si>
  <si>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</si>
  <si>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</si>
  <si>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</si>
  <si>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</si>
  <si>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</si>
  <si>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 /tallas-pequenas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</si>
  <si>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</si>
  <si>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</si>
  <si>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</si>
  <si>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</si>
  <si>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</si>
  <si>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</si>
  <si>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</si>
  <si>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</si>
  <si>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</si>
  <si>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</si>
  <si>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</si>
  <si>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</si>
  <si>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</si>
  <si>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</si>
  <si>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</si>
  <si>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</si>
  <si>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</si>
  <si>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</si>
  <si>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</si>
  <si>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</si>
  <si>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</si>
  <si>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</si>
  <si>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</si>
  <si>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</si>
  <si>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</si>
  <si>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</si>
  <si>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</si>
  <si>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</si>
  <si>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</si>
  <si>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</si>
  <si>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</si>
  <si>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</si>
  <si>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</si>
  <si>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</si>
  <si>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</si>
  <si>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</si>
  <si>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</si>
  <si>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</si>
  <si>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</si>
  <si>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</si>
  <si>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</si>
  <si>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</si>
  <si>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</si>
  <si>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</si>
  <si>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</si>
  <si>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</si>
  <si>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</si>
  <si>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</si>
  <si>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</si>
  <si>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</si>
  <si>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</si>
  <si>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</si>
  <si>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</si>
  <si>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</si>
  <si>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</si>
  <si>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</si>
  <si>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</si>
  <si>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</si>
  <si>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</si>
  <si>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</si>
  <si>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</si>
  <si>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</si>
  <si>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</si>
  <si>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</si>
  <si>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</si>
  <si>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</si>
  <si>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</si>
  <si>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</si>
  <si>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</si>
  <si>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</si>
  <si>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</si>
  <si>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</si>
  <si>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</si>
  <si>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</si>
  <si>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</si>
  <si>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</si>
  <si>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</si>
  <si>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</si>
  <si>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</si>
  <si>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</si>
  <si>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</si>
  <si>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</si>
  <si>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</si>
  <si>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</si>
  <si>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</si>
  <si>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</si>
  <si>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</si>
  <si>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</si>
  <si>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</si>
  <si>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</si>
  <si>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</si>
  <si>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</si>
  <si>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</si>
  <si>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</si>
  <si>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</si>
  <si>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</si>
  <si>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</si>
  <si>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</si>
  <si>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</si>
  <si>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</si>
  <si>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</si>
  <si>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</si>
  <si>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</si>
  <si>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</si>
  <si>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</si>
  <si>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</si>
  <si>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</si>
  <si>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</si>
  <si>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</si>
  <si>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</si>
  <si>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</si>
  <si>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</si>
  <si>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</si>
  <si>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</si>
  <si>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</si>
  <si>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</si>
  <si>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</si>
  <si>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</si>
  <si>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</si>
  <si>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</si>
  <si>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Vestidos /tallas-pequenas /tallas-pequenas</t>
  </si>
  <si>
    <t>Maxi vestido negro texturizado de cuello healter PLT</t>
  </si>
  <si>
    <t>Talla S_2</t>
  </si>
  <si>
    <t>YILHM1012</t>
  </si>
  <si>
    <t xml:space="preserve">Vestidos /tallas-pequenas 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</si>
  <si>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</si>
  <si>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</si>
  <si>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</si>
  <si>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</si>
  <si>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</si>
  <si>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</si>
  <si>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</si>
  <si>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</si>
  <si>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</si>
  <si>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</si>
  <si>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</si>
  <si>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</si>
  <si>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Vestidos /tallas-grandes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</si>
  <si>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</si>
  <si>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</si>
  <si>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</si>
  <si>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</si>
  <si>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</si>
  <si>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</si>
  <si>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</si>
  <si>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</si>
  <si>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</si>
  <si>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</si>
  <si>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</si>
  <si>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</si>
  <si>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</si>
  <si>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</si>
  <si>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</si>
  <si>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</si>
  <si>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</si>
  <si>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</si>
  <si>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</si>
  <si>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</si>
  <si>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</si>
  <si>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</si>
  <si>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</si>
  <si>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</si>
  <si>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</si>
  <si>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</si>
  <si>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</si>
  <si>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</si>
  <si>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</si>
  <si>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</si>
  <si>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</si>
  <si>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</si>
  <si>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</si>
  <si>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</si>
  <si>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</si>
  <si>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</si>
  <si>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</si>
  <si>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</si>
  <si>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</si>
  <si>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</si>
  <si>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</si>
  <si>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</si>
  <si>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</si>
  <si>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</si>
  <si>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</si>
  <si>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</si>
  <si>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</si>
  <si>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</si>
  <si>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</si>
  <si>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</si>
  <si>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</si>
  <si>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</si>
  <si>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</si>
  <si>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</si>
  <si>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</si>
  <si>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</si>
  <si>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</si>
  <si>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</si>
  <si>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</si>
  <si>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</si>
  <si>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</si>
  <si>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</si>
  <si>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</si>
  <si>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</si>
  <si>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</si>
  <si>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</si>
  <si>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</si>
  <si>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</si>
  <si>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</si>
  <si>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</si>
  <si>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</si>
  <si>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</si>
  <si>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</si>
  <si>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</si>
  <si>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</si>
  <si>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</si>
  <si>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</si>
  <si>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</si>
  <si>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</si>
  <si>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</si>
  <si>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Partes-de-abajo /tallas-grandes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</si>
  <si>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</si>
  <si>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</si>
  <si>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</si>
  <si>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</si>
  <si>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</si>
  <si>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</si>
  <si>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</si>
  <si>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</si>
  <si>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</si>
  <si>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 /tallas-pequenas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</si>
  <si>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</si>
  <si>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</si>
  <si>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</si>
  <si>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</si>
  <si>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</si>
  <si>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</si>
  <si>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</si>
  <si>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</si>
  <si>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</si>
  <si>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</si>
  <si>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</si>
  <si>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</si>
  <si>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</si>
  <si>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 xml:space="preserve">Accesorios /hm /tallas-extras 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</si>
  <si>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</si>
  <si>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</si>
  <si>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</si>
  <si>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</si>
  <si>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</si>
  <si>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</si>
  <si>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</si>
  <si>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</si>
  <si>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</si>
  <si>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</si>
  <si>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</si>
  <si>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</si>
  <si>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</si>
  <si>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</si>
  <si>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</si>
  <si>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</si>
  <si>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</si>
  <si>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</si>
  <si>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</si>
  <si>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</si>
  <si>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</si>
  <si>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</si>
  <si>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</si>
  <si>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</si>
  <si>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</si>
  <si>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</si>
  <si>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</si>
  <si>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</si>
  <si>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</si>
  <si>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</si>
  <si>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</si>
  <si>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</si>
  <si>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</si>
  <si>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</si>
  <si>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</si>
  <si>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</si>
  <si>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</si>
  <si>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</si>
  <si>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</si>
  <si>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</si>
  <si>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</si>
  <si>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</si>
  <si>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</si>
  <si>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</si>
  <si>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</si>
  <si>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</si>
  <si>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</si>
  <si>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</si>
  <si>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</si>
  <si>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</si>
  <si>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</si>
  <si>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</si>
  <si>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</si>
  <si>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</si>
  <si>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</si>
  <si>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</si>
  <si>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</si>
  <si>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</si>
  <si>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</si>
  <si>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</si>
  <si>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</si>
  <si>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</si>
  <si>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</si>
  <si>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</si>
  <si>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</si>
  <si>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</si>
  <si>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</si>
  <si>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</si>
  <si>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</si>
  <si>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</si>
  <si>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</si>
  <si>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</si>
  <si>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</si>
  <si>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</si>
  <si>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</si>
  <si>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</si>
  <si>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</si>
  <si>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</si>
  <si>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</si>
  <si>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</si>
  <si>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</si>
  <si>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</si>
  <si>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</si>
  <si>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</si>
  <si>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</si>
  <si>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</si>
  <si>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</si>
  <si>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</si>
  <si>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</si>
  <si>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</si>
  <si>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</si>
  <si>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</si>
  <si>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</si>
  <si>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</si>
  <si>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</si>
  <si>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</si>
  <si>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</si>
  <si>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</si>
  <si>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</si>
  <si>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</si>
  <si>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</si>
  <si>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</si>
  <si>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</si>
  <si>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</si>
  <si>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</si>
  <si>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</si>
  <si>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</si>
  <si>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</si>
  <si>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</si>
  <si>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</si>
  <si>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</si>
  <si>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</si>
  <si>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</si>
  <si>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</si>
  <si>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</si>
  <si>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</si>
  <si>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</si>
  <si>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</si>
  <si>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</si>
  <si>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</si>
  <si>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</si>
  <si>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</si>
  <si>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</si>
  <si>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</si>
  <si>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</si>
  <si>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</si>
  <si>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</si>
  <si>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</si>
  <si>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</si>
  <si>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</si>
  <si>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</si>
  <si>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</si>
  <si>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</si>
  <si>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</si>
  <si>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</si>
  <si>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</si>
  <si>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</si>
  <si>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</si>
  <si>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</si>
  <si>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</si>
  <si>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</si>
  <si>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</si>
  <si>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</si>
  <si>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</si>
  <si>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</si>
  <si>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</si>
  <si>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</si>
  <si>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</si>
  <si>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</si>
  <si>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</si>
  <si>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</si>
  <si>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</si>
  <si>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</si>
  <si>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</si>
  <si>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</si>
  <si>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</si>
  <si>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</si>
  <si>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</si>
  <si>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</si>
  <si>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</si>
  <si>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</si>
  <si>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</si>
  <si>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</si>
  <si>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</si>
  <si>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</si>
  <si>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</si>
  <si>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</si>
  <si>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</si>
  <si>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</si>
  <si>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</si>
  <si>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</si>
  <si>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</si>
  <si>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</si>
  <si>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</si>
  <si>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</si>
  <si>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</si>
  <si>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</si>
  <si>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</si>
  <si>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</si>
  <si>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</si>
  <si>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</si>
  <si>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</si>
  <si>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</si>
  <si>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</si>
  <si>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</si>
  <si>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</si>
  <si>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</si>
  <si>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</si>
  <si>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</si>
  <si>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</si>
  <si>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</si>
  <si>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</si>
  <si>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</si>
  <si>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</si>
  <si>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 /tallas-pequenas</t>
  </si>
  <si>
    <t>Bragas Culotte Negro</t>
  </si>
  <si>
    <t>YILHM0347</t>
  </si>
  <si>
    <t>lencería /nuevo</t>
  </si>
  <si>
    <t>YILHM0348</t>
  </si>
  <si>
    <t>YILHM0349</t>
  </si>
  <si>
    <t xml:space="preserve">lencería /nuevo /tallas-extras 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</si>
  <si>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</si>
  <si>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</si>
  <si>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</si>
  <si>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</si>
  <si>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</si>
  <si>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</si>
  <si>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</si>
  <si>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</si>
  <si>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</si>
  <si>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</si>
  <si>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</si>
  <si>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</si>
  <si>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</si>
  <si>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</si>
  <si>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</si>
  <si>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</si>
  <si>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</si>
  <si>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</si>
  <si>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</si>
  <si>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</si>
  <si>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</si>
  <si>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</si>
  <si>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</si>
  <si>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</si>
  <si>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</si>
  <si>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</si>
  <si>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</si>
  <si>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</si>
  <si>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</si>
  <si>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</si>
  <si>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</si>
  <si>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</si>
  <si>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</si>
  <si>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</si>
  <si>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</si>
  <si>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</si>
  <si>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</si>
  <si>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</si>
  <si>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</si>
  <si>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</si>
  <si>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</si>
  <si>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</si>
  <si>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</si>
  <si>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</si>
  <si>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</si>
  <si>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</si>
  <si>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</si>
  <si>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</si>
  <si>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</si>
  <si>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</si>
  <si>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</si>
  <si>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</si>
  <si>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</si>
  <si>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</si>
  <si>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</si>
  <si>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</si>
  <si>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</si>
  <si>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</si>
  <si>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</si>
  <si>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</si>
  <si>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</si>
  <si>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</si>
  <si>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</si>
  <si>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</si>
  <si>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</si>
  <si>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</si>
  <si>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</si>
  <si>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</si>
  <si>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</si>
  <si>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</si>
  <si>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</si>
  <si>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</si>
  <si>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</si>
  <si>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</si>
  <si>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</si>
  <si>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</si>
  <si>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</si>
  <si>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</si>
  <si>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</si>
  <si>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</si>
  <si>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</si>
  <si>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</si>
  <si>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</si>
  <si>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</si>
  <si>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</si>
  <si>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</si>
  <si>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</si>
  <si>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</si>
  <si>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</si>
  <si>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</si>
  <si>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</si>
  <si>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</si>
  <si>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</si>
  <si>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</si>
  <si>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</si>
  <si>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</si>
  <si>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</si>
  <si>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</si>
  <si>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</si>
  <si>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</si>
  <si>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</si>
  <si>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</si>
  <si>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</si>
  <si>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</si>
  <si>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</si>
  <si>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</si>
  <si>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</si>
  <si>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</si>
  <si>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</si>
  <si>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</si>
  <si>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</si>
  <si>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</si>
  <si>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</si>
  <si>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</si>
  <si>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</si>
  <si>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</si>
  <si>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</si>
  <si>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</si>
  <si>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</si>
  <si>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</si>
  <si>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</si>
  <si>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</si>
  <si>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</si>
  <si>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</si>
  <si>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</si>
  <si>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</si>
  <si>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</si>
  <si>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</si>
  <si>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</si>
  <si>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 xml:space="preserve">hm /tallas-extras 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</si>
  <si>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</si>
  <si>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</si>
  <si>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</si>
  <si>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</si>
  <si>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</si>
  <si>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</si>
  <si>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</si>
  <si>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</si>
  <si>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</si>
  <si>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</si>
  <si>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</si>
  <si>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</si>
  <si>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</si>
  <si>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</si>
  <si>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</si>
  <si>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</si>
  <si>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</si>
  <si>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</si>
  <si>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</si>
  <si>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</si>
  <si>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</si>
  <si>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</si>
  <si>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</si>
  <si>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</si>
  <si>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</si>
  <si>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</si>
  <si>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</si>
  <si>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</si>
  <si>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</si>
  <si>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</si>
  <si>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</si>
  <si>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</si>
  <si>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</si>
  <si>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</si>
  <si>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</si>
  <si>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</si>
  <si>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</si>
  <si>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</si>
  <si>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</si>
  <si>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</si>
  <si>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</si>
  <si>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</si>
  <si>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</si>
  <si>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</si>
  <si>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</si>
  <si>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</si>
  <si>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</si>
  <si>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</si>
  <si>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</si>
  <si>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</si>
  <si>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</si>
  <si>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</si>
  <si>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</si>
  <si>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</si>
  <si>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</si>
  <si>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</si>
  <si>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</si>
  <si>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</si>
  <si>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</si>
  <si>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</si>
  <si>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</si>
  <si>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</si>
  <si>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</si>
  <si>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</si>
  <si>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</si>
  <si>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</si>
  <si>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</si>
  <si>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</si>
  <si>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</si>
  <si>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</si>
  <si>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</si>
  <si>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</si>
  <si>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</si>
  <si>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</si>
  <si>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</si>
  <si>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</si>
  <si>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</si>
  <si>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</si>
  <si>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</si>
  <si>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</si>
  <si>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</si>
  <si>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</si>
  <si>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</si>
  <si>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</si>
  <si>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</si>
  <si>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</si>
  <si>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</si>
  <si>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</si>
  <si>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</si>
  <si>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</si>
  <si>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</si>
  <si>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</si>
  <si>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</si>
  <si>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</si>
  <si>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</si>
  <si>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</si>
  <si>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</si>
  <si>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</si>
  <si>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</si>
  <si>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</si>
  <si>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</si>
  <si>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</si>
  <si>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</si>
  <si>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</si>
  <si>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</si>
  <si>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</si>
  <si>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</si>
  <si>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</si>
  <si>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</si>
  <si>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</si>
  <si>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</si>
  <si>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</si>
  <si>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</si>
  <si>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</si>
  <si>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</si>
  <si>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</si>
  <si>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</si>
  <si>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</si>
  <si>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</si>
  <si>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</si>
  <si>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</si>
  <si>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</si>
  <si>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</si>
  <si>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</si>
  <si>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</si>
  <si>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</si>
  <si>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</si>
  <si>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</si>
  <si>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</si>
  <si>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</si>
  <si>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</si>
  <si>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</si>
  <si>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</si>
  <si>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</si>
  <si>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</si>
  <si>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</si>
  <si>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</si>
  <si>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</si>
  <si>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</si>
  <si>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</si>
  <si>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</si>
  <si>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</si>
  <si>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</si>
  <si>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</si>
  <si>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</si>
  <si>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</si>
  <si>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</si>
  <si>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</si>
  <si>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</si>
  <si>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</si>
  <si>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</si>
  <si>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</si>
  <si>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</si>
  <si>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</si>
  <si>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</si>
  <si>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</si>
  <si>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</si>
  <si>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</si>
  <si>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</si>
  <si>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</si>
  <si>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</si>
  <si>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</si>
  <si>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</si>
  <si>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</si>
  <si>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</si>
  <si>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</si>
  <si>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</si>
  <si>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</si>
  <si>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</si>
  <si>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</si>
  <si>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</si>
  <si>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</si>
  <si>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</si>
  <si>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</si>
  <si>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</si>
  <si>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</si>
  <si>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</si>
  <si>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</si>
  <si>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</si>
  <si>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</si>
  <si>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</si>
  <si>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</si>
  <si>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</si>
  <si>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</si>
  <si>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</si>
  <si>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</si>
  <si>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</si>
  <si>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</si>
  <si>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</si>
  <si>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</si>
  <si>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</si>
  <si>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</si>
  <si>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</si>
  <si>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</si>
  <si>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</si>
  <si>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</si>
  <si>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</si>
  <si>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</si>
  <si>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</si>
  <si>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</si>
  <si>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</si>
  <si>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</si>
  <si>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</si>
  <si>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</si>
  <si>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</si>
  <si>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</si>
  <si>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</si>
  <si>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</si>
  <si>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</si>
  <si>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</si>
  <si>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</si>
  <si>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</si>
  <si>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</si>
  <si>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</si>
  <si>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</si>
  <si>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</si>
  <si>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</si>
  <si>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</si>
  <si>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</si>
  <si>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</si>
  <si>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</si>
  <si>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</si>
  <si>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</si>
  <si>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</si>
  <si>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</si>
  <si>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</si>
  <si>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</si>
  <si>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</si>
  <si>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</si>
  <si>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</si>
  <si>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</si>
  <si>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</si>
  <si>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</si>
  <si>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</si>
  <si>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</si>
  <si>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</si>
  <si>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</si>
  <si>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</si>
  <si>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</si>
  <si>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</si>
  <si>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</si>
  <si>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</si>
  <si>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</si>
  <si>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</si>
  <si>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</si>
  <si>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</si>
  <si>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</si>
  <si>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</si>
  <si>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</si>
  <si>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</si>
  <si>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</si>
  <si>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</si>
  <si>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</si>
  <si>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</si>
  <si>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</si>
  <si>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</si>
  <si>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</si>
  <si>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</si>
  <si>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</si>
  <si>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</si>
  <si>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</si>
  <si>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</si>
  <si>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</si>
  <si>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</si>
  <si>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</si>
  <si>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</si>
  <si>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</si>
  <si>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</si>
  <si>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</si>
  <si>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</si>
  <si>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</si>
  <si>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</si>
  <si>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</si>
  <si>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</si>
  <si>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</si>
  <si>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</si>
  <si>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</si>
  <si>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</si>
  <si>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</si>
  <si>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</si>
  <si>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</si>
  <si>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</si>
  <si>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</si>
  <si>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</si>
  <si>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</si>
  <si>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</si>
  <si>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</si>
  <si>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</si>
  <si>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</si>
  <si>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</si>
  <si>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</si>
  <si>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</si>
  <si>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</si>
  <si>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</si>
  <si>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</si>
  <si>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</si>
  <si>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</si>
  <si>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</si>
  <si>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</si>
  <si>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</si>
  <si>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</si>
  <si>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</si>
  <si>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</si>
  <si>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</si>
  <si>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</si>
  <si>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</si>
  <si>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</si>
  <si>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</si>
  <si>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</si>
  <si>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</si>
  <si>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</si>
  <si>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</si>
  <si>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</si>
  <si>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</si>
  <si>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</si>
  <si>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</si>
  <si>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</si>
  <si>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</si>
  <si>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</si>
  <si>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</si>
  <si>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</si>
  <si>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</si>
  <si>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</si>
  <si>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</si>
  <si>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</si>
  <si>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</si>
  <si>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</si>
  <si>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</si>
  <si>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</si>
  <si>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</si>
  <si>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</si>
  <si>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</si>
  <si>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</si>
  <si>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</si>
  <si>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</si>
  <si>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</si>
  <si>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</si>
  <si>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</si>
  <si>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</si>
  <si>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</si>
  <si>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</si>
  <si>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</si>
  <si>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</si>
  <si>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</si>
  <si>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</si>
  <si>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</si>
  <si>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</si>
  <si>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</si>
  <si>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</si>
  <si>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</si>
  <si>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</si>
  <si>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</si>
  <si>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</si>
  <si>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</si>
  <si>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</si>
  <si>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</si>
  <si>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</si>
  <si>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</si>
  <si>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</si>
  <si>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</si>
  <si>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</si>
  <si>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</si>
  <si>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</si>
  <si>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</si>
  <si>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</si>
  <si>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</si>
  <si>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</si>
  <si>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</si>
  <si>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</si>
  <si>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</si>
  <si>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</si>
  <si>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</si>
  <si>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</si>
  <si>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</si>
  <si>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</si>
  <si>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</si>
  <si>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</si>
  <si>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</si>
  <si>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</si>
  <si>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</si>
  <si>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</si>
  <si>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</si>
  <si>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</si>
  <si>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</si>
  <si>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</si>
  <si>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</si>
  <si>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</si>
  <si>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</si>
  <si>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</si>
  <si>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</si>
  <si>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</si>
  <si>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</si>
  <si>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</si>
  <si>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</si>
  <si>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</si>
  <si>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</si>
  <si>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</si>
  <si>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</si>
  <si>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</si>
  <si>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</si>
  <si>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</si>
  <si>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</si>
  <si>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</si>
  <si>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</si>
  <si>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</si>
  <si>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</si>
  <si>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</si>
  <si>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</si>
  <si>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</si>
  <si>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</si>
  <si>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</si>
  <si>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</si>
  <si>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</si>
  <si>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</si>
  <si>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</si>
  <si>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</si>
  <si>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</si>
  <si>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</si>
  <si>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</si>
  <si>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</si>
  <si>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</si>
  <si>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</si>
  <si>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</si>
  <si>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</si>
  <si>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</si>
  <si>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</si>
  <si>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</si>
  <si>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</si>
  <si>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</si>
  <si>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</si>
  <si>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</si>
  <si>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</si>
  <si>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</si>
  <si>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</si>
  <si>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</si>
  <si>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</si>
  <si>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</si>
  <si>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</si>
  <si>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</si>
  <si>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</si>
  <si>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</si>
  <si>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</si>
  <si>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</si>
  <si>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</si>
  <si>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</si>
  <si>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</si>
  <si>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</si>
  <si>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</si>
  <si>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</si>
  <si>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</si>
  <si>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</si>
  <si>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</si>
  <si>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</si>
  <si>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</si>
  <si>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</si>
  <si>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</si>
  <si>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</si>
  <si>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</si>
  <si>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</si>
  <si>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</si>
  <si>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</si>
  <si>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</si>
  <si>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</si>
  <si>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</si>
  <si>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</si>
  <si>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</si>
  <si>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</si>
  <si>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</si>
  <si>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</si>
  <si>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</si>
  <si>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</si>
  <si>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</si>
  <si>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</si>
  <si>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</si>
  <si>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</si>
  <si>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</si>
  <si>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</si>
  <si>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</si>
  <si>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</si>
  <si>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</si>
  <si>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</si>
  <si>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</si>
  <si>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</si>
  <si>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</si>
  <si>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</si>
  <si>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</si>
  <si>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</si>
  <si>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</si>
  <si>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</si>
  <si>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</si>
  <si>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</si>
  <si>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</si>
  <si>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</si>
  <si>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</si>
  <si>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</si>
  <si>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</si>
  <si>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</si>
  <si>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</si>
  <si>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</si>
  <si>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</si>
  <si>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</si>
  <si>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</si>
  <si>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</si>
  <si>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</si>
  <si>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</si>
  <si>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</si>
  <si>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</si>
  <si>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</si>
  <si>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</si>
  <si>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</si>
  <si>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</si>
  <si>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</si>
  <si>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</si>
  <si>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</si>
  <si>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</si>
  <si>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</si>
  <si>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</si>
  <si>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</si>
  <si>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</si>
  <si>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</si>
  <si>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</si>
  <si>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</si>
  <si>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</si>
  <si>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</si>
  <si>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</si>
  <si>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</si>
  <si>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</si>
  <si>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</si>
  <si>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</si>
  <si>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</si>
  <si>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</si>
  <si>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</si>
  <si>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</si>
  <si>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</si>
  <si>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</si>
  <si>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</si>
  <si>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</si>
  <si>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</si>
  <si>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</si>
  <si>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</si>
  <si>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</si>
  <si>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</si>
  <si>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</si>
  <si>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</si>
  <si>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</si>
  <si>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</si>
  <si>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</si>
  <si>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</si>
  <si>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</si>
  <si>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</si>
  <si>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</si>
  <si>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</si>
  <si>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</si>
  <si>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</si>
  <si>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</si>
  <si>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</si>
  <si>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</si>
  <si>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</si>
  <si>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</si>
  <si>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</si>
  <si>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</si>
  <si>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</si>
  <si>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</si>
  <si>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</si>
  <si>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</si>
  <si>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</si>
  <si>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</si>
  <si>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</si>
  <si>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</si>
  <si>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</si>
  <si>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</si>
  <si>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</si>
  <si>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</si>
  <si>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</si>
  <si>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</si>
  <si>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</si>
  <si>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</si>
  <si>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</si>
  <si>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</si>
  <si>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</si>
  <si>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</si>
  <si>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</si>
  <si>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</si>
  <si>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</si>
  <si>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</si>
  <si>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</si>
  <si>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</si>
  <si>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</si>
  <si>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</si>
  <si>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</si>
  <si>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</si>
  <si>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</si>
  <si>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</si>
  <si>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</si>
  <si>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</si>
  <si>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</si>
  <si>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</si>
  <si>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</si>
  <si>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</si>
  <si>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</si>
  <si>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</si>
  <si>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</si>
  <si>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</si>
  <si>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</si>
  <si>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</si>
  <si>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</si>
  <si>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</si>
  <si>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</si>
  <si>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</si>
  <si>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</si>
  <si>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</si>
  <si>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</si>
  <si>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</si>
  <si>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</si>
  <si>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</si>
  <si>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</si>
  <si>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</si>
  <si>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</si>
  <si>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</si>
  <si>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</si>
  <si>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</si>
  <si>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</si>
  <si>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</si>
  <si>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</si>
  <si>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</si>
  <si>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</si>
  <si>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</si>
  <si>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</si>
  <si>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</si>
  <si>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</si>
  <si>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</si>
  <si>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</si>
  <si>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</si>
  <si>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</si>
  <si>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</si>
  <si>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</si>
  <si>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</si>
  <si>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</si>
  <si>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</si>
  <si>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</si>
  <si>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</si>
  <si>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</si>
  <si>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</si>
  <si>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</si>
  <si>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</si>
  <si>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</si>
  <si>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</si>
  <si>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</si>
  <si>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</si>
  <si>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</si>
  <si>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</si>
  <si>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</si>
  <si>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</si>
  <si>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</si>
  <si>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</si>
  <si>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</si>
  <si>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</si>
  <si>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</si>
  <si>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</si>
  <si>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</si>
  <si>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</si>
  <si>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</si>
  <si>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</si>
  <si>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</si>
  <si>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</si>
  <si>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</si>
  <si>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</si>
  <si>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</si>
  <si>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</si>
  <si>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</si>
  <si>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</si>
  <si>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</si>
  <si>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</si>
  <si>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</si>
  <si>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</si>
  <si>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</si>
  <si>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</si>
  <si>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</si>
  <si>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</si>
  <si>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</si>
  <si>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</si>
  <si>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</si>
  <si>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</si>
  <si>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</si>
  <si>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</si>
  <si>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</si>
  <si>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</si>
  <si>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</si>
  <si>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</si>
  <si>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</si>
  <si>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</si>
  <si>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</si>
  <si>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</si>
  <si>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</si>
  <si>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</si>
  <si>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</si>
  <si>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</si>
  <si>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</si>
  <si>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</si>
  <si>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</si>
  <si>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</si>
  <si>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</si>
  <si>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</si>
  <si>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</si>
  <si>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</si>
  <si>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</si>
  <si>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</si>
  <si>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</si>
  <si>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</si>
  <si>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</si>
  <si>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</si>
  <si>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</si>
  <si>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</si>
  <si>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</si>
  <si>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</si>
  <si>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</si>
  <si>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</si>
  <si>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</si>
  <si>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</si>
  <si>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</si>
  <si>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</si>
  <si>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</si>
  <si>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</si>
  <si>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</si>
  <si>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</si>
  <si>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</si>
  <si>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</si>
  <si>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</si>
  <si>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</si>
  <si>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</si>
  <si>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</si>
  <si>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</si>
  <si>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</si>
  <si>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</si>
  <si>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</si>
  <si>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</si>
  <si>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</si>
  <si>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</si>
  <si>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</si>
  <si>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</si>
  <si>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</si>
  <si>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</si>
  <si>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</si>
  <si>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</si>
  <si>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</si>
  <si>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</si>
  <si>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</si>
  <si>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</si>
  <si>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</si>
  <si>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</si>
  <si>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</si>
  <si>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</si>
  <si>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</si>
  <si>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</si>
  <si>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</si>
  <si>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</si>
  <si>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</si>
  <si>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</si>
  <si>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</si>
  <si>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</si>
  <si>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</si>
  <si>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</si>
  <si>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</si>
  <si>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</si>
  <si>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</si>
  <si>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</si>
  <si>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</si>
  <si>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</si>
  <si>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</si>
  <si>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</si>
  <si>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</si>
  <si>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</si>
  <si>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</si>
  <si>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</si>
  <si>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</si>
  <si>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</si>
  <si>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</si>
  <si>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</si>
  <si>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</si>
  <si>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</si>
  <si>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</si>
  <si>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</si>
  <si>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</si>
  <si>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</si>
  <si>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</si>
  <si>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</si>
  <si>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</si>
  <si>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</si>
  <si>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</si>
  <si>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</si>
  <si>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</si>
  <si>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</si>
  <si>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</si>
  <si>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</si>
  <si>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</si>
  <si>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</si>
  <si>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</si>
  <si>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</si>
  <si>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</si>
  <si>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</si>
  <si>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</si>
  <si>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</si>
  <si>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</si>
  <si>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</si>
  <si>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</si>
  <si>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</si>
  <si>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</si>
  <si>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</si>
  <si>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</si>
  <si>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</si>
  <si>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</si>
  <si>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</si>
  <si>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</si>
  <si>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</si>
  <si>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</si>
  <si>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</si>
  <si>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</si>
  <si>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</si>
  <si>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</si>
  <si>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</si>
  <si>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</si>
  <si>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</si>
  <si>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</si>
  <si>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</si>
  <si>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</si>
  <si>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</si>
  <si>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</si>
  <si>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</si>
  <si>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</si>
  <si>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</si>
  <si>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</si>
  <si>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</si>
  <si>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</si>
  <si>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</si>
  <si>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</si>
  <si>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</si>
  <si>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</si>
  <si>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</si>
  <si>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</si>
  <si>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</si>
  <si>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</si>
  <si>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</si>
  <si>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</si>
  <si>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</si>
  <si>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</si>
  <si>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</si>
  <si>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</si>
  <si>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</si>
  <si>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</si>
  <si>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</si>
  <si>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</si>
  <si>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</si>
  <si>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</si>
  <si>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</si>
  <si>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</si>
  <si>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</si>
  <si>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</si>
  <si>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</si>
  <si>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</si>
  <si>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</si>
  <si>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</si>
  <si>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</si>
  <si>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</si>
  <si>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</si>
  <si>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</si>
  <si>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</si>
  <si>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</si>
  <si>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</si>
  <si>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</si>
  <si>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</si>
  <si>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</si>
  <si>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</si>
  <si>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</si>
  <si>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</si>
  <si>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</si>
  <si>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</si>
  <si>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</si>
  <si>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</si>
  <si>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</si>
  <si>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</si>
  <si>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</si>
  <si>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</si>
  <si>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</si>
  <si>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</si>
  <si>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</si>
  <si>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</si>
  <si>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</si>
  <si>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</si>
  <si>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</si>
  <si>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</si>
  <si>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</si>
  <si>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</si>
  <si>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</si>
  <si>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</si>
  <si>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</si>
  <si>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</si>
  <si>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</si>
  <si>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</si>
  <si>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</si>
  <si>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</si>
  <si>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</si>
  <si>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</si>
  <si>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</si>
  <si>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</si>
  <si>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</si>
  <si>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</si>
  <si>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</si>
  <si>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</si>
  <si>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</si>
  <si>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</si>
  <si>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</si>
  <si>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</si>
  <si>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</si>
  <si>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</si>
  <si>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bolsos /tallas-medianas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</si>
  <si>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</si>
  <si>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</si>
  <si>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</si>
  <si>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</si>
  <si>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</si>
  <si>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</si>
  <si>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</si>
  <si>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</si>
  <si>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</si>
  <si>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</si>
  <si>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</si>
  <si>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</si>
  <si>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</si>
  <si>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</si>
  <si>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</si>
  <si>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</si>
  <si>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</si>
  <si>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</si>
  <si>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</si>
  <si>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</si>
  <si>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</si>
  <si>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</si>
  <si>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</si>
  <si>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</si>
  <si>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</si>
  <si>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</si>
  <si>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</si>
  <si>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</si>
  <si>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</si>
  <si>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</si>
  <si>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</si>
  <si>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</si>
  <si>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</si>
  <si>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</si>
  <si>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</si>
  <si>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</si>
  <si>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</si>
  <si>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</si>
  <si>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</si>
  <si>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</si>
  <si>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</si>
  <si>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</si>
  <si>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</si>
  <si>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</si>
  <si>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</si>
  <si>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</si>
  <si>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</si>
  <si>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</si>
  <si>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</si>
  <si>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</si>
  <si>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</si>
  <si>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</si>
  <si>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</si>
  <si>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</si>
  <si>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</si>
  <si>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</si>
  <si>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</si>
  <si>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</si>
  <si>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</si>
  <si>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</si>
  <si>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</si>
  <si>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</si>
  <si>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</si>
  <si>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</si>
  <si>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</si>
  <si>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</si>
  <si>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</si>
  <si>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</si>
  <si>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</si>
  <si>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</si>
  <si>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</si>
  <si>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</si>
  <si>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</si>
  <si>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</si>
  <si>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</si>
  <si>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</si>
  <si>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</si>
  <si>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</si>
  <si>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</si>
  <si>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</si>
  <si>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</si>
  <si>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</si>
  <si>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</si>
  <si>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</si>
  <si>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</si>
  <si>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</si>
  <si>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</si>
  <si>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</si>
  <si>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</si>
  <si>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</si>
  <si>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</si>
  <si>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</si>
  <si>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</si>
  <si>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</si>
  <si>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</si>
  <si>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</si>
  <si>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</si>
  <si>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</si>
  <si>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</si>
  <si>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</si>
  <si>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</si>
  <si>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</si>
  <si>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</si>
  <si>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</si>
  <si>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</si>
  <si>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</si>
  <si>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</si>
  <si>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</si>
  <si>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</si>
  <si>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</si>
  <si>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</si>
  <si>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</si>
  <si>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</si>
  <si>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</si>
  <si>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</si>
  <si>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</si>
  <si>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</si>
  <si>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</si>
  <si>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</si>
  <si>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</si>
  <si>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</si>
  <si>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</si>
  <si>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</si>
  <si>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</si>
  <si>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</si>
  <si>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</si>
  <si>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</si>
  <si>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</si>
  <si>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</si>
  <si>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</si>
  <si>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</si>
  <si>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</si>
  <si>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</si>
  <si>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</si>
  <si>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</si>
  <si>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</si>
  <si>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</si>
  <si>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</si>
  <si>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</si>
  <si>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</si>
  <si>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</si>
  <si>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</si>
  <si>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</si>
  <si>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</si>
  <si>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</si>
  <si>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</si>
  <si>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</si>
  <si>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</si>
  <si>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</si>
  <si>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</si>
  <si>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</si>
  <si>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</si>
  <si>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</si>
  <si>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</si>
  <si>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</si>
  <si>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</si>
  <si>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</si>
  <si>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</si>
  <si>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</si>
  <si>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</si>
  <si>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</si>
  <si>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</si>
  <si>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</si>
  <si>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</si>
  <si>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</si>
  <si>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</si>
  <si>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</si>
  <si>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</si>
  <si>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</si>
  <si>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</si>
  <si>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</si>
  <si>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</si>
  <si>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</si>
  <si>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</si>
  <si>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</si>
  <si>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</si>
  <si>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</si>
  <si>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</si>
  <si>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</si>
  <si>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</si>
  <si>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</si>
  <si>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</si>
  <si>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</si>
  <si>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</si>
  <si>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</si>
  <si>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</si>
  <si>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</si>
  <si>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</si>
  <si>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</si>
  <si>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</si>
  <si>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</si>
  <si>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</si>
  <si>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</si>
  <si>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</si>
  <si>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</si>
  <si>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</si>
  <si>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</si>
  <si>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</si>
  <si>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</si>
  <si>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</si>
  <si>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</si>
  <si>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</si>
  <si>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</si>
  <si>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</si>
  <si>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</si>
  <si>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</si>
  <si>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</si>
  <si>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</si>
  <si>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</si>
  <si>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</si>
  <si>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</si>
  <si>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</si>
  <si>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</si>
  <si>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</si>
  <si>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</si>
  <si>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</si>
  <si>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</si>
  <si>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</si>
  <si>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</si>
  <si>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</si>
  <si>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</si>
  <si>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 xml:space="preserve">trajes-de-bano 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</si>
  <si>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</si>
  <si>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</si>
  <si>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</si>
  <si>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</si>
  <si>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</si>
  <si>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</si>
  <si>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</si>
  <si>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</si>
  <si>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</si>
  <si>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</si>
  <si>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</si>
  <si>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</si>
  <si>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</si>
  <si>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</si>
  <si>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</si>
  <si>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</si>
  <si>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</si>
  <si>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</si>
  <si>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</si>
  <si>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</si>
  <si>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</si>
  <si>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</si>
  <si>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</si>
  <si>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</si>
  <si>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</si>
  <si>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</si>
  <si>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</si>
  <si>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</si>
  <si>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</si>
  <si>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</si>
  <si>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</si>
  <si>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</si>
  <si>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</si>
  <si>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</si>
  <si>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</si>
  <si>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</si>
  <si>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</si>
  <si>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</si>
  <si>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</si>
  <si>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</si>
  <si>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</si>
  <si>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</si>
  <si>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</si>
  <si>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</si>
  <si>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</si>
  <si>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</si>
  <si>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</si>
  <si>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</si>
  <si>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</si>
  <si>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</si>
  <si>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</si>
  <si>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</si>
  <si>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</si>
  <si>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</si>
  <si>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</si>
  <si>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</si>
  <si>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</si>
  <si>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</si>
  <si>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</si>
  <si>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</si>
  <si>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</si>
  <si>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</si>
  <si>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</si>
  <si>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</si>
  <si>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</si>
  <si>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</si>
  <si>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</si>
  <si>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</si>
  <si>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</si>
  <si>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</si>
  <si>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</si>
  <si>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</si>
  <si>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</si>
  <si>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</si>
  <si>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</si>
  <si>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</si>
  <si>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</si>
  <si>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</si>
  <si>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</si>
  <si>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</si>
  <si>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</si>
  <si>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</si>
  <si>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</si>
  <si>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</si>
  <si>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</si>
  <si>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</si>
  <si>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</si>
  <si>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</si>
  <si>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</si>
  <si>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</si>
  <si>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</si>
  <si>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</si>
  <si>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</si>
  <si>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</si>
  <si>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</si>
  <si>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</si>
  <si>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</si>
  <si>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</si>
  <si>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</si>
  <si>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</si>
  <si>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</si>
  <si>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</si>
  <si>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</si>
  <si>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</si>
  <si>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 xml:space="preserve">Tops /hm 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</si>
  <si>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</si>
  <si>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</si>
  <si>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</si>
  <si>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</si>
  <si>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</si>
  <si>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</si>
  <si>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</si>
  <si>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</si>
  <si>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</si>
  <si>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</si>
  <si>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</si>
  <si>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</si>
  <si>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</si>
  <si>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</si>
  <si>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</si>
  <si>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</si>
  <si>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</si>
  <si>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</si>
  <si>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</si>
  <si>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</si>
  <si>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</si>
  <si>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</si>
  <si>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</si>
  <si>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</si>
  <si>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</si>
  <si>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</si>
  <si>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</si>
  <si>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</si>
  <si>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</si>
  <si>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</si>
  <si>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</si>
  <si>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</si>
  <si>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</si>
  <si>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</si>
  <si>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</si>
  <si>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</si>
  <si>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</si>
  <si>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</si>
  <si>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</si>
  <si>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</si>
  <si>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</si>
  <si>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</si>
  <si>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</si>
  <si>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</si>
  <si>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</si>
  <si>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</si>
  <si>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</si>
  <si>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</si>
  <si>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</si>
  <si>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</si>
  <si>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</si>
  <si>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</si>
  <si>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</si>
  <si>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</si>
  <si>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</si>
  <si>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</si>
  <si>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</si>
  <si>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</si>
  <si>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</si>
  <si>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</si>
  <si>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</si>
  <si>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</si>
  <si>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</si>
  <si>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</si>
  <si>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</si>
  <si>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</si>
  <si>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</si>
  <si>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</si>
  <si>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</si>
  <si>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</si>
  <si>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</si>
  <si>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</si>
  <si>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</si>
  <si>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</si>
  <si>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</si>
  <si>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</si>
  <si>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</si>
  <si>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</si>
  <si>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</si>
  <si>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</si>
  <si>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</si>
  <si>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</si>
  <si>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</si>
  <si>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</si>
  <si>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</si>
  <si>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</si>
  <si>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</si>
  <si>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</si>
  <si>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</si>
  <si>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</si>
  <si>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</si>
  <si>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</si>
  <si>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</si>
  <si>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</si>
  <si>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</si>
  <si>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</si>
  <si>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</si>
  <si>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</si>
  <si>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</si>
  <si>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</si>
  <si>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</si>
  <si>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</si>
  <si>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</si>
  <si>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</si>
  <si>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</si>
  <si>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</si>
  <si>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</si>
  <si>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</si>
  <si>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</si>
  <si>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</si>
  <si>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</si>
  <si>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</si>
  <si>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</si>
  <si>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</si>
  <si>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</si>
  <si>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</si>
  <si>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</si>
  <si>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</si>
  <si>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</si>
  <si>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</si>
  <si>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</si>
  <si>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</si>
  <si>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</si>
  <si>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</si>
  <si>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</si>
  <si>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</si>
  <si>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</si>
  <si>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</si>
  <si>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</si>
  <si>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</si>
  <si>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</si>
  <si>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</si>
  <si>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</si>
  <si>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</si>
  <si>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</si>
  <si>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</si>
  <si>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</si>
  <si>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</si>
  <si>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</si>
  <si>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</si>
  <si>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</si>
  <si>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</si>
  <si>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</si>
  <si>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</si>
  <si>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</si>
  <si>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</si>
  <si>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</si>
  <si>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</si>
  <si>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</si>
  <si>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</si>
  <si>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</si>
  <si>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</si>
  <si>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</si>
  <si>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</si>
  <si>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</si>
  <si>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</si>
  <si>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</si>
  <si>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</si>
  <si>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</si>
  <si>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</si>
  <si>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</si>
  <si>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bolsos /hm /tallas-medianas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</si>
  <si>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</si>
  <si>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</si>
  <si>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</si>
  <si>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</si>
  <si>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</si>
  <si>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</si>
  <si>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</si>
  <si>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</si>
  <si>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</si>
  <si>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</si>
  <si>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</si>
  <si>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</si>
  <si>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</si>
  <si>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</si>
  <si>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</si>
  <si>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</si>
  <si>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</si>
  <si>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</si>
  <si>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</si>
  <si>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</si>
  <si>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</si>
  <si>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</si>
  <si>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</si>
  <si>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</si>
  <si>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</si>
  <si>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</si>
  <si>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</si>
  <si>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</si>
  <si>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</si>
  <si>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</si>
  <si>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</si>
  <si>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</si>
  <si>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</si>
  <si>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</si>
  <si>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</si>
  <si>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</si>
  <si>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</si>
  <si>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</si>
  <si>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</si>
  <si>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</si>
  <si>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</si>
  <si>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</si>
  <si>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</si>
  <si>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</si>
  <si>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</si>
  <si>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</si>
  <si>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</si>
  <si>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</si>
  <si>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</si>
  <si>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</si>
  <si>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</si>
  <si>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</si>
  <si>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</si>
  <si>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</si>
  <si>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</si>
  <si>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</si>
  <si>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</si>
  <si>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</si>
  <si>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</si>
  <si>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</si>
  <si>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</si>
  <si>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</si>
  <si>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</si>
  <si>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</si>
  <si>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</si>
  <si>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</si>
  <si>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</si>
  <si>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</si>
  <si>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</si>
  <si>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</si>
  <si>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</si>
  <si>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</si>
  <si>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</si>
  <si>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</si>
  <si>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</si>
  <si>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</si>
  <si>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</si>
  <si>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</si>
  <si>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</si>
  <si>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</si>
  <si>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</si>
  <si>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</si>
  <si>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</si>
  <si>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</si>
  <si>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</si>
  <si>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</si>
  <si>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</si>
  <si>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 /tallas-pequenas</t>
  </si>
  <si>
    <t>Bañador estampado en contraste</t>
  </si>
  <si>
    <t>UB0267</t>
  </si>
  <si>
    <t>Trajes de baño /tallas-medianas</t>
  </si>
  <si>
    <t>_Bañador de bikini con vuelos y detalle de herrajes</t>
  </si>
  <si>
    <t>YILHM2773</t>
  </si>
  <si>
    <t>YILHM2774</t>
  </si>
  <si>
    <t>_Pulóver  negro con estampado negro/cobra creek H&amp;M</t>
  </si>
  <si>
    <t>YILHM2775</t>
  </si>
  <si>
    <t>_Pulóver de corte regular negro H&amp;M</t>
  </si>
  <si>
    <t>YILHM2776</t>
  </si>
  <si>
    <t>_Pulóver oversize fit negro H&amp;M</t>
  </si>
  <si>
    <t>YILHM2777</t>
  </si>
  <si>
    <t>_Pulóver loose fit gris oscuro de gran calidad H&amp;M</t>
  </si>
  <si>
    <t>YILHM2778</t>
  </si>
  <si>
    <t>_Camiseta de hombre acanalada slim fit beige H&amp;M</t>
  </si>
  <si>
    <t>YILHM2779</t>
  </si>
  <si>
    <t>YILHM2780</t>
  </si>
  <si>
    <t>_Pulóver de hombre en tejido waffle negro H&amp;M</t>
  </si>
  <si>
    <t>YILHM2781</t>
  </si>
  <si>
    <t>_Pulóver de mujer oversized estampado the rollings stones H&amp;M</t>
  </si>
  <si>
    <t>YILHM2782</t>
  </si>
  <si>
    <t>_Pulóver loose fit negro con motivo de letras H&amp;M</t>
  </si>
  <si>
    <t>YILHM2783</t>
  </si>
  <si>
    <t>_Pulóver coolmax verde olivo de gran calidad H&amp;M (SIN FOTO)</t>
  </si>
  <si>
    <t>YILHM2784</t>
  </si>
  <si>
    <t>_Camiseta de hombre acanalada slim fit blanca H&amp;M</t>
  </si>
  <si>
    <t>YILHM2785</t>
  </si>
  <si>
    <t>_Pulóver loose fit blanco Gentlemen syndrome H&amp;M</t>
  </si>
  <si>
    <t>YILHM2786</t>
  </si>
  <si>
    <t>YILHM2787</t>
  </si>
  <si>
    <t>_Pulóver loose fit blanco/cologne H&amp;M</t>
  </si>
  <si>
    <t>YILHM2788</t>
  </si>
  <si>
    <t>_Pulóver blanco de hombre de ajuste regular H&amp;M</t>
  </si>
  <si>
    <t>YILHM2789</t>
  </si>
  <si>
    <t>_Polo de punto pointelle color crema con rayas negras  H&amp;M</t>
  </si>
  <si>
    <t>YILHM2790</t>
  </si>
  <si>
    <t>_Pulóver loose fit crema/ It might get loud H&amp;M</t>
  </si>
  <si>
    <t>YILHM2791</t>
  </si>
  <si>
    <t>_Pulóver marrón claro de gran calidad H&amp;M (SIN FOTO)</t>
  </si>
  <si>
    <t>YILHM2792</t>
  </si>
  <si>
    <t>_Pulóver holgado con estampado de estrellas beige de hombre H&amp;M</t>
  </si>
  <si>
    <t>YILHM2793</t>
  </si>
  <si>
    <t xml:space="preserve">_Pulóver de ajuste regular gris oscuro de hombre H&amp;M </t>
  </si>
  <si>
    <t>YILHM2794</t>
  </si>
  <si>
    <t>_Polo slim fit verde oscuro H&amp;M (SIN FOTO)</t>
  </si>
  <si>
    <t>YILHM2795</t>
  </si>
  <si>
    <t xml:space="preserve">_Pulóver loose fit verde oscuro de gran calidad H&amp;M </t>
  </si>
  <si>
    <t>YILHM2796</t>
  </si>
  <si>
    <t>_Top entallado acanalado negro H&amp;M</t>
  </si>
  <si>
    <t>YILHM2797</t>
  </si>
  <si>
    <t xml:space="preserve">_Top drapeado sin mangas estampado animal print H&amp;M </t>
  </si>
  <si>
    <t>YILHM2798</t>
  </si>
  <si>
    <t>_Top efecto arrugado color crema H&amp;M</t>
  </si>
  <si>
    <t>YILHM2799</t>
  </si>
  <si>
    <t>_Top asimétrico con frunces color crema H&amp;M</t>
  </si>
  <si>
    <t>YILHM2800</t>
  </si>
  <si>
    <t>_Pulóver de mujer con detalles decorativos de perlas negro H&amp;M</t>
  </si>
  <si>
    <t>YILHM2801</t>
  </si>
  <si>
    <t>YILHM2802</t>
  </si>
  <si>
    <t>_Top de punto de textura color crema H&amp;M</t>
  </si>
  <si>
    <t>YILHM2803</t>
  </si>
  <si>
    <t>_Blusa con mangas mariposa blanco/floral</t>
  </si>
  <si>
    <t>YILHM2804</t>
  </si>
  <si>
    <t>_Top panal con tirantes espagueti negro H&amp;M</t>
  </si>
  <si>
    <t>YILHM2805</t>
  </si>
  <si>
    <t>_Top de mangas con volantes estampado negro con bolas blancas H&amp;M (SIN FOTO)</t>
  </si>
  <si>
    <t>YILHM2806</t>
  </si>
  <si>
    <t>_Camisa de punto jacquard negro H&amp;M</t>
  </si>
  <si>
    <t>YILHM2807</t>
  </si>
  <si>
    <t>_Camisa loose fit marrón H&amp;M (SIN FOTO)</t>
  </si>
  <si>
    <t>YILHM2808</t>
  </si>
  <si>
    <t>_Camisa de punto con textura gris oscuro H&amp;M</t>
  </si>
  <si>
    <t>YILHM2809</t>
  </si>
  <si>
    <t>_Camisa de algodón blanca H&amp;M (SIN FOTO)</t>
  </si>
  <si>
    <t>YILHM2810</t>
  </si>
  <si>
    <t>_Shorts de sarga regular fit negro H&amp;M</t>
  </si>
  <si>
    <t>YILHM2811</t>
  </si>
  <si>
    <t>_Short bañador de sirsaca negro H&amp;M</t>
  </si>
  <si>
    <t>YILHM2812</t>
  </si>
  <si>
    <t>_Shorts en mezcla de lino colo crema H&amp;M</t>
  </si>
  <si>
    <t>YILHM2813</t>
  </si>
  <si>
    <t>YILHM2814</t>
  </si>
  <si>
    <t>_Shorts regular fit gris claro jaspeado H&amp;M</t>
  </si>
  <si>
    <t>YILHM2815</t>
  </si>
  <si>
    <t>_Shorts bañador de nylon azul marino H&amp;M</t>
  </si>
  <si>
    <t>YILHM2816</t>
  </si>
  <si>
    <t>_Shorts deportivo gris oscuro H&amp;M</t>
  </si>
  <si>
    <t>YILHM2817</t>
  </si>
  <si>
    <t>_Shorts bañador negro H&amp;M</t>
  </si>
  <si>
    <t>YILHM2818</t>
  </si>
  <si>
    <t>_Shorts regular fit negro H&amp;M (SIN FOTO)</t>
  </si>
  <si>
    <t>YILHM2819</t>
  </si>
  <si>
    <t xml:space="preserve">_Shorts regular fit beige H&amp;M </t>
  </si>
  <si>
    <t>YILHM2820</t>
  </si>
  <si>
    <t>_Shorts bañador de sirsaca verde bosque H&amp;M</t>
  </si>
  <si>
    <t>YILHM2821</t>
  </si>
  <si>
    <t>_Shorts bañador verde H&amp;M</t>
  </si>
  <si>
    <t>YILHM2822</t>
  </si>
  <si>
    <t>_Shorts bañador azul marino/rayas H&amp;M</t>
  </si>
  <si>
    <t>YILHM2823</t>
  </si>
  <si>
    <t>_Shorts bañador azul claro estampado H&amp;M</t>
  </si>
  <si>
    <t>YILHM2824</t>
  </si>
  <si>
    <t>_Blusa de popelina con mangas globo crema/estampado azul H&amp;M</t>
  </si>
  <si>
    <t>YILHM2825</t>
  </si>
  <si>
    <t>_Body blanco de microfibra desmangado H&amp;M (SIN FOTO)</t>
  </si>
  <si>
    <t>YILHM2826</t>
  </si>
  <si>
    <t>_Pulóver en pointelle con ribete de encaje azul claro H&amp;M</t>
  </si>
  <si>
    <t>YILHM2827</t>
  </si>
  <si>
    <t>_Pulóver de mujer con letrero Bisous H&amp;M</t>
  </si>
  <si>
    <t>YILHM2828</t>
  </si>
  <si>
    <t>YILHM2829</t>
  </si>
  <si>
    <t>_Pulóver de mujer con letrero Le Marais H&amp;M</t>
  </si>
  <si>
    <t>YILHM2830</t>
  </si>
  <si>
    <t>_Pulóver de mujer de algodón negro de gran calidad H&amp;M</t>
  </si>
  <si>
    <t>YILHM2831</t>
  </si>
  <si>
    <t>_Top con cuello bote blanco H&amp;M</t>
  </si>
  <si>
    <t>YILHM2832</t>
  </si>
  <si>
    <t>_Falda de punto trenzado azul marino H&amp;M</t>
  </si>
  <si>
    <t>YILHM2833</t>
  </si>
  <si>
    <t>_Vestido acanalado negro de tirantes de espagueti H&amp;M (SIN FOTO)</t>
  </si>
  <si>
    <t>YILHM2834</t>
  </si>
  <si>
    <t>_Pulóver entallado rojo H&amp;M</t>
  </si>
  <si>
    <t>YILHM2835</t>
  </si>
  <si>
    <t>YILHM2836</t>
  </si>
  <si>
    <t>_Top en punto acanalado negro con hombros afuera H&amp;M</t>
  </si>
  <si>
    <t>YILHM2837</t>
  </si>
  <si>
    <t>_Body colaless negro H&amp;M</t>
  </si>
  <si>
    <t>YILHM2838</t>
  </si>
  <si>
    <t>_Pulóver de mujer Rio de Janeiro color crema H&amp;M (SIN FOTO)</t>
  </si>
  <si>
    <t>YILHM2839</t>
  </si>
  <si>
    <t>_Pulóver de mujer gris oscuro/def leppard H&amp;M</t>
  </si>
  <si>
    <t>YILHM2840</t>
  </si>
  <si>
    <t>_Pulóver cropped color crema/Beau H&amp;M</t>
  </si>
  <si>
    <t>YILHM2841</t>
  </si>
  <si>
    <t>_Vestido bodycon de tirantes finos beige H&amp;M</t>
  </si>
  <si>
    <t>YILHM2842</t>
  </si>
  <si>
    <t>_Vestido bodycon de tirantes finos blanco H&amp;M</t>
  </si>
  <si>
    <t>YILHM2843</t>
  </si>
  <si>
    <t>_Vestido desmangado blanco de microfibra H&amp;M (SIN FOTO)</t>
  </si>
  <si>
    <t>YILHM2844</t>
  </si>
  <si>
    <t>_Vestido drapeado gris oscuro H&amp;M</t>
  </si>
  <si>
    <t>YILHM2845</t>
  </si>
  <si>
    <t>_Vestido tubo acanalado marrón oscuro H&amp;M</t>
  </si>
  <si>
    <t>YILHM2846</t>
  </si>
  <si>
    <t>_Vestido polo blanco con rayas negras H&amp;M (SIN FOTO)</t>
  </si>
  <si>
    <t>YILHM2847</t>
  </si>
  <si>
    <t>_Camisa de mujer de algodón bordada con ojales blanca H&amp;M</t>
  </si>
  <si>
    <t>YILHM2848</t>
  </si>
  <si>
    <t>_Camisa de mujer de sarga oversized azul marino con rayas blancas H&amp;M</t>
  </si>
  <si>
    <t>YILHM2849</t>
  </si>
  <si>
    <t>_Camisa de mujer mezcla de lino oversized azul H&amp;M</t>
  </si>
  <si>
    <t>YILHM2850</t>
  </si>
  <si>
    <t>_Polo de mujer corto de punto fino gris melange H&amp;M</t>
  </si>
  <si>
    <t>YILHM2851</t>
  </si>
  <si>
    <t>_Camisa de hombre de m angas cortas texturizada de gran calidad negra H&amp;M (SIN FOTO)</t>
  </si>
  <si>
    <t>YILHM2852</t>
  </si>
  <si>
    <t xml:space="preserve">_Camisa resort con textura de corte regular negra H&amp;M </t>
  </si>
  <si>
    <t>YILHM2853</t>
  </si>
  <si>
    <t>_Polo texturizado slim fit color crema H&amp;M</t>
  </si>
  <si>
    <t>YILHM2854</t>
  </si>
  <si>
    <t>_Pantalones de mezcla de lino de pierna ancha azul grisáceo H&amp;M</t>
  </si>
  <si>
    <t>YILHM2855</t>
  </si>
  <si>
    <t>_Pantalón de mezcla de lino color crema con rayas azul oscuro H&amp;M</t>
  </si>
  <si>
    <t>YILHM2856</t>
  </si>
  <si>
    <t>_Pantaloneta de mezcla de lino color crema con rayas negras H&amp;M</t>
  </si>
  <si>
    <t>YILHM2857</t>
  </si>
  <si>
    <t>_Jeans de mujer altos y anchos azul denim H&amp;M</t>
  </si>
  <si>
    <t>YILHM2858</t>
  </si>
  <si>
    <t>_Jeans de corte recto azul denim oscuro H&amp;M (SIN FOTO)</t>
  </si>
  <si>
    <t>YILHM2859</t>
  </si>
  <si>
    <t>_Pantaloneta con cordón de mezcla de lino color crema H&amp;M</t>
  </si>
  <si>
    <t>YILHM2860</t>
  </si>
  <si>
    <t>_Pantaloneta recta con cordón color crema H&amp;M</t>
  </si>
  <si>
    <t>YILHM2861</t>
  </si>
  <si>
    <t>_Pantaloneta de corte ancho azul marino H&amp;M</t>
  </si>
  <si>
    <t>YILHM2862</t>
  </si>
  <si>
    <t>YILHM2863</t>
  </si>
  <si>
    <t>_Shorts bermudas de mujer azul denim oscuro H&amp;M</t>
  </si>
  <si>
    <t>YILHM2864</t>
  </si>
  <si>
    <t>_Pantaloneta con cordón amarillo claro/rayado H&amp;M</t>
  </si>
  <si>
    <t>YILHM2865</t>
  </si>
  <si>
    <t>_Pantaloneta de mezcla de lino beige claro con estampado paisley H&amp;M</t>
  </si>
  <si>
    <t>YILHM2866</t>
  </si>
  <si>
    <t>_Pantaloneta sudadera azul claro H&amp;M</t>
  </si>
  <si>
    <t>YILHM2867</t>
  </si>
  <si>
    <t>_Pantaloneta de mezcla pull-on azul denim H&amp;M</t>
  </si>
  <si>
    <t>YILHM2868</t>
  </si>
  <si>
    <t>_Pantaloneta con cordón de pierna recta blanca H&amp;M</t>
  </si>
  <si>
    <t>YILHM2869</t>
  </si>
  <si>
    <t>_Pantalón de mujer de vestir marrón H&amp;M</t>
  </si>
  <si>
    <t>YILHM2870</t>
  </si>
  <si>
    <t>_Pantalón de mujer de vestir negro H&amp;M</t>
  </si>
  <si>
    <t>YILHM2871</t>
  </si>
  <si>
    <t>_Pantalones de traje de hombre de corte regular negro H&amp;M</t>
  </si>
  <si>
    <t>Talla M_34</t>
  </si>
  <si>
    <t>YILHM2872</t>
  </si>
  <si>
    <t>_Pantalones de hombre de mezcla de lino de corte regular color crema H&amp;M</t>
  </si>
  <si>
    <t>YILHM2873</t>
  </si>
  <si>
    <t>_Pantalones de hombre de mezclilla de corte regular blanco H&amp;M (SIN FOTO)</t>
  </si>
  <si>
    <t>Talla L_36</t>
  </si>
  <si>
    <t>YILHM2874</t>
  </si>
  <si>
    <t>_Joggers slim fit de vestir negro H&amp;M</t>
  </si>
  <si>
    <t>YILHM2875</t>
  </si>
  <si>
    <t>_Pantalones de hombre de sastre de lino beige melange H&amp;M (SIN FOTO)</t>
  </si>
  <si>
    <t>YILHM2876</t>
  </si>
  <si>
    <t>_Pantalones de hombre de sarga de corte regular con cinturón gris oscuro H&amp;M</t>
  </si>
  <si>
    <t>Talla S_32</t>
  </si>
  <si>
    <t>YILHM2877</t>
  </si>
  <si>
    <t>_Pulóver de punto de corte regular blanco H&amp;M</t>
  </si>
  <si>
    <t>YILHM2893</t>
  </si>
  <si>
    <t xml:space="preserve">Vestidos /hm </t>
  </si>
  <si>
    <t>_Vestido camisero de viscosa con cinturón de anudar estampado animal print H&amp;M</t>
  </si>
  <si>
    <t>YILHM2894</t>
  </si>
  <si>
    <t>_Vestido escanolado de corte midi negro estampado crema H&amp;M</t>
  </si>
  <si>
    <t>YILHM2895</t>
  </si>
  <si>
    <t>_Top en punto con textura azul claro H&amp;M</t>
  </si>
  <si>
    <t>YILHM2896</t>
  </si>
  <si>
    <t>_Top en punto con textura negro estampado H&amp;M</t>
  </si>
  <si>
    <t>YILHM2897</t>
  </si>
  <si>
    <t>_Top de un hombro negro H&amp;M</t>
  </si>
  <si>
    <t>YILHM2898</t>
  </si>
  <si>
    <t>_Pulóver de mujer con estampado blanco tomates H&amp;M</t>
  </si>
  <si>
    <t>YILHM2899</t>
  </si>
  <si>
    <t>_Top acanalado con ribete picot blanco H&amp;M</t>
  </si>
  <si>
    <t>YILHM2900</t>
  </si>
  <si>
    <t>_Top acanalado con escote de corazón crema/floral azul oscurto H&amp;M</t>
  </si>
  <si>
    <t>YILHM2901</t>
  </si>
  <si>
    <t>_Pulóver entallado de canalé azul claro H&amp;M</t>
  </si>
  <si>
    <t>YILHM2902</t>
  </si>
  <si>
    <t>_Vestido panal de abeja con tirantes de lazo azul claro con rayas H&amp;M</t>
  </si>
  <si>
    <t>YILHM2903</t>
  </si>
  <si>
    <t>_Vestido ajustado corto de tirantes finos simulado de brillo H&amp;M (SIN FOTO)</t>
  </si>
  <si>
    <t>YILHM2904</t>
  </si>
  <si>
    <t xml:space="preserve">_Top drapeado marrón H&amp;M (SIN FOTO) </t>
  </si>
  <si>
    <t>YILHM2905</t>
  </si>
  <si>
    <t>_Top drapeado negro H&amp;M (SIN FOTO)</t>
  </si>
  <si>
    <t>YILHM2906</t>
  </si>
  <si>
    <t>_Blúmer hipster azul claro H&amp;M</t>
  </si>
  <si>
    <t>YILHM2907</t>
  </si>
  <si>
    <t>_Blúmer hipster azul grisáceo H&amp;M</t>
  </si>
  <si>
    <t>YILHM2908</t>
  </si>
  <si>
    <t>_Blúmer hipster blanco H&amp;M</t>
  </si>
  <si>
    <t>YILHM2909</t>
  </si>
  <si>
    <t xml:space="preserve">Lencería </t>
  </si>
  <si>
    <t>_Blúmer colaless de algodón azul claro H&amp;M</t>
  </si>
  <si>
    <t>YILHM2910</t>
  </si>
  <si>
    <t>_Blúmer colaless de algodón beige H&amp;M</t>
  </si>
  <si>
    <t>YILHM2911</t>
  </si>
  <si>
    <t>_Blúmer colaless de algodón azul marino H&amp;M</t>
  </si>
  <si>
    <t>YILHM2912</t>
  </si>
  <si>
    <t>YILHM2913</t>
  </si>
  <si>
    <t>YILHM2914</t>
  </si>
  <si>
    <t>YILHM2915</t>
  </si>
  <si>
    <t>_Blúmer hipster de microfibra beige H&amp;M</t>
  </si>
  <si>
    <t>YILHM2916</t>
  </si>
  <si>
    <t>_Blúmer hipster de microfibra negro H&amp;M</t>
  </si>
  <si>
    <t xml:space="preserve"> Talla XL</t>
  </si>
  <si>
    <t>YILHM2917</t>
  </si>
  <si>
    <t>_Blúmer hipster de microfibra blanco H&amp;M</t>
  </si>
  <si>
    <t>YILHM2918</t>
  </si>
  <si>
    <t>_Blúmer colaless de encaje negro H&amp;M</t>
  </si>
  <si>
    <t>YILHM2919</t>
  </si>
  <si>
    <t>_Blúmer estilo brasileño de encaje azul polvoriento H&amp;M</t>
  </si>
  <si>
    <t>YILHM2920</t>
  </si>
  <si>
    <t>_Blúmer estilo brasileño de encaje blancoH&amp;M</t>
  </si>
  <si>
    <t>YILHM2921</t>
  </si>
  <si>
    <t>_Blúmer faja de microfibra beige oscuro H&amp;M</t>
  </si>
  <si>
    <t>YILHM2922</t>
  </si>
  <si>
    <t>_Blúmer estilo brasileño de encaje gris oscuro (SIN FOTO)</t>
  </si>
  <si>
    <t>YILHM2923</t>
  </si>
  <si>
    <t>_Blúmer hipster de microfibra gris H&amp;M</t>
  </si>
  <si>
    <t>YILHM2924</t>
  </si>
  <si>
    <t>YILHM2925</t>
  </si>
  <si>
    <t>_Blúmer hipster de microfibra verde olivo H&amp;M</t>
  </si>
  <si>
    <t>YILHM2926</t>
  </si>
  <si>
    <t>_Blúmer hipster de algodón verde claro floral H&amp;M</t>
  </si>
  <si>
    <t>YILHM2927</t>
  </si>
  <si>
    <t>_Blúmer hipster de algodón blanco H&amp;M</t>
  </si>
  <si>
    <t>YILHM2928</t>
  </si>
  <si>
    <t>_Blúmer hipster de algodón beige H&amp;M (Sin foto)</t>
  </si>
  <si>
    <t>YILHM2929</t>
  </si>
  <si>
    <t>_Blúmer hipster de algodón verde claro H&amp;M (Sin FOTO)</t>
  </si>
  <si>
    <t>YILHM2930</t>
  </si>
  <si>
    <t>_Blúmer hipster de algodón gris H&amp;M</t>
  </si>
  <si>
    <t>YILHM2931</t>
  </si>
  <si>
    <t>_Blúmer estilo brasileño acanalado con ribete de encaje color crema H&amp;M (SIN FOTO)</t>
  </si>
  <si>
    <t>YILHM2932</t>
  </si>
  <si>
    <t>_Blúmer estilo brasileño acanalado con ribete de encaje blanco H&amp;M (SIN FOTO)</t>
  </si>
  <si>
    <t>YILHM2933</t>
  </si>
  <si>
    <t>_Blúmer estilo brasileño acanalado con ribete de encaje beige H&amp;M (SIN FOTO)</t>
  </si>
  <si>
    <t>YILHM2934</t>
  </si>
  <si>
    <t>_Calzoncillo boxer clásico blanco H&amp;M (SIN FOTO)</t>
  </si>
  <si>
    <t>YILHM2935</t>
  </si>
  <si>
    <t>_Calzoncillo boxer clásico negro estampado de cuadros grandes H&amp;M (SIN FOTO)</t>
  </si>
  <si>
    <t>YILHM2936</t>
  </si>
  <si>
    <t>_Calzoncillo boxer clásico negro H&amp;M (SIN FOTO)</t>
  </si>
  <si>
    <t>YILHM2937</t>
  </si>
  <si>
    <t>_Calzoncillo boxer clásico negro y blanco con cuadros pequeños H&amp;M (SIN FOTO)</t>
  </si>
  <si>
    <t>YILHM2938</t>
  </si>
  <si>
    <t>_Sujetador de microfibra negro sin barillas H&amp;M</t>
  </si>
  <si>
    <t>YILHM2939</t>
  </si>
  <si>
    <t>_Sujetador de microfibra beige sin barillas H&amp;M</t>
  </si>
  <si>
    <t>YILHM2940</t>
  </si>
  <si>
    <t>Talla 36C</t>
  </si>
  <si>
    <t>YILHM2941</t>
  </si>
  <si>
    <t>_Sujetador balconette acolchado de microfibra negro H&amp;M</t>
  </si>
  <si>
    <t>Talla 34C</t>
  </si>
  <si>
    <t>YILHM2942</t>
  </si>
  <si>
    <t>_Sujetador suave con relleno seamless blanco H&amp;M</t>
  </si>
  <si>
    <t>YILHM2943</t>
  </si>
  <si>
    <t>_Camisa de mujer de mezcla de lino roja H&amp;M</t>
  </si>
  <si>
    <t>YILHM2944</t>
  </si>
  <si>
    <t>_Shorts de cintura alta de mezclilla azul denim H&amp;M</t>
  </si>
  <si>
    <t>YILHM2945</t>
  </si>
  <si>
    <t>_Shorts ultra altos de mezclilla azul denim H&amp;M</t>
  </si>
  <si>
    <t>YILHM2946</t>
  </si>
  <si>
    <t>YILHM2947</t>
  </si>
  <si>
    <t>_Shorts skinny de cintura alta azul denim H&amp;M</t>
  </si>
  <si>
    <t>YILHM2948</t>
  </si>
  <si>
    <t>_Shorts skinny de cintura alta azul denim claro H&amp;M</t>
  </si>
  <si>
    <t>YILHM2949</t>
  </si>
  <si>
    <t>YILHM2950</t>
  </si>
  <si>
    <t>_Minifalda revestida color crema H&amp;M</t>
  </si>
  <si>
    <t>YILHM2951</t>
  </si>
  <si>
    <t>_Cardigán de jersey de manga corta rojo H&amp;M</t>
  </si>
  <si>
    <t>YILHM2952</t>
  </si>
  <si>
    <t>_Falda de encaje con vuelos blanca H&amp;M</t>
  </si>
  <si>
    <t>YILHM2953</t>
  </si>
  <si>
    <t>_Chaleco de jersey corto blanco con botones plateados H&amp;M</t>
  </si>
  <si>
    <t>YILHM2954</t>
  </si>
  <si>
    <t>_Chaleco de jersey corto blanco con botones dorados H&amp;M</t>
  </si>
  <si>
    <t>YILHM2955</t>
  </si>
  <si>
    <t xml:space="preserve">_Cardigán de punto texturizado blanco con rayas rojas H&amp;M </t>
  </si>
  <si>
    <t>YILHM2956</t>
  </si>
  <si>
    <t>_Pulóver con motivo de sardinas blanco H&amp;M</t>
  </si>
  <si>
    <t>YILHM2957</t>
  </si>
  <si>
    <t>_Pulóver blanco con bordes azul marino H&amp;M (SIN FOTO)</t>
  </si>
  <si>
    <t>YILHM2958</t>
  </si>
  <si>
    <t>_Pulóver de mujer acanalado rosa polvoriento H&amp;M</t>
  </si>
  <si>
    <t>YILHM2959</t>
  </si>
  <si>
    <t>_Top drapeado azul H&amp;M (SIN FOTO)</t>
  </si>
  <si>
    <t>YILHM2960</t>
  </si>
  <si>
    <t>_Cárdigan de jersey de manga corta rojo H&amp;M</t>
  </si>
  <si>
    <t>YILHM2961</t>
  </si>
  <si>
    <t>_Pulóver de punto fino blanco H&amp;M</t>
  </si>
  <si>
    <t>YILHM2962</t>
  </si>
  <si>
    <t>_Shorts cortos de mezclilla con bordes deshilachados rojo H&amp;M</t>
  </si>
  <si>
    <t>YILHM2963</t>
  </si>
  <si>
    <t>_Pantaloneta estampado de hojas blanco y azul marino H&amp;M</t>
  </si>
  <si>
    <t>YILHM2964</t>
  </si>
  <si>
    <t>_Pantaloneta corrugada color crema H&amp;M</t>
  </si>
  <si>
    <t>YILHM2965</t>
  </si>
  <si>
    <t>_Pantaloneta de mezcla de pierna ancha verde caqui H&amp;M</t>
  </si>
  <si>
    <t>YILHM2966</t>
  </si>
  <si>
    <t>_Joggers de mujer de pierna ancha gris H&amp;M</t>
  </si>
  <si>
    <t>YILHM2967</t>
  </si>
  <si>
    <t>_Pantalones cargo de mujer verde caqui H&amp;M</t>
  </si>
  <si>
    <t>YILHM2968</t>
  </si>
  <si>
    <t>_Pantaloneta de mezcla de lino beige melange H&amp;M</t>
  </si>
  <si>
    <t>YILHM2969</t>
  </si>
  <si>
    <t>_Pantalones de mujer de pierna ancha negro H&amp;M</t>
  </si>
  <si>
    <t>YILHM2878</t>
  </si>
  <si>
    <t>_Camisa de hombre de lino blanca H&amp;MJ</t>
  </si>
  <si>
    <t>YILHM2879</t>
  </si>
  <si>
    <t>Trajes de baño /tallas-grandes</t>
  </si>
  <si>
    <t>_Traje de baño con copa acolchada marrón oscuro H&amp;M</t>
  </si>
  <si>
    <t>YILHM2880</t>
  </si>
  <si>
    <t>_Traje de baño de pierna alta con copa acolchada negro H&amp;M</t>
  </si>
  <si>
    <t>YILHM2881</t>
  </si>
  <si>
    <t>_Traje de baño de copa acolchada blanco H&amp;M</t>
  </si>
  <si>
    <t>YILHM2882</t>
  </si>
  <si>
    <t>_Traje de baño con detalle de cordón rojo H&amp;M</t>
  </si>
  <si>
    <t>YILHM2883</t>
  </si>
  <si>
    <t>_Traje de baño de pierna alta con copa acolchada verde oscuro H&amp;M</t>
  </si>
  <si>
    <t>YILHM2884</t>
  </si>
  <si>
    <t>_Parte inferior de bikini rojo H&amp;M</t>
  </si>
  <si>
    <t>YILHM2885</t>
  </si>
  <si>
    <t>_Parte inferior de bikini estilo brasileño verde oscuro H&amp;M</t>
  </si>
  <si>
    <t>YILHM2886</t>
  </si>
  <si>
    <t>Trajes de baño</t>
  </si>
  <si>
    <t>_Top de bikini push-up azul marino H&amp;M</t>
  </si>
  <si>
    <t>YILHM2887</t>
  </si>
  <si>
    <t xml:space="preserve">Trajes de baño /tallas-extras </t>
  </si>
  <si>
    <t>_Parte inferior de bikini azul grisáceo con detalle de argolla de carey H&amp;M</t>
  </si>
  <si>
    <t>YILHM2888</t>
  </si>
  <si>
    <t>_Top de bikini azul claro con vuelos H&amp;M</t>
  </si>
  <si>
    <t>YILHM2889</t>
  </si>
  <si>
    <t>_Top de bikini con escote cuadrado azul grisáceo H&amp;M</t>
  </si>
  <si>
    <t>YILHM2890</t>
  </si>
  <si>
    <t>_Top de bikini balcón negro H&amp;M</t>
  </si>
  <si>
    <t>YILHM2891</t>
  </si>
  <si>
    <t>_Top de bikini strapless corrugado naranja claro con detalle de argolla carey H&amp;M</t>
  </si>
  <si>
    <t>YILHM2892</t>
  </si>
  <si>
    <t>_Top de bikini triángulo corrugado con detalle de argolla carey negro H&amp;M</t>
  </si>
  <si>
    <t>YILHM2970</t>
  </si>
  <si>
    <t>_Minifalda de mezclilla negra H&amp;M</t>
  </si>
  <si>
    <t>YILHM2971</t>
  </si>
  <si>
    <t>_Shorts de tiro alto con broderie inglés blanco H&amp;M</t>
  </si>
  <si>
    <t>YILHM2972</t>
  </si>
  <si>
    <t>_Falda pantalón cruzada azul denim claro H&amp;M</t>
  </si>
  <si>
    <t>YILHM2973</t>
  </si>
  <si>
    <t>_Shorts de sarga con cinturón blanco H&amp;M</t>
  </si>
  <si>
    <t>YILHM2974</t>
  </si>
  <si>
    <t>_Shorts de mujer en mezcla de lino beige oscuro H&amp;M</t>
  </si>
  <si>
    <t>YILHM2975</t>
  </si>
  <si>
    <t>_Minifalda línea A color crema H&amp;M</t>
  </si>
  <si>
    <t>YILHM2976</t>
  </si>
  <si>
    <t>_Shorts de mujer de buzo gris claro jaspeado H&amp;M</t>
  </si>
  <si>
    <t>YILHM2977</t>
  </si>
  <si>
    <t>YILHM2978</t>
  </si>
  <si>
    <t>_Shorts chinos de hombre regular fit verde caqui H&amp;M</t>
  </si>
  <si>
    <t>YILHM2979</t>
  </si>
  <si>
    <t>_Shorts de hombre de lona regular fit azul marino H&amp;M</t>
  </si>
  <si>
    <t>YILHM2980</t>
  </si>
  <si>
    <t>_Shorts de hombre de mezcla de lino relaxed fit beige claro H&amp;M</t>
  </si>
  <si>
    <t>YILHM2981</t>
  </si>
  <si>
    <t>_Shorts de hombre de mezcla de lino relaxed fit beige oscuro H&amp;M</t>
  </si>
  <si>
    <t>YILHM2982</t>
  </si>
  <si>
    <t>_Shorts de hombre cargo regular fit verde caqui H&amp;M</t>
  </si>
  <si>
    <t>YILHM2983</t>
  </si>
  <si>
    <t>_Traje de baño strapleconss con aros color rojo H&amp;M (SIN FOTO)</t>
  </si>
  <si>
    <t>YILHM2984</t>
  </si>
  <si>
    <t>_Sostén deportivo verde caqui H&amp;M</t>
  </si>
  <si>
    <t>YILHM2985</t>
  </si>
  <si>
    <t>_Blúmer negro estilo brasileño con encaje H&amp;M</t>
  </si>
  <si>
    <t>YILHM2986</t>
  </si>
  <si>
    <t>_Sostén deportivo negro de microfibra H&amp;M</t>
  </si>
  <si>
    <t>YILHM2987</t>
  </si>
  <si>
    <t>YILHM2988</t>
  </si>
  <si>
    <t>_Sostén deportivo de tirantes finos de microfibra marrón oscuro H&amp;M</t>
  </si>
  <si>
    <t>YILHM2989</t>
  </si>
  <si>
    <t>_Sostén deportivo de tirantes finos de microfibra beige H&amp;M</t>
  </si>
  <si>
    <t>YILHM2990</t>
  </si>
  <si>
    <t>_Sujetador de microfibra blanco sin barillas H&amp;M (SIN FOTO)</t>
  </si>
  <si>
    <t>YILHM2991</t>
  </si>
  <si>
    <t>_Sujetador balconette acolchado de microfibra beige H&amp;M</t>
  </si>
  <si>
    <t>YILHM2992</t>
  </si>
  <si>
    <t>_Blúmer colaless de microfibra con encaje estilo tanga negro H&amp;M</t>
  </si>
  <si>
    <t>YILHM2993</t>
  </si>
  <si>
    <t xml:space="preserve">lencería /tallas-extras </t>
  </si>
  <si>
    <t>_Blúmer hipster de algodón varios colores H&amp;M</t>
  </si>
  <si>
    <t>YILHM2994</t>
  </si>
  <si>
    <t>_Blúmer fajas modeladores efecto invisible beige H&amp;M</t>
  </si>
  <si>
    <t>YILHM2995</t>
  </si>
  <si>
    <t>_Blúmer bikers modeladores efecto invisible beige H&amp;M</t>
  </si>
  <si>
    <t>YILHM2996</t>
  </si>
  <si>
    <t>_Blúmer estilo bikini acanalado de algodón negro H&amp;M</t>
  </si>
  <si>
    <t>YILHM2997</t>
  </si>
  <si>
    <t xml:space="preserve">_Calzoncillos boxer trunk azul marino </t>
  </si>
  <si>
    <t>YILHM2998</t>
  </si>
  <si>
    <t>YILHM2999</t>
  </si>
  <si>
    <t>_Camisa de resort de mezcla de lino color crema H&amp;M</t>
  </si>
  <si>
    <t>YILHM2008</t>
  </si>
  <si>
    <t>_Vestido floral azul crema con cordón de ajuste H&amp;M</t>
  </si>
  <si>
    <t>YILHM3001</t>
  </si>
  <si>
    <t>_Camisa resort en mezcla de lino azul marino H&amp;M</t>
  </si>
  <si>
    <t>YILHM3002</t>
  </si>
  <si>
    <t>_Jeans de mujer de cintura baja y pierna acampanada azul denim oscuro H&amp;M</t>
  </si>
  <si>
    <t>YILHM3003</t>
  </si>
  <si>
    <t>_Shorts paper bag denim crema H&amp;M</t>
  </si>
  <si>
    <t>YILHM3004</t>
  </si>
  <si>
    <t>YILHM3005</t>
  </si>
  <si>
    <t>_Shorts de mujer buzo negro H&amp;M</t>
  </si>
  <si>
    <t>YILHM3006</t>
  </si>
  <si>
    <t>_Shorts de mujer buzo en algodón lavado rosa palo H&amp;M</t>
  </si>
  <si>
    <t>YILHM3007</t>
  </si>
  <si>
    <t>_Shorts de mujer de tiro alto con broderie inglés rosa durazno clari H&amp;M</t>
  </si>
  <si>
    <t>YILHM3008</t>
  </si>
  <si>
    <t>_Shorts denim de tiro alto gris oscuro H&amp;M</t>
  </si>
  <si>
    <t>YILHM3009</t>
  </si>
  <si>
    <t>YILHM3010</t>
  </si>
  <si>
    <t xml:space="preserve">Accesorios /hm /tallas-pequenas </t>
  </si>
  <si>
    <t>_Cinturón de cuero negro H&amp;M</t>
  </si>
  <si>
    <t>YILHM3011</t>
  </si>
  <si>
    <t>YILHM3012</t>
  </si>
  <si>
    <t>YILHM3013</t>
  </si>
  <si>
    <t>_Cinturón de cuero marrón H&amp;M</t>
  </si>
  <si>
    <t>YILHM3014</t>
  </si>
  <si>
    <t>_Cinturón de cincha negro H&amp;M</t>
  </si>
  <si>
    <t>YILHM3015</t>
  </si>
  <si>
    <t>_Cinturón elástico de tela negro H&amp;M</t>
  </si>
  <si>
    <t>YILHM3016</t>
  </si>
  <si>
    <t>Talla L/XL</t>
  </si>
  <si>
    <t>YILHM3017</t>
  </si>
  <si>
    <t>_Cinturón de mujer de inspiración occidental negro H&amp;M</t>
  </si>
  <si>
    <t>YNIR62</t>
  </si>
  <si>
    <t xml:space="preserve">Calzado /hm </t>
  </si>
  <si>
    <t>_Sandalias destalonadas con punta fina estampado animal print H&amp;M</t>
  </si>
  <si>
    <t>YNIR63</t>
  </si>
  <si>
    <t>_Sandalias planas negras H&amp;M</t>
  </si>
  <si>
    <t>YNIR64</t>
  </si>
  <si>
    <t>_Sandalias trenzadas burdeos H&amp;M</t>
  </si>
  <si>
    <t>YNIR65</t>
  </si>
  <si>
    <t xml:space="preserve">_Sandalias planas con tiras cruzadas negras H&amp;M </t>
  </si>
  <si>
    <t>YNIR66</t>
  </si>
  <si>
    <t>_Sandalias de tacón pequeño negras H&amp;M</t>
  </si>
  <si>
    <t>YNIR67</t>
  </si>
  <si>
    <t>_Sandalias de tacón pequeño beige H&amp;M (SIN FOTO)</t>
  </si>
  <si>
    <t>YNIR68</t>
  </si>
  <si>
    <t>YNIR69</t>
  </si>
  <si>
    <t>_Sandalias alpargatas con detalle entrelazado beige claro H&amp;M</t>
  </si>
  <si>
    <t>YNIR70</t>
  </si>
  <si>
    <t xml:space="preserve">Hombres /hm /Calzado /hm </t>
  </si>
  <si>
    <t>_Mocasines de hombre azul marino H&amp;M</t>
  </si>
  <si>
    <t>Talla 7.5_40</t>
  </si>
  <si>
    <t>YILHM3018</t>
  </si>
  <si>
    <t>YILHM3019</t>
  </si>
  <si>
    <t>_Cinturón de mujer tachonado negro H&amp;M</t>
  </si>
  <si>
    <t>YILHM3020</t>
  </si>
  <si>
    <t>_Anteojos para el sol marrones H&amp;M (SIN FOTO)</t>
  </si>
  <si>
    <t>Talla unitalla</t>
  </si>
  <si>
    <t>YILHM3021</t>
  </si>
  <si>
    <t>_Anteojos para el sol gris oscuros H&amp;M</t>
  </si>
  <si>
    <t>YILHM3022</t>
  </si>
  <si>
    <t>_Anteojos para el sol ovalados negros H&amp;M</t>
  </si>
  <si>
    <t>YILHM3023</t>
  </si>
  <si>
    <t>_Medias denier negras H&amp;M</t>
  </si>
  <si>
    <t>YNIR71</t>
  </si>
  <si>
    <t>bolsos /hm /Accesorios /hm</t>
  </si>
  <si>
    <t>_Bolso cruzado con cadena decorativa negro H&amp;M</t>
  </si>
  <si>
    <t>YNIR72</t>
  </si>
  <si>
    <t>_Bolso cruzado pequeño negro H&amp;M</t>
  </si>
  <si>
    <t>YNIR73</t>
  </si>
  <si>
    <t>_Bolso cruzado de vinil negro H&amp;M</t>
  </si>
  <si>
    <t>YNIR74</t>
  </si>
  <si>
    <t>_Bolso cruzado negro con correa ajustable H&amp;M</t>
  </si>
  <si>
    <t>YNIR75</t>
  </si>
  <si>
    <t>_Bolso bandolera gris H&amp;M</t>
  </si>
  <si>
    <t>YNIR76</t>
  </si>
  <si>
    <t>_Bolso bandolera marrón H&amp;M</t>
  </si>
  <si>
    <t>YNIR77</t>
  </si>
  <si>
    <t>_Bolso de hombro con detalle de nudo negro H&amp;M</t>
  </si>
  <si>
    <t>YNIR78</t>
  </si>
  <si>
    <t>_Bolso de hombro marrón oscuro H&amp;M</t>
  </si>
  <si>
    <t>YNIR79</t>
  </si>
  <si>
    <t>_Bolso bandolera azul marino H&amp;M</t>
  </si>
  <si>
    <t>YILHM3024</t>
  </si>
  <si>
    <t>_Sujetador balconette strapless negro H&amp;M</t>
  </si>
  <si>
    <t>Talla 34B</t>
  </si>
  <si>
    <t>YILHM3025</t>
  </si>
  <si>
    <t>_Sujetador balconette strapless blanco H&amp;M (SIN FOTO)</t>
  </si>
  <si>
    <t>YILHM3026</t>
  </si>
  <si>
    <t>_Sujetador acolchado con encaje beige H&amp;M SIN FOTO</t>
  </si>
  <si>
    <t>YILHM3027</t>
  </si>
  <si>
    <t>YILHM3028</t>
  </si>
  <si>
    <t>Talla 38B</t>
  </si>
  <si>
    <t>YILHM3029</t>
  </si>
  <si>
    <t>_Sujetador de algodón negro sin barillas H&amp;M SIN FOTO</t>
  </si>
  <si>
    <t>YILHM3030</t>
  </si>
  <si>
    <t>_Sujetador balconette strapless beige H&amp;M</t>
  </si>
  <si>
    <t>Talla 38C</t>
  </si>
  <si>
    <t>YILHM3031</t>
  </si>
  <si>
    <t>_Shorts cortos de lona de corte regular negro H&amp;M</t>
  </si>
  <si>
    <t>YILHM3032</t>
  </si>
  <si>
    <t>_Shorts chinos de hombre regular fit azul marino H&amp;M</t>
  </si>
  <si>
    <t>YILHM3033</t>
  </si>
  <si>
    <t>Hombres /hm /tallas-grandes</t>
  </si>
  <si>
    <t>_Shorts chinos de hombre regular fit negro H&amp;M</t>
  </si>
  <si>
    <t>YILHM3034</t>
  </si>
  <si>
    <t>YILHM3035</t>
  </si>
  <si>
    <t xml:space="preserve">_Camisa de mangas cortas de corte regular verde claro rayado H&amp;M </t>
  </si>
  <si>
    <t>YILHM3036</t>
  </si>
  <si>
    <t>_Camisa de mangas cortas de rayas beige claro y oscuro H&amp;M (SIN FOTO)</t>
  </si>
  <si>
    <t>YILHM3037</t>
  </si>
  <si>
    <t>_Camisa oxford de hombre azul claro H&amp;M</t>
  </si>
  <si>
    <t>YILHM3038</t>
  </si>
  <si>
    <t>_Shorts de chandal de corte regular negro H&amp;M</t>
  </si>
  <si>
    <t>YILHM3039</t>
  </si>
  <si>
    <t xml:space="preserve">_Shorts de chandal de corte regular azul marino H&amp;M (SIN FOTO) </t>
  </si>
  <si>
    <t>YILHM3040</t>
  </si>
  <si>
    <t>_Shorts de sarga de corte regular beige H&amp;M</t>
  </si>
  <si>
    <t>YILHM3041</t>
  </si>
  <si>
    <t>_Joggers de vestir slim fit beige oscuro H&amp;M</t>
  </si>
  <si>
    <t>YILHM3042</t>
  </si>
  <si>
    <t>_Pantalón de hombre de  algodón beige H&amp;M (SIN FOTO)</t>
  </si>
  <si>
    <t>YILHM3043</t>
  </si>
  <si>
    <t>_Pantalones de traje ajustados gris oscuro H&amp;M</t>
  </si>
  <si>
    <t>YILHM3044</t>
  </si>
  <si>
    <t>_Pantalones ajustados a medida negros H&amp;M</t>
  </si>
  <si>
    <t>YILHM3045</t>
  </si>
  <si>
    <t>_Pantalones de traje ajustados azul marino H&amp;M</t>
  </si>
  <si>
    <t>Talla L_40</t>
  </si>
  <si>
    <t>YILHM3046</t>
  </si>
  <si>
    <t>_Pantalones de traje ajustados beige H&amp;M</t>
  </si>
  <si>
    <t>YILHM3047</t>
  </si>
  <si>
    <t>_Pantalones de traje slim fit azul marino H&amp;M</t>
  </si>
  <si>
    <t>YILHM3048</t>
  </si>
  <si>
    <t>_Pulóver loose fit negro/Masashi H&amp;M</t>
  </si>
  <si>
    <t>YILHM3049</t>
  </si>
  <si>
    <t>YILHM3050</t>
  </si>
  <si>
    <t>YILHM3051</t>
  </si>
  <si>
    <t>_Pulóver loose fit blanco con dibujo New YorK H&amp;M</t>
  </si>
  <si>
    <t>YILHM3052</t>
  </si>
  <si>
    <t>_Pulóver loose fit blanco/New York H&amp;M (SIN FOTO)</t>
  </si>
  <si>
    <t>YILHM3053</t>
  </si>
  <si>
    <t>_Jogger de mujer de cintura alta gris oscuro H&amp;M</t>
  </si>
  <si>
    <t>YILHM3054</t>
  </si>
  <si>
    <t>_Jeans bootcut de cintura alta azul denim oscurfo H&amp;M (SIN FOTO)</t>
  </si>
  <si>
    <t>YILHM3055</t>
  </si>
  <si>
    <t>_Jeans skinny altos de mujer azul denim claro H&amp;M</t>
  </si>
  <si>
    <t>YILHM3056</t>
  </si>
  <si>
    <t>_Shorts de mujer de mezclilla blanca con flecos H&amp;M</t>
  </si>
  <si>
    <t>YILHM3057</t>
  </si>
  <si>
    <t>YILHM3058</t>
  </si>
  <si>
    <t>_Shorts de viscosa con frunces negro H&amp;M</t>
  </si>
  <si>
    <t>YILHM3059</t>
  </si>
  <si>
    <t>Vestidos /hm /tallas-grandes</t>
  </si>
  <si>
    <t>_Vestido túnica arrugado patrón blanco y azul H&amp;M</t>
  </si>
  <si>
    <t>YILHM3060</t>
  </si>
  <si>
    <t>_Vestido vaquero de falda acampanada azul denim oscuro H&amp;M</t>
  </si>
  <si>
    <t>YILHM3061</t>
  </si>
  <si>
    <t>_Vestido acanalado con ribete overlocked blanco floral H&amp;M</t>
  </si>
  <si>
    <t>YILHM3062</t>
  </si>
  <si>
    <t>_Vestido túnica con manga de globo color crema rosa floral H&amp;M</t>
  </si>
  <si>
    <t>YILHM3063</t>
  </si>
  <si>
    <t xml:space="preserve">Tops /hm /tallas-grandes </t>
  </si>
  <si>
    <t>_Top corto con tiras azul oscuro estampado H&amp;M</t>
  </si>
  <si>
    <t>YILHM3064</t>
  </si>
  <si>
    <t>_Pulóver de mujer oversized color crema Pacha H&amp;M</t>
  </si>
  <si>
    <t>YILHM3065</t>
  </si>
  <si>
    <t>_Top sin mangas de punto texturizada beige claro H&amp;M</t>
  </si>
  <si>
    <t>YILHM3066</t>
  </si>
  <si>
    <t>_Pulóver de mujer negro acanalado H&amp;M</t>
  </si>
  <si>
    <t>YILHM3067</t>
  </si>
  <si>
    <t>_Chaleco de traje de mezcla de lino color crema raya diplomática H&amp;M</t>
  </si>
  <si>
    <t>YNIR80</t>
  </si>
  <si>
    <t>YNIR81</t>
  </si>
  <si>
    <t xml:space="preserve">_Sandalias planas con tiras cruzadas beige verdoso H&amp;M </t>
  </si>
  <si>
    <t>YNIR82</t>
  </si>
  <si>
    <t>_Tenis de hombre de gamuza beige H&amp;M</t>
  </si>
  <si>
    <t>Talla 10.5_44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</si>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</sst>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_-&quot;$&quot;* #,##0.00_-;\-&quot;$&quot;* #,##0.00_-;_-&quot;$&quot;* &quot;-&quot;??_-;_-@_-"/>
    <numFmt numFmtId="44" formatCode="_-&quot;£&quot;* #,##0.00_-;\-&quot;£&quot;* #,##0.00_-;_-&quot;£&quot;* &quot;-&quot;??_-;_-@_-"/>
    <numFmt numFmtId="179" formatCode="dd\-mmm"/>
    <numFmt numFmtId="41" formatCode="_-* #,##0_-;\-* #,##0_-;_-* &quot;-&quot;_-;_-@_-"/>
    <numFmt numFmtId="43" formatCode="_-* #,##0.00_-;\-* #,##0.00_-;_-* &quot;-&quot;??_-;_-@_-"/>
    <numFmt numFmtId="180" formatCode="&quot;$&quot;#,##0.00"/>
    <numFmt numFmtId="42" formatCode="_-&quot;£&quot;* #,##0_-;\-&quot;£&quot;* #,##0_-;_-&quot;£&quot;* &quot;-&quot;_-;_-@_-"/>
  </numFmts>
  <fonts count="53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6"/>
      <color indexed="8"/>
      <name val="Helvetica Neue"/>
      <charset val="134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i/>
      <sz val="16"/>
      <color rgb="FF000000"/>
      <name val="Helvetica Neue"/>
      <charset val="134"/>
    </font>
    <font>
      <b/>
      <sz val="16"/>
      <color rgb="FF000000"/>
      <name val="Helvetica Neue"/>
      <charset val="134"/>
    </font>
    <font>
      <b/>
      <sz val="16"/>
      <color theme="1"/>
      <name val="Helvetica Neue"/>
      <charset val="134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8" fillId="0" borderId="0" applyFont="0" applyFill="0" applyBorder="0" applyAlignment="0" applyProtection="0"/>
    <xf numFmtId="0" fontId="48" fillId="0" borderId="0"/>
    <xf numFmtId="0" fontId="35" fillId="3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7" fillId="4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0" fillId="26" borderId="16" applyNumberFormat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2" fillId="24" borderId="14" applyNumberFormat="0" applyFont="0" applyAlignment="0" applyProtection="0">
      <alignment vertical="center"/>
    </xf>
    <xf numFmtId="0" fontId="43" fillId="32" borderId="1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26" borderId="17" applyNumberFormat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0" fontId="31" fillId="23" borderId="12" applyNumberForma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301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80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80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80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80" fontId="3" fillId="3" borderId="1" xfId="0" applyNumberFormat="1" applyFont="1" applyFill="1" applyBorder="1" applyAlignment="1">
      <alignment vertical="top"/>
    </xf>
    <xf numFmtId="180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80" fontId="6" fillId="3" borderId="1" xfId="0" applyNumberFormat="1" applyFont="1" applyFill="1" applyBorder="1" applyAlignment="1">
      <alignment vertical="top"/>
    </xf>
    <xf numFmtId="180" fontId="6" fillId="9" borderId="1" xfId="0" applyNumberFormat="1" applyFont="1" applyFill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80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180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80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80" fontId="8" fillId="0" borderId="6" xfId="0" applyNumberFormat="1" applyFont="1" applyBorder="1" applyAlignment="1">
      <alignment vertical="top"/>
    </xf>
    <xf numFmtId="180" fontId="8" fillId="0" borderId="7" xfId="0" applyNumberFormat="1" applyFont="1" applyBorder="1" applyAlignment="1">
      <alignment vertical="top"/>
    </xf>
    <xf numFmtId="180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80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8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80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80" fontId="11" fillId="0" borderId="0" xfId="0" applyNumberFormat="1" applyFont="1" applyAlignment="1">
      <alignment vertical="top"/>
    </xf>
    <xf numFmtId="177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0" fontId="13" fillId="12" borderId="8" xfId="0" applyNumberFormat="1" applyFont="1" applyFill="1" applyBorder="1" applyAlignment="1">
      <alignment horizontal="center" vertical="center" wrapText="1"/>
    </xf>
    <xf numFmtId="180" fontId="14" fillId="3" borderId="8" xfId="0" applyNumberFormat="1" applyFont="1" applyFill="1" applyBorder="1" applyAlignment="1">
      <alignment horizontal="center" vertical="center" wrapText="1"/>
    </xf>
    <xf numFmtId="180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80" fontId="16" fillId="11" borderId="6" xfId="0" applyNumberFormat="1" applyFont="1" applyFill="1" applyBorder="1" applyAlignment="1" applyProtection="1">
      <alignment vertical="top"/>
    </xf>
    <xf numFmtId="180" fontId="16" fillId="0" borderId="6" xfId="0" applyNumberFormat="1" applyFont="1" applyFill="1" applyBorder="1" applyAlignment="1" applyProtection="1">
      <alignment horizontal="left" vertical="top"/>
    </xf>
    <xf numFmtId="180" fontId="17" fillId="0" borderId="7" xfId="0" applyNumberFormat="1" applyFont="1" applyFill="1" applyBorder="1" applyAlignment="1" applyProtection="1">
      <alignment vertical="top"/>
    </xf>
    <xf numFmtId="180" fontId="16" fillId="13" borderId="6" xfId="0" applyNumberFormat="1" applyFont="1" applyFill="1" applyBorder="1" applyAlignment="1" applyProtection="1">
      <alignment vertical="top"/>
    </xf>
    <xf numFmtId="180" fontId="16" fillId="11" borderId="7" xfId="0" applyNumberFormat="1" applyFont="1" applyFill="1" applyBorder="1" applyAlignment="1" applyProtection="1">
      <alignment vertical="top"/>
    </xf>
    <xf numFmtId="180" fontId="16" fillId="14" borderId="6" xfId="0" applyNumberFormat="1" applyFont="1" applyFill="1" applyBorder="1" applyAlignment="1" applyProtection="1">
      <alignment horizontal="left" vertical="top"/>
    </xf>
    <xf numFmtId="180" fontId="17" fillId="14" borderId="7" xfId="0" applyNumberFormat="1" applyFont="1" applyFill="1" applyBorder="1" applyAlignment="1" applyProtection="1">
      <alignment vertical="top"/>
    </xf>
    <xf numFmtId="18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80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80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80" fontId="14" fillId="12" borderId="8" xfId="0" applyNumberFormat="1" applyFont="1" applyFill="1" applyBorder="1" applyAlignment="1">
      <alignment horizontal="left" vertical="center" wrapText="1"/>
    </xf>
    <xf numFmtId="180" fontId="16" fillId="13" borderId="6" xfId="0" applyNumberFormat="1" applyFont="1" applyFill="1" applyBorder="1" applyAlignment="1" applyProtection="1">
      <alignment vertical="top" wrapText="1"/>
    </xf>
    <xf numFmtId="180" fontId="16" fillId="0" borderId="6" xfId="0" applyNumberFormat="1" applyFont="1" applyFill="1" applyBorder="1" applyAlignment="1" applyProtection="1">
      <alignment vertical="top"/>
    </xf>
    <xf numFmtId="180" fontId="16" fillId="13" borderId="7" xfId="0" applyNumberFormat="1" applyFont="1" applyFill="1" applyBorder="1" applyAlignment="1" applyProtection="1">
      <alignment vertical="top" wrapText="1"/>
    </xf>
    <xf numFmtId="180" fontId="16" fillId="14" borderId="7" xfId="0" applyNumberFormat="1" applyFont="1" applyFill="1" applyBorder="1" applyAlignment="1" applyProtection="1">
      <alignment vertical="top"/>
    </xf>
    <xf numFmtId="180" fontId="16" fillId="14" borderId="6" xfId="0" applyNumberFormat="1" applyFont="1" applyFill="1" applyBorder="1" applyAlignment="1" applyProtection="1">
      <alignment vertical="top"/>
    </xf>
    <xf numFmtId="180" fontId="16" fillId="0" borderId="7" xfId="0" applyNumberFormat="1" applyFont="1" applyFill="1" applyBorder="1" applyAlignment="1" applyProtection="1">
      <alignment vertical="top"/>
    </xf>
    <xf numFmtId="180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80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7" fontId="14" fillId="3" borderId="8" xfId="0" applyNumberFormat="1" applyFont="1" applyFill="1" applyBorder="1" applyAlignment="1">
      <alignment horizontal="left" vertical="center" wrapText="1"/>
    </xf>
    <xf numFmtId="180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80" fontId="10" fillId="12" borderId="7" xfId="0" applyNumberFormat="1" applyFont="1" applyFill="1" applyBorder="1" applyAlignment="1">
      <alignment vertical="top"/>
    </xf>
    <xf numFmtId="180" fontId="16" fillId="14" borderId="9" xfId="0" applyNumberFormat="1" applyFont="1" applyFill="1" applyBorder="1" applyAlignment="1" applyProtection="1">
      <alignment horizontal="left" vertical="top"/>
    </xf>
    <xf numFmtId="180" fontId="16" fillId="13" borderId="9" xfId="0" applyNumberFormat="1" applyFont="1" applyFill="1" applyBorder="1" applyAlignment="1" applyProtection="1">
      <alignment vertical="top"/>
    </xf>
    <xf numFmtId="180" fontId="16" fillId="0" borderId="9" xfId="0" applyNumberFormat="1" applyFont="1" applyFill="1" applyBorder="1" applyAlignment="1" applyProtection="1">
      <alignment horizontal="left" vertical="top"/>
    </xf>
    <xf numFmtId="180" fontId="16" fillId="13" borderId="9" xfId="0" applyNumberFormat="1" applyFont="1" applyFill="1" applyBorder="1" applyAlignment="1" applyProtection="1">
      <alignment vertical="top" wrapText="1"/>
    </xf>
    <xf numFmtId="180" fontId="16" fillId="14" borderId="9" xfId="0" applyNumberFormat="1" applyFont="1" applyFill="1" applyBorder="1" applyAlignment="1" applyProtection="1">
      <alignment vertical="top"/>
    </xf>
    <xf numFmtId="180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80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80" fontId="15" fillId="0" borderId="10" xfId="0" applyNumberFormat="1" applyFont="1" applyBorder="1" applyAlignment="1">
      <alignment vertical="top"/>
    </xf>
    <xf numFmtId="180" fontId="16" fillId="15" borderId="6" xfId="0" applyNumberFormat="1" applyFont="1" applyFill="1" applyBorder="1" applyAlignment="1" applyProtection="1">
      <alignment vertical="top"/>
    </xf>
    <xf numFmtId="180" fontId="10" fillId="15" borderId="7" xfId="0" applyNumberFormat="1" applyFont="1" applyFill="1" applyBorder="1" applyAlignment="1" applyProtection="1">
      <alignment vertical="top"/>
    </xf>
    <xf numFmtId="180" fontId="10" fillId="13" borderId="7" xfId="0" applyNumberFormat="1" applyFont="1" applyFill="1" applyBorder="1" applyAlignment="1" applyProtection="1">
      <alignment vertical="top"/>
    </xf>
    <xf numFmtId="180" fontId="10" fillId="0" borderId="7" xfId="0" applyNumberFormat="1" applyFont="1" applyFill="1" applyBorder="1" applyAlignment="1" applyProtection="1">
      <alignment vertical="top"/>
    </xf>
    <xf numFmtId="180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80" fontId="15" fillId="0" borderId="9" xfId="0" applyNumberFormat="1" applyFont="1" applyBorder="1" applyAlignment="1">
      <alignment vertical="top"/>
    </xf>
    <xf numFmtId="180" fontId="15" fillId="0" borderId="11" xfId="0" applyNumberFormat="1" applyFont="1" applyBorder="1" applyAlignment="1">
      <alignment vertical="top"/>
    </xf>
    <xf numFmtId="180" fontId="19" fillId="6" borderId="0" xfId="0" applyNumberFormat="1" applyFont="1" applyFill="1" applyBorder="1" applyAlignment="1" applyProtection="1">
      <alignment vertical="top"/>
    </xf>
    <xf numFmtId="180" fontId="19" fillId="11" borderId="0" xfId="0" applyNumberFormat="1" applyFont="1" applyFill="1" applyBorder="1" applyAlignment="1" applyProtection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80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80" fontId="10" fillId="6" borderId="7" xfId="0" applyNumberFormat="1" applyFont="1" applyFill="1" applyBorder="1" applyAlignment="1" applyProtection="1">
      <alignment vertical="top"/>
    </xf>
    <xf numFmtId="180" fontId="10" fillId="11" borderId="7" xfId="0" applyNumberFormat="1" applyFont="1" applyFill="1" applyBorder="1" applyAlignment="1" applyProtection="1">
      <alignment vertical="top"/>
    </xf>
    <xf numFmtId="180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80" fontId="10" fillId="14" borderId="6" xfId="0" applyNumberFormat="1" applyFont="1" applyFill="1" applyBorder="1" applyAlignment="1" applyProtection="1">
      <alignment vertical="top"/>
    </xf>
    <xf numFmtId="180" fontId="10" fillId="0" borderId="6" xfId="0" applyNumberFormat="1" applyFont="1" applyFill="1" applyBorder="1" applyAlignment="1" applyProtection="1">
      <alignment vertical="top"/>
    </xf>
    <xf numFmtId="180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80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80" fontId="10" fillId="15" borderId="9" xfId="0" applyNumberFormat="1" applyFont="1" applyFill="1" applyBorder="1" applyAlignment="1" applyProtection="1">
      <alignment vertical="top"/>
    </xf>
    <xf numFmtId="180" fontId="10" fillId="14" borderId="9" xfId="0" applyNumberFormat="1" applyFont="1" applyFill="1" applyBorder="1" applyAlignment="1" applyProtection="1">
      <alignment vertical="top"/>
    </xf>
    <xf numFmtId="180" fontId="10" fillId="13" borderId="9" xfId="0" applyNumberFormat="1" applyFont="1" applyFill="1" applyBorder="1" applyAlignment="1" applyProtection="1">
      <alignment vertical="top"/>
    </xf>
    <xf numFmtId="180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80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80" fontId="15" fillId="0" borderId="0" xfId="0" applyNumberFormat="1" applyFont="1" applyBorder="1" applyAlignment="1">
      <alignment vertical="top"/>
    </xf>
    <xf numFmtId="180" fontId="10" fillId="11" borderId="9" xfId="0" applyNumberFormat="1" applyFont="1" applyFill="1" applyBorder="1" applyAlignment="1" applyProtection="1">
      <alignment vertical="top"/>
    </xf>
    <xf numFmtId="180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80" fontId="21" fillId="6" borderId="7" xfId="0" applyNumberFormat="1" applyFont="1" applyFill="1" applyBorder="1" applyAlignment="1" applyProtection="1">
      <alignment vertical="top"/>
    </xf>
    <xf numFmtId="180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80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76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80" fontId="11" fillId="15" borderId="6" xfId="0" applyNumberFormat="1" applyFont="1" applyFill="1" applyBorder="1" applyAlignment="1">
      <alignment vertical="top"/>
    </xf>
    <xf numFmtId="180" fontId="10" fillId="12" borderId="6" xfId="0" applyNumberFormat="1" applyFont="1" applyFill="1" applyBorder="1" applyAlignment="1">
      <alignment vertical="top"/>
    </xf>
    <xf numFmtId="180" fontId="20" fillId="18" borderId="6" xfId="0" applyNumberFormat="1" applyFont="1" applyFill="1" applyBorder="1" applyAlignment="1" applyProtection="1">
      <alignment vertical="top" wrapText="1"/>
    </xf>
    <xf numFmtId="180" fontId="11" fillId="0" borderId="6" xfId="0" applyNumberFormat="1" applyFont="1" applyBorder="1" applyAlignment="1">
      <alignment vertical="top"/>
    </xf>
    <xf numFmtId="180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80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80" fontId="11" fillId="15" borderId="7" xfId="0" applyNumberFormat="1" applyFont="1" applyFill="1" applyBorder="1" applyAlignment="1" applyProtection="1">
      <alignment vertical="top"/>
    </xf>
    <xf numFmtId="180" fontId="17" fillId="0" borderId="6" xfId="0" applyNumberFormat="1" applyFont="1" applyFill="1" applyBorder="1" applyAlignment="1" applyProtection="1">
      <alignment vertical="top"/>
    </xf>
    <xf numFmtId="180" fontId="11" fillId="11" borderId="7" xfId="0" applyNumberFormat="1" applyFont="1" applyFill="1" applyBorder="1" applyAlignment="1" applyProtection="1">
      <alignment vertical="top"/>
    </xf>
    <xf numFmtId="180" fontId="11" fillId="12" borderId="7" xfId="0" applyNumberFormat="1" applyFont="1" applyFill="1" applyBorder="1" applyAlignment="1" applyProtection="1">
      <alignment vertical="top"/>
    </xf>
    <xf numFmtId="180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80" fontId="11" fillId="14" borderId="7" xfId="0" applyNumberFormat="1" applyFont="1" applyFill="1" applyBorder="1" applyAlignment="1" applyProtection="1">
      <alignment vertical="top"/>
    </xf>
    <xf numFmtId="180" fontId="11" fillId="0" borderId="7" xfId="0" applyNumberFormat="1" applyFont="1" applyBorder="1" applyAlignment="1">
      <alignment vertical="top"/>
    </xf>
    <xf numFmtId="180" fontId="11" fillId="0" borderId="7" xfId="0" applyNumberFormat="1" applyFont="1" applyFill="1" applyBorder="1" applyAlignment="1" applyProtection="1">
      <alignment vertical="top"/>
    </xf>
    <xf numFmtId="180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80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80" fontId="11" fillId="18" borderId="7" xfId="0" applyNumberFormat="1" applyFont="1" applyFill="1" applyBorder="1" applyAlignment="1" applyProtection="1">
      <alignment vertical="top" wrapText="1"/>
    </xf>
    <xf numFmtId="180" fontId="11" fillId="17" borderId="7" xfId="0" applyNumberFormat="1" applyFont="1" applyFill="1" applyBorder="1" applyAlignment="1" applyProtection="1">
      <alignment vertical="top" wrapText="1"/>
    </xf>
    <xf numFmtId="18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80" fontId="11" fillId="19" borderId="7" xfId="0" applyNumberFormat="1" applyFont="1" applyFill="1" applyBorder="1" applyAlignment="1" applyProtection="1">
      <alignment vertical="top"/>
    </xf>
    <xf numFmtId="180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80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80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80" fontId="11" fillId="21" borderId="7" xfId="0" applyNumberFormat="1" applyFont="1" applyFill="1" applyBorder="1" applyAlignment="1" applyProtection="1">
      <alignment vertical="top" wrapText="1"/>
    </xf>
    <xf numFmtId="180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80" fontId="23" fillId="0" borderId="0" xfId="0" applyNumberFormat="1" applyFont="1" applyAlignment="1">
      <alignment vertical="center"/>
    </xf>
    <xf numFmtId="180" fontId="16" fillId="13" borderId="9" xfId="0" applyNumberFormat="1" applyFont="1" applyFill="1" applyBorder="1" applyProtection="1">
      <alignment vertical="top" wrapText="1"/>
    </xf>
    <xf numFmtId="180" fontId="15" fillId="13" borderId="7" xfId="0" applyNumberFormat="1" applyFont="1" applyFill="1" applyBorder="1" applyAlignment="1">
      <alignment vertical="top"/>
    </xf>
    <xf numFmtId="180" fontId="11" fillId="15" borderId="6" xfId="0" applyNumberFormat="1" applyFont="1" applyFill="1" applyBorder="1" applyAlignment="1" applyProtection="1">
      <alignment vertical="top"/>
    </xf>
    <xf numFmtId="180" fontId="11" fillId="15" borderId="7" xfId="0" applyNumberFormat="1" applyFont="1" applyFill="1" applyBorder="1" applyAlignment="1">
      <alignment vertical="top"/>
    </xf>
    <xf numFmtId="180" fontId="11" fillId="12" borderId="6" xfId="0" applyNumberFormat="1" applyFont="1" applyFill="1" applyBorder="1" applyAlignment="1" applyProtection="1">
      <alignment vertical="top"/>
    </xf>
    <xf numFmtId="180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80" fontId="11" fillId="14" borderId="6" xfId="0" applyNumberFormat="1" applyFont="1" applyFill="1" applyBorder="1" applyAlignment="1" applyProtection="1">
      <alignment vertical="top"/>
    </xf>
    <xf numFmtId="180" fontId="11" fillId="0" borderId="6" xfId="0" applyNumberFormat="1" applyFont="1" applyFill="1" applyBorder="1" applyAlignment="1" applyProtection="1">
      <alignment vertical="top"/>
    </xf>
    <xf numFmtId="180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80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80" fontId="11" fillId="17" borderId="6" xfId="0" applyNumberFormat="1" applyFont="1" applyFill="1" applyBorder="1" applyAlignment="1" applyProtection="1">
      <alignment vertical="top" wrapText="1"/>
    </xf>
    <xf numFmtId="180" fontId="10" fillId="12" borderId="6" xfId="0" applyNumberFormat="1" applyFont="1" applyFill="1" applyBorder="1" applyAlignment="1" applyProtection="1">
      <alignment vertical="top"/>
    </xf>
    <xf numFmtId="180" fontId="24" fillId="15" borderId="7" xfId="0" applyNumberFormat="1" applyFont="1" applyFill="1" applyBorder="1" applyAlignment="1" applyProtection="1">
      <alignment vertical="top"/>
    </xf>
    <xf numFmtId="180" fontId="25" fillId="12" borderId="7" xfId="0" applyNumberFormat="1" applyFont="1" applyFill="1" applyBorder="1" applyAlignment="1" applyProtection="1">
      <alignment vertical="top"/>
    </xf>
    <xf numFmtId="180" fontId="20" fillId="18" borderId="6" xfId="0" applyNumberFormat="1" applyFont="1" applyFill="1" applyBorder="1" applyAlignment="1">
      <alignment vertical="top" wrapText="1"/>
    </xf>
    <xf numFmtId="180" fontId="26" fillId="18" borderId="7" xfId="0" applyNumberFormat="1" applyFont="1" applyFill="1" applyBorder="1" applyAlignment="1">
      <alignment vertical="top" wrapText="1"/>
    </xf>
    <xf numFmtId="180" fontId="24" fillId="12" borderId="7" xfId="0" applyNumberFormat="1" applyFont="1" applyFill="1" applyBorder="1" applyAlignment="1" applyProtection="1">
      <alignment vertical="top"/>
    </xf>
    <xf numFmtId="180" fontId="26" fillId="0" borderId="7" xfId="0" applyNumberFormat="1" applyFont="1" applyBorder="1" applyAlignment="1">
      <alignment vertical="top"/>
    </xf>
    <xf numFmtId="0" fontId="24" fillId="12" borderId="7" xfId="0" applyNumberFormat="1" applyFont="1" applyFill="1" applyBorder="1" applyAlignment="1">
      <alignment vertical="top"/>
    </xf>
    <xf numFmtId="0" fontId="24" fillId="0" borderId="7" xfId="0" applyNumberFormat="1" applyFont="1" applyBorder="1" applyAlignment="1">
      <alignment vertical="top"/>
    </xf>
    <xf numFmtId="180" fontId="24" fillId="14" borderId="7" xfId="0" applyNumberFormat="1" applyFont="1" applyFill="1" applyBorder="1" applyAlignment="1" applyProtection="1">
      <alignment vertical="top"/>
    </xf>
    <xf numFmtId="180" fontId="24" fillId="0" borderId="7" xfId="0" applyNumberFormat="1" applyFont="1" applyBorder="1" applyAlignment="1">
      <alignment vertical="top"/>
    </xf>
    <xf numFmtId="180" fontId="24" fillId="0" borderId="7" xfId="0" applyNumberFormat="1" applyFont="1" applyFill="1" applyBorder="1" applyAlignment="1" applyProtection="1">
      <alignment vertical="top"/>
    </xf>
    <xf numFmtId="180" fontId="24" fillId="12" borderId="7" xfId="0" applyNumberFormat="1" applyFont="1" applyFill="1" applyBorder="1" applyAlignment="1">
      <alignment vertical="top"/>
    </xf>
    <xf numFmtId="180" fontId="24" fillId="6" borderId="7" xfId="0" applyNumberFormat="1" applyFont="1" applyFill="1" applyBorder="1" applyAlignment="1" applyProtection="1">
      <alignment vertical="top"/>
    </xf>
    <xf numFmtId="49" fontId="24" fillId="15" borderId="7" xfId="0" applyNumberFormat="1" applyFont="1" applyFill="1" applyBorder="1" applyAlignment="1">
      <alignment vertical="top"/>
    </xf>
    <xf numFmtId="180" fontId="24" fillId="18" borderId="7" xfId="0" applyNumberFormat="1" applyFont="1" applyFill="1" applyBorder="1" applyAlignment="1" applyProtection="1">
      <alignment vertical="top" wrapText="1"/>
    </xf>
    <xf numFmtId="180" fontId="24" fillId="17" borderId="7" xfId="0" applyNumberFormat="1" applyFont="1" applyFill="1" applyBorder="1" applyAlignment="1" applyProtection="1">
      <alignment vertical="top" wrapText="1"/>
    </xf>
    <xf numFmtId="180" fontId="27" fillId="18" borderId="7" xfId="0" applyNumberFormat="1" applyFont="1" applyFill="1" applyBorder="1" applyAlignment="1">
      <alignment vertical="top" wrapText="1"/>
    </xf>
    <xf numFmtId="180" fontId="28" fillId="0" borderId="7" xfId="0" applyNumberFormat="1" applyFont="1" applyFill="1" applyBorder="1" applyAlignment="1" applyProtection="1">
      <alignment vertical="top"/>
    </xf>
    <xf numFmtId="180" fontId="24" fillId="11" borderId="7" xfId="0" applyNumberFormat="1" applyFont="1" applyFill="1" applyBorder="1" applyAlignment="1" applyProtection="1">
      <alignment vertical="top"/>
    </xf>
    <xf numFmtId="180" fontId="10" fillId="11" borderId="7" xfId="0" applyNumberFormat="1" applyFont="1" applyFill="1" applyBorder="1" applyAlignment="1" applyProtection="1">
      <alignment vertical="top"/>
    </xf>
    <xf numFmtId="180" fontId="11" fillId="15" borderId="7" xfId="0" applyNumberFormat="1" applyFont="1" applyFill="1" applyBorder="1" applyAlignment="1" applyProtection="1">
      <alignment vertical="top"/>
    </xf>
    <xf numFmtId="180" fontId="17" fillId="0" borderId="7" xfId="0" applyNumberFormat="1" applyFont="1" applyFill="1" applyBorder="1" applyAlignment="1" applyProtection="1">
      <alignment vertical="top"/>
    </xf>
    <xf numFmtId="180" fontId="10" fillId="12" borderId="7" xfId="0" applyNumberFormat="1" applyFont="1" applyFill="1" applyBorder="1" applyAlignment="1" applyProtection="1">
      <alignment vertical="top"/>
    </xf>
    <xf numFmtId="180" fontId="20" fillId="18" borderId="7" xfId="0" applyNumberFormat="1" applyFont="1" applyFill="1" applyBorder="1" applyAlignment="1">
      <alignment vertical="top" wrapText="1"/>
    </xf>
    <xf numFmtId="180" fontId="11" fillId="12" borderId="7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180" fontId="11" fillId="14" borderId="7" xfId="0" applyNumberFormat="1" applyFont="1" applyFill="1" applyBorder="1" applyAlignment="1" applyProtection="1">
      <alignment vertical="top"/>
    </xf>
    <xf numFmtId="180" fontId="11" fillId="0" borderId="7" xfId="0" applyNumberFormat="1" applyFont="1" applyBorder="1" applyAlignment="1">
      <alignment vertical="top"/>
    </xf>
    <xf numFmtId="180" fontId="11" fillId="0" borderId="7" xfId="0" applyNumberFormat="1" applyFont="1" applyFill="1" applyBorder="1" applyAlignment="1" applyProtection="1">
      <alignment vertical="top"/>
    </xf>
    <xf numFmtId="180" fontId="11" fillId="6" borderId="7" xfId="0" applyNumberFormat="1" applyFont="1" applyFill="1" applyBorder="1" applyAlignment="1" applyProtection="1">
      <alignment vertical="top"/>
    </xf>
    <xf numFmtId="180" fontId="11" fillId="17" borderId="7" xfId="0" applyNumberFormat="1" applyFont="1" applyFill="1" applyBorder="1" applyAlignment="1" applyProtection="1">
      <alignment vertical="top" wrapText="1"/>
    </xf>
    <xf numFmtId="180" fontId="29" fillId="12" borderId="7" xfId="0" applyNumberFormat="1" applyFont="1" applyFill="1" applyBorder="1" applyAlignment="1" applyProtection="1">
      <alignment vertical="center"/>
    </xf>
    <xf numFmtId="180" fontId="23" fillId="6" borderId="7" xfId="0" applyNumberFormat="1" applyFont="1" applyFill="1" applyBorder="1" applyAlignment="1" applyProtection="1">
      <alignment vertical="center"/>
    </xf>
    <xf numFmtId="180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 wrapText="1"/>
    </xf>
    <xf numFmtId="180" fontId="11" fillId="22" borderId="0" xfId="0" applyNumberFormat="1" applyFont="1" applyFill="1" applyAlignment="1">
      <alignment vertical="top"/>
    </xf>
    <xf numFmtId="180" fontId="23" fillId="0" borderId="6" xfId="0" applyNumberFormat="1" applyFont="1" applyBorder="1" applyAlignment="1">
      <alignment vertical="center"/>
    </xf>
    <xf numFmtId="180" fontId="23" fillId="12" borderId="6" xfId="0" applyNumberFormat="1" applyFont="1" applyFill="1" applyBorder="1" applyAlignment="1">
      <alignment vertical="center"/>
    </xf>
    <xf numFmtId="180" fontId="22" fillId="0" borderId="7" xfId="0" applyNumberFormat="1" applyFont="1" applyBorder="1" applyAlignment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80" fontId="22" fillId="0" borderId="7" xfId="0" applyNumberFormat="1" applyFont="1" applyFill="1" applyBorder="1" applyAlignment="1" applyProtection="1">
      <alignment vertical="center"/>
    </xf>
    <xf numFmtId="180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7" fontId="11" fillId="22" borderId="0" xfId="0" applyNumberFormat="1" applyFont="1" applyFill="1" applyAlignment="1">
      <alignment vertical="top"/>
    </xf>
    <xf numFmtId="180" fontId="23" fillId="15" borderId="6" xfId="0" applyNumberFormat="1" applyFont="1" applyFill="1" applyBorder="1" applyAlignment="1">
      <alignment vertical="center"/>
    </xf>
    <xf numFmtId="180" fontId="23" fillId="0" borderId="7" xfId="0" applyNumberFormat="1" applyFont="1" applyFill="1" applyBorder="1" applyAlignment="1" applyProtection="1">
      <alignment vertical="center"/>
    </xf>
    <xf numFmtId="180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80" fontId="23" fillId="17" borderId="7" xfId="0" applyNumberFormat="1" applyFont="1" applyFill="1" applyBorder="1" applyAlignment="1" applyProtection="1">
      <alignment vertical="center" wrapText="1"/>
    </xf>
    <xf numFmtId="180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80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661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65083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661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65096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37537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37639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36727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372318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37334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373335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346906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346928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351986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372308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361132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37438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357069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358114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359124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37639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37946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345986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360136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37739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354043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355064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356088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38047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38048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356078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323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30720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798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89965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944" totalsRowShown="0">
  <autoFilter ref="A1:XFD19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2155"/>
  <sheetViews>
    <sheetView showGridLines="0" tabSelected="1" zoomScale="53" zoomScaleNormal="53" topLeftCell="W1" workbookViewId="0">
      <pane ySplit="1" topLeftCell="A1920" activePane="bottomLeft" state="frozen"/>
      <selection/>
      <selection pane="bottomLeft" activeCell="A1803" sqref="A1803:AC1921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>T2*1.5</f>
        <v>20.8333333333333</v>
      </c>
      <c r="V2" s="112">
        <f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>V3</f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>T3*1.5</f>
        <v>16.3333333333333</v>
      </c>
      <c r="V3" s="112">
        <f>H3</f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>V4</f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>T4*1.5</f>
        <v>10.5</v>
      </c>
      <c r="V4" s="112">
        <f>H4</f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>V5</f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>T5*1.5</f>
        <v>#REF!</v>
      </c>
      <c r="V5" s="112">
        <f>H5</f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>V6</f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>T6*1.5</f>
        <v>#REF!</v>
      </c>
      <c r="V6" s="112">
        <f>H6</f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>V7</f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>T7*1.5</f>
        <v>#REF!</v>
      </c>
      <c r="V7" s="112">
        <f>H7</f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customHeight="1" spans="1:46">
      <c r="A8" s="80" t="s">
        <v>16409</v>
      </c>
      <c r="B8" s="81"/>
      <c r="C8" s="82" t="s">
        <v>2</v>
      </c>
      <c r="D8" s="87" t="s">
        <v>16410</v>
      </c>
      <c r="E8" s="94" t="s">
        <v>16411</v>
      </c>
      <c r="F8" s="94" t="s">
        <v>16408</v>
      </c>
      <c r="G8" s="95" t="s">
        <v>16388</v>
      </c>
      <c r="H8" s="83">
        <v>12</v>
      </c>
      <c r="I8" s="103">
        <f>V8</f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>T8*1.5</f>
        <v>#REF!</v>
      </c>
      <c r="V8" s="112">
        <f>H8</f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customHeight="1" spans="1:46">
      <c r="A9" s="84" t="s">
        <v>16412</v>
      </c>
      <c r="B9" s="81"/>
      <c r="C9" s="82" t="s">
        <v>2</v>
      </c>
      <c r="D9" s="87" t="s">
        <v>16413</v>
      </c>
      <c r="E9" s="96" t="s">
        <v>16414</v>
      </c>
      <c r="F9" s="96" t="s">
        <v>16396</v>
      </c>
      <c r="G9" s="99" t="s">
        <v>16388</v>
      </c>
      <c r="H9" s="87">
        <v>20</v>
      </c>
      <c r="I9" s="103">
        <f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>T9*1.5</f>
        <v>#REF!</v>
      </c>
      <c r="V9" s="112">
        <f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customHeight="1" spans="1:46">
      <c r="A10" s="80" t="s">
        <v>16415</v>
      </c>
      <c r="B10" s="85"/>
      <c r="C10" s="86" t="s">
        <v>2</v>
      </c>
      <c r="D10" s="83" t="s">
        <v>16416</v>
      </c>
      <c r="E10" s="94" t="s">
        <v>16417</v>
      </c>
      <c r="F10" s="94" t="s">
        <v>16418</v>
      </c>
      <c r="G10" s="98" t="s">
        <v>16388</v>
      </c>
      <c r="H10" s="83">
        <v>12</v>
      </c>
      <c r="I10" s="103">
        <f>V10</f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>T10*1.5</f>
        <v>#REF!</v>
      </c>
      <c r="V10" s="112">
        <f>H10</f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customHeight="1" spans="1:46">
      <c r="A11" s="84" t="s">
        <v>16419</v>
      </c>
      <c r="B11" s="88"/>
      <c r="C11" s="82" t="s">
        <v>2</v>
      </c>
      <c r="D11" s="83" t="s">
        <v>16420</v>
      </c>
      <c r="E11" s="94" t="s">
        <v>16421</v>
      </c>
      <c r="F11" s="96" t="s">
        <v>16396</v>
      </c>
      <c r="G11" s="99"/>
      <c r="H11" s="87">
        <v>15</v>
      </c>
      <c r="I11" s="103">
        <f>V11</f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>T11*1.5</f>
        <v>#REF!</v>
      </c>
      <c r="V11" s="112">
        <f>H11</f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customHeight="1" spans="1:46">
      <c r="A12" s="89" t="s">
        <v>16422</v>
      </c>
      <c r="B12" s="90"/>
      <c r="C12" s="86" t="s">
        <v>2</v>
      </c>
      <c r="D12" s="83" t="s">
        <v>16423</v>
      </c>
      <c r="E12" s="94" t="s">
        <v>16421</v>
      </c>
      <c r="F12" s="94" t="s">
        <v>16404</v>
      </c>
      <c r="G12" s="98" t="s">
        <v>16388</v>
      </c>
      <c r="H12" s="83">
        <v>15</v>
      </c>
      <c r="I12" s="103">
        <f>V12</f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>T12*1.5</f>
        <v>#REF!</v>
      </c>
      <c r="V12" s="112">
        <f>H12</f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customHeight="1" spans="1:46">
      <c r="A13" s="84" t="s">
        <v>16424</v>
      </c>
      <c r="B13" s="81"/>
      <c r="C13" s="82" t="s">
        <v>2</v>
      </c>
      <c r="D13" s="87" t="s">
        <v>16425</v>
      </c>
      <c r="E13" s="96" t="s">
        <v>16426</v>
      </c>
      <c r="F13" s="96" t="s">
        <v>16408</v>
      </c>
      <c r="G13" s="99" t="s">
        <v>16427</v>
      </c>
      <c r="H13" s="87">
        <v>15</v>
      </c>
      <c r="I13" s="103">
        <f>V13</f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>T13*1.5</f>
        <v>#REF!</v>
      </c>
      <c r="V13" s="112">
        <f>H13</f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customHeight="1" spans="1:46">
      <c r="A14" s="84" t="s">
        <v>16428</v>
      </c>
      <c r="B14" s="85"/>
      <c r="C14" s="86" t="s">
        <v>2</v>
      </c>
      <c r="D14" s="87" t="s">
        <v>16429</v>
      </c>
      <c r="E14" s="96" t="s">
        <v>16430</v>
      </c>
      <c r="F14" s="96" t="s">
        <v>16431</v>
      </c>
      <c r="G14" s="97" t="s">
        <v>16427</v>
      </c>
      <c r="H14" s="87">
        <v>40</v>
      </c>
      <c r="I14" s="103">
        <f>V14</f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>T14*1.5</f>
        <v>#REF!</v>
      </c>
      <c r="V14" s="112">
        <f>H14</f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0" t="s">
        <v>16432</v>
      </c>
      <c r="B15" s="81"/>
      <c r="C15" s="82" t="s">
        <v>2</v>
      </c>
      <c r="D15" s="87" t="s">
        <v>16433</v>
      </c>
      <c r="E15" s="94" t="s">
        <v>16434</v>
      </c>
      <c r="F15" s="94" t="s">
        <v>16435</v>
      </c>
      <c r="G15" s="95" t="s">
        <v>16427</v>
      </c>
      <c r="H15" s="83">
        <v>20</v>
      </c>
      <c r="I15" s="103">
        <f>V15</f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>T15*1.5</f>
        <v>#REF!</v>
      </c>
      <c r="V15" s="112">
        <f>H15</f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customHeight="1" spans="1:46">
      <c r="A16" s="84" t="s">
        <v>16436</v>
      </c>
      <c r="B16" s="85"/>
      <c r="C16" s="86" t="s">
        <v>2</v>
      </c>
      <c r="D16" s="87" t="s">
        <v>16437</v>
      </c>
      <c r="E16" s="96" t="s">
        <v>16434</v>
      </c>
      <c r="F16" s="96" t="s">
        <v>16404</v>
      </c>
      <c r="G16" s="97" t="s">
        <v>16427</v>
      </c>
      <c r="H16" s="87">
        <v>20</v>
      </c>
      <c r="I16" s="103">
        <f>V16</f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>T16*1.5</f>
        <v>#REF!</v>
      </c>
      <c r="V16" s="112">
        <f>H16</f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0" t="s">
        <v>16438</v>
      </c>
      <c r="B17" s="81"/>
      <c r="C17" s="82" t="s">
        <v>2</v>
      </c>
      <c r="D17" s="83" t="s">
        <v>16439</v>
      </c>
      <c r="E17" s="94" t="s">
        <v>16440</v>
      </c>
      <c r="F17" s="94" t="s">
        <v>16418</v>
      </c>
      <c r="G17" s="95" t="s">
        <v>16427</v>
      </c>
      <c r="H17" s="83">
        <v>12</v>
      </c>
      <c r="I17" s="103">
        <f>V17</f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>T17*1.5</f>
        <v>#REF!</v>
      </c>
      <c r="V17" s="112">
        <f>H17</f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customHeight="1" spans="1:46">
      <c r="A18" s="80" t="s">
        <v>16441</v>
      </c>
      <c r="B18" s="85"/>
      <c r="C18" s="86" t="s">
        <v>2</v>
      </c>
      <c r="D18" s="87" t="s">
        <v>16442</v>
      </c>
      <c r="E18" s="94" t="s">
        <v>16443</v>
      </c>
      <c r="F18" s="94" t="s">
        <v>16404</v>
      </c>
      <c r="G18" s="98" t="s">
        <v>16427</v>
      </c>
      <c r="H18" s="83">
        <v>20</v>
      </c>
      <c r="I18" s="103">
        <f>V18</f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>T18*1.5</f>
        <v>#REF!</v>
      </c>
      <c r="V18" s="112">
        <f>H18</f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customHeight="1" spans="1:46">
      <c r="A19" s="84" t="s">
        <v>16444</v>
      </c>
      <c r="B19" s="81"/>
      <c r="C19" s="82" t="s">
        <v>2</v>
      </c>
      <c r="D19" s="87" t="s">
        <v>16445</v>
      </c>
      <c r="E19" s="96" t="s">
        <v>16443</v>
      </c>
      <c r="F19" s="96" t="s">
        <v>16396</v>
      </c>
      <c r="G19" s="99" t="s">
        <v>16427</v>
      </c>
      <c r="H19" s="87">
        <v>20</v>
      </c>
      <c r="I19" s="103">
        <f>V19</f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>T19*1.5</f>
        <v>#REF!</v>
      </c>
      <c r="V19" s="112">
        <f>H19</f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customHeight="1" spans="1:46">
      <c r="A20" s="80" t="s">
        <v>16446</v>
      </c>
      <c r="B20" s="85"/>
      <c r="C20" s="86" t="s">
        <v>2</v>
      </c>
      <c r="D20" s="83" t="s">
        <v>16447</v>
      </c>
      <c r="E20" s="94" t="s">
        <v>16448</v>
      </c>
      <c r="F20" s="94" t="s">
        <v>16449</v>
      </c>
      <c r="G20" s="98" t="s">
        <v>16427</v>
      </c>
      <c r="H20" s="83">
        <v>35</v>
      </c>
      <c r="I20" s="103">
        <f>V20</f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>T20*1.5</f>
        <v>#REF!</v>
      </c>
      <c r="V20" s="112">
        <f>H20</f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customHeight="1" spans="1:46">
      <c r="A21" s="84" t="s">
        <v>16450</v>
      </c>
      <c r="B21" s="81"/>
      <c r="C21" s="82" t="s">
        <v>2</v>
      </c>
      <c r="D21" s="87" t="s">
        <v>16451</v>
      </c>
      <c r="E21" s="96" t="s">
        <v>16452</v>
      </c>
      <c r="F21" s="96" t="s">
        <v>16453</v>
      </c>
      <c r="G21" s="99" t="s">
        <v>16427</v>
      </c>
      <c r="H21" s="87">
        <v>35</v>
      </c>
      <c r="I21" s="103">
        <f>V21</f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>T21*1.5</f>
        <v>#REF!</v>
      </c>
      <c r="V21" s="112">
        <f>H21</f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customHeight="1" spans="1:46">
      <c r="A22" s="89" t="s">
        <v>16454</v>
      </c>
      <c r="B22" s="85"/>
      <c r="C22" s="86" t="s">
        <v>2</v>
      </c>
      <c r="D22" s="87" t="s">
        <v>16451</v>
      </c>
      <c r="E22" s="94" t="s">
        <v>16455</v>
      </c>
      <c r="F22" s="94" t="s">
        <v>16456</v>
      </c>
      <c r="G22" s="98" t="s">
        <v>16427</v>
      </c>
      <c r="H22" s="83">
        <v>35</v>
      </c>
      <c r="I22" s="103">
        <f>V22</f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>T22*1.5</f>
        <v>#REF!</v>
      </c>
      <c r="V22" s="112">
        <f>H22</f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customHeight="1" spans="1:46">
      <c r="A23" s="80" t="s">
        <v>16457</v>
      </c>
      <c r="B23" s="81"/>
      <c r="C23" s="82" t="s">
        <v>2</v>
      </c>
      <c r="D23" s="87" t="s">
        <v>16451</v>
      </c>
      <c r="E23" s="94" t="s">
        <v>16458</v>
      </c>
      <c r="F23" s="94" t="s">
        <v>16459</v>
      </c>
      <c r="G23" s="95" t="s">
        <v>16427</v>
      </c>
      <c r="H23" s="83">
        <v>25</v>
      </c>
      <c r="I23" s="103">
        <f>V23</f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>T23*1.5</f>
        <v>#REF!</v>
      </c>
      <c r="V23" s="112">
        <f>H23</f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customHeight="1" spans="1:46">
      <c r="A24" s="80" t="s">
        <v>16460</v>
      </c>
      <c r="B24" s="81"/>
      <c r="C24" s="82" t="s">
        <v>2</v>
      </c>
      <c r="D24" s="83" t="s">
        <v>16461</v>
      </c>
      <c r="E24" s="94" t="s">
        <v>16462</v>
      </c>
      <c r="F24" s="94" t="s">
        <v>16408</v>
      </c>
      <c r="G24" s="95" t="s">
        <v>16427</v>
      </c>
      <c r="H24" s="83">
        <v>10</v>
      </c>
      <c r="I24" s="103">
        <f>V24</f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>T24*1.5</f>
        <v>#REF!</v>
      </c>
      <c r="V24" s="112">
        <f>H24</f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customHeight="1" spans="1:46">
      <c r="A25" s="80" t="s">
        <v>16463</v>
      </c>
      <c r="B25" s="85"/>
      <c r="C25" s="86" t="s">
        <v>2</v>
      </c>
      <c r="D25" s="83" t="s">
        <v>16464</v>
      </c>
      <c r="E25" s="94" t="s">
        <v>16465</v>
      </c>
      <c r="F25" s="94" t="s">
        <v>16404</v>
      </c>
      <c r="G25" s="98" t="s">
        <v>16388</v>
      </c>
      <c r="H25" s="83">
        <v>18</v>
      </c>
      <c r="I25" s="103">
        <f>V25</f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>T25*1.5</f>
        <v>#REF!</v>
      </c>
      <c r="V25" s="112">
        <f>H25</f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customHeight="1" spans="1:46">
      <c r="A26" s="80" t="s">
        <v>16466</v>
      </c>
      <c r="B26" s="85"/>
      <c r="C26" s="86" t="s">
        <v>2</v>
      </c>
      <c r="D26" s="83" t="s">
        <v>16410</v>
      </c>
      <c r="E26" s="94" t="s">
        <v>16467</v>
      </c>
      <c r="F26" s="94" t="s">
        <v>16404</v>
      </c>
      <c r="G26" s="98" t="s">
        <v>16388</v>
      </c>
      <c r="H26" s="83">
        <v>15</v>
      </c>
      <c r="I26" s="103">
        <f>V26</f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>T26*1.5</f>
        <v>#REF!</v>
      </c>
      <c r="V26" s="112">
        <f>H26</f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customHeight="1" spans="1:46">
      <c r="A27" s="84" t="s">
        <v>16468</v>
      </c>
      <c r="B27" s="85"/>
      <c r="C27" s="86" t="s">
        <v>2</v>
      </c>
      <c r="D27" s="87" t="s">
        <v>16410</v>
      </c>
      <c r="E27" s="96" t="s">
        <v>16469</v>
      </c>
      <c r="F27" s="96" t="s">
        <v>16404</v>
      </c>
      <c r="G27" s="97" t="s">
        <v>16388</v>
      </c>
      <c r="H27" s="87">
        <v>9</v>
      </c>
      <c r="I27" s="103">
        <f>V27</f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>T27*1.5</f>
        <v>#REF!</v>
      </c>
      <c r="V27" s="112">
        <f>H27</f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customHeight="1" spans="1:46">
      <c r="A28" s="84" t="s">
        <v>16470</v>
      </c>
      <c r="B28" s="85"/>
      <c r="C28" s="86" t="s">
        <v>2</v>
      </c>
      <c r="D28" s="87" t="s">
        <v>16410</v>
      </c>
      <c r="E28" s="96" t="s">
        <v>16471</v>
      </c>
      <c r="F28" s="96" t="s">
        <v>16404</v>
      </c>
      <c r="G28" s="97" t="s">
        <v>16388</v>
      </c>
      <c r="H28" s="87">
        <v>12</v>
      </c>
      <c r="I28" s="103">
        <f>V28</f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>T28*1.5</f>
        <v>#REF!</v>
      </c>
      <c r="V28" s="112">
        <f>H28</f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0" t="s">
        <v>16472</v>
      </c>
      <c r="B29" s="81"/>
      <c r="C29" s="82" t="s">
        <v>2</v>
      </c>
      <c r="D29" s="83" t="s">
        <v>16473</v>
      </c>
      <c r="E29" s="94" t="s">
        <v>16474</v>
      </c>
      <c r="F29" s="94" t="s">
        <v>16475</v>
      </c>
      <c r="G29" s="95" t="s">
        <v>16388</v>
      </c>
      <c r="H29" s="83">
        <v>12</v>
      </c>
      <c r="I29" s="103">
        <f>V29</f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>H29</f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4" t="s">
        <v>16476</v>
      </c>
      <c r="B30" s="81"/>
      <c r="C30" s="82" t="s">
        <v>2</v>
      </c>
      <c r="D30" s="87" t="s">
        <v>16477</v>
      </c>
      <c r="E30" s="96" t="s">
        <v>16478</v>
      </c>
      <c r="F30" s="96" t="s">
        <v>16396</v>
      </c>
      <c r="G30" s="99" t="s">
        <v>16388</v>
      </c>
      <c r="H30" s="87">
        <v>15</v>
      </c>
      <c r="I30" s="103">
        <f>V30</f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>H30</f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customHeight="1" spans="1:46">
      <c r="A31" s="91" t="s">
        <v>16479</v>
      </c>
      <c r="B31" s="81"/>
      <c r="C31" s="82" t="s">
        <v>2</v>
      </c>
      <c r="D31" s="87" t="s">
        <v>16480</v>
      </c>
      <c r="E31" s="96" t="s">
        <v>16481</v>
      </c>
      <c r="F31" s="96" t="s">
        <v>16456</v>
      </c>
      <c r="G31" s="99"/>
      <c r="H31" s="87">
        <v>40</v>
      </c>
      <c r="I31" s="103">
        <f>V31</f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>H31</f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customHeight="1" spans="1:46">
      <c r="A32" s="84" t="s">
        <v>16482</v>
      </c>
      <c r="B32" s="81"/>
      <c r="C32" s="82" t="s">
        <v>2</v>
      </c>
      <c r="D32" s="87" t="s">
        <v>16483</v>
      </c>
      <c r="E32" s="96" t="s">
        <v>16484</v>
      </c>
      <c r="F32" s="96" t="s">
        <v>16475</v>
      </c>
      <c r="G32" s="99" t="s">
        <v>16388</v>
      </c>
      <c r="H32" s="87">
        <v>30</v>
      </c>
      <c r="I32" s="103">
        <f>V32</f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>H32</f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16485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customHeight="1" spans="1:46">
      <c r="A33" s="89" t="s">
        <v>16486</v>
      </c>
      <c r="B33" s="85"/>
      <c r="C33" s="86" t="s">
        <v>2</v>
      </c>
      <c r="D33" s="83" t="s">
        <v>16487</v>
      </c>
      <c r="E33" s="94" t="s">
        <v>16488</v>
      </c>
      <c r="F33" s="94" t="s">
        <v>16435</v>
      </c>
      <c r="G33" s="98" t="s">
        <v>16388</v>
      </c>
      <c r="H33" s="83">
        <v>12</v>
      </c>
      <c r="I33" s="103">
        <f>V33</f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>H33</f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16485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customHeight="1" spans="1:46">
      <c r="A34" s="91" t="s">
        <v>16489</v>
      </c>
      <c r="B34" s="81"/>
      <c r="C34" s="82" t="s">
        <v>2</v>
      </c>
      <c r="D34" s="87" t="s">
        <v>16490</v>
      </c>
      <c r="E34" s="94" t="s">
        <v>16488</v>
      </c>
      <c r="F34" s="96" t="s">
        <v>16404</v>
      </c>
      <c r="G34" s="99" t="s">
        <v>16388</v>
      </c>
      <c r="H34" s="87">
        <v>12</v>
      </c>
      <c r="I34" s="103">
        <f>V34</f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>H34</f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16485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4" t="s">
        <v>16491</v>
      </c>
      <c r="B35" s="85"/>
      <c r="C35" s="86" t="s">
        <v>2</v>
      </c>
      <c r="D35" s="87" t="s">
        <v>16492</v>
      </c>
      <c r="E35" s="96" t="s">
        <v>16493</v>
      </c>
      <c r="F35" s="96" t="s">
        <v>16494</v>
      </c>
      <c r="G35" s="97" t="s">
        <v>16427</v>
      </c>
      <c r="H35" s="87">
        <v>30</v>
      </c>
      <c r="I35" s="103">
        <f>V35</f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>H35</f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customHeight="1" spans="1:46">
      <c r="A36" s="84" t="s">
        <v>16495</v>
      </c>
      <c r="B36" s="81"/>
      <c r="C36" s="82" t="s">
        <v>2</v>
      </c>
      <c r="D36" s="87" t="s">
        <v>16442</v>
      </c>
      <c r="E36" s="96" t="s">
        <v>16496</v>
      </c>
      <c r="F36" s="96" t="s">
        <v>16404</v>
      </c>
      <c r="G36" s="99" t="s">
        <v>16427</v>
      </c>
      <c r="H36" s="87">
        <v>25</v>
      </c>
      <c r="I36" s="103">
        <f>V36</f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>H36</f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0" t="s">
        <v>16497</v>
      </c>
      <c r="B37" s="85"/>
      <c r="C37" s="86" t="s">
        <v>2</v>
      </c>
      <c r="D37" s="83" t="s">
        <v>16498</v>
      </c>
      <c r="E37" s="94" t="s">
        <v>16499</v>
      </c>
      <c r="F37" s="94" t="s">
        <v>16475</v>
      </c>
      <c r="G37" s="98" t="s">
        <v>16427</v>
      </c>
      <c r="H37" s="83">
        <v>30</v>
      </c>
      <c r="I37" s="103">
        <f>V37</f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>H37</f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customHeight="1" spans="1:46">
      <c r="A38" s="80" t="s">
        <v>16500</v>
      </c>
      <c r="B38" s="81"/>
      <c r="C38" s="82" t="s">
        <v>2</v>
      </c>
      <c r="D38" s="83" t="s">
        <v>16501</v>
      </c>
      <c r="E38" s="94" t="s">
        <v>16502</v>
      </c>
      <c r="F38" s="94" t="s">
        <v>16404</v>
      </c>
      <c r="G38" s="95" t="s">
        <v>16388</v>
      </c>
      <c r="H38" s="83">
        <v>20</v>
      </c>
      <c r="I38" s="103">
        <f>V38</f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>H38</f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16503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0" t="s">
        <v>16504</v>
      </c>
      <c r="B39" s="85"/>
      <c r="C39" s="86" t="s">
        <v>2</v>
      </c>
      <c r="D39" s="83" t="s">
        <v>16505</v>
      </c>
      <c r="E39" s="94" t="s">
        <v>16506</v>
      </c>
      <c r="F39" s="94" t="s">
        <v>16408</v>
      </c>
      <c r="G39" s="98" t="s">
        <v>16388</v>
      </c>
      <c r="H39" s="83">
        <v>10</v>
      </c>
      <c r="I39" s="103">
        <f>V39</f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>H39</f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16503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customHeight="1" spans="1:46">
      <c r="A40" s="84" t="s">
        <v>16507</v>
      </c>
      <c r="B40" s="81"/>
      <c r="C40" s="82" t="s">
        <v>2</v>
      </c>
      <c r="D40" s="87" t="s">
        <v>16420</v>
      </c>
      <c r="E40" s="96" t="s">
        <v>16508</v>
      </c>
      <c r="F40" s="96" t="s">
        <v>16396</v>
      </c>
      <c r="G40" s="99" t="s">
        <v>16509</v>
      </c>
      <c r="H40" s="87">
        <v>30</v>
      </c>
      <c r="I40" s="103">
        <f>V40</f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>H40</f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customHeight="1" spans="1:46">
      <c r="A41" s="80" t="s">
        <v>16510</v>
      </c>
      <c r="B41" s="85"/>
      <c r="C41" s="86" t="s">
        <v>2</v>
      </c>
      <c r="D41" s="83" t="s">
        <v>16511</v>
      </c>
      <c r="E41" s="94" t="s">
        <v>16512</v>
      </c>
      <c r="F41" s="94" t="s">
        <v>16404</v>
      </c>
      <c r="G41" s="98" t="s">
        <v>16427</v>
      </c>
      <c r="H41" s="83">
        <v>20</v>
      </c>
      <c r="I41" s="103">
        <f>V41</f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>H41</f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customHeight="1" spans="1:46">
      <c r="A42" s="84" t="s">
        <v>16513</v>
      </c>
      <c r="B42" s="85"/>
      <c r="C42" s="86" t="s">
        <v>2</v>
      </c>
      <c r="D42" s="87" t="s">
        <v>16511</v>
      </c>
      <c r="E42" s="96" t="s">
        <v>16514</v>
      </c>
      <c r="F42" s="96" t="s">
        <v>16515</v>
      </c>
      <c r="G42" s="97" t="s">
        <v>16427</v>
      </c>
      <c r="H42" s="87">
        <v>30</v>
      </c>
      <c r="I42" s="103">
        <f>V42</f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>H42</f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customHeight="1" spans="1:46">
      <c r="A43" s="91" t="s">
        <v>16516</v>
      </c>
      <c r="B43" s="81"/>
      <c r="C43" s="82" t="s">
        <v>2</v>
      </c>
      <c r="D43" s="87" t="s">
        <v>16511</v>
      </c>
      <c r="E43" s="96" t="s">
        <v>16517</v>
      </c>
      <c r="F43" s="96" t="s">
        <v>16404</v>
      </c>
      <c r="G43" s="99"/>
      <c r="H43" s="87">
        <v>25</v>
      </c>
      <c r="I43" s="103">
        <f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4" t="s">
        <v>16518</v>
      </c>
      <c r="B44" s="85"/>
      <c r="C44" s="86" t="s">
        <v>2</v>
      </c>
      <c r="D44" s="87" t="s">
        <v>16519</v>
      </c>
      <c r="E44" s="96" t="s">
        <v>16520</v>
      </c>
      <c r="F44" s="96" t="s">
        <v>16396</v>
      </c>
      <c r="G44" s="97" t="s">
        <v>16509</v>
      </c>
      <c r="H44" s="87">
        <v>25</v>
      </c>
      <c r="I44" s="103">
        <f>V44</f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>H44</f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customHeight="1" spans="1:46">
      <c r="A45" s="80" t="s">
        <v>16521</v>
      </c>
      <c r="B45" s="81"/>
      <c r="C45" s="82" t="s">
        <v>2</v>
      </c>
      <c r="D45" s="83" t="s">
        <v>16522</v>
      </c>
      <c r="E45" s="94" t="s">
        <v>16523</v>
      </c>
      <c r="F45" s="94" t="s">
        <v>16404</v>
      </c>
      <c r="G45" s="95" t="s">
        <v>16427</v>
      </c>
      <c r="H45" s="83">
        <v>19</v>
      </c>
      <c r="I45" s="103">
        <f>V45</f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>H45</f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4" t="s">
        <v>16524</v>
      </c>
      <c r="B46" s="85"/>
      <c r="C46" s="86" t="s">
        <v>2</v>
      </c>
      <c r="D46" s="87" t="s">
        <v>16505</v>
      </c>
      <c r="E46" s="96" t="s">
        <v>16525</v>
      </c>
      <c r="F46" s="96" t="s">
        <v>16404</v>
      </c>
      <c r="G46" s="97" t="s">
        <v>16509</v>
      </c>
      <c r="H46" s="87">
        <v>12</v>
      </c>
      <c r="I46" s="103">
        <f>V46</f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>H46</f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customHeight="1" spans="1:46">
      <c r="A47" s="80" t="s">
        <v>16526</v>
      </c>
      <c r="B47" s="81"/>
      <c r="C47" s="82" t="s">
        <v>2</v>
      </c>
      <c r="D47" s="83" t="s">
        <v>16527</v>
      </c>
      <c r="E47" s="96" t="s">
        <v>16525</v>
      </c>
      <c r="F47" s="94" t="s">
        <v>16396</v>
      </c>
      <c r="G47" s="95" t="s">
        <v>16509</v>
      </c>
      <c r="H47" s="83">
        <v>12</v>
      </c>
      <c r="I47" s="103">
        <f>V47</f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>H47</f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customHeight="1" spans="1:46">
      <c r="A48" s="84" t="s">
        <v>16528</v>
      </c>
      <c r="B48" s="85"/>
      <c r="C48" s="86" t="s">
        <v>2</v>
      </c>
      <c r="D48" s="87" t="s">
        <v>16527</v>
      </c>
      <c r="E48" s="96" t="s">
        <v>16529</v>
      </c>
      <c r="F48" s="96" t="s">
        <v>16396</v>
      </c>
      <c r="G48" s="97" t="s">
        <v>16509</v>
      </c>
      <c r="H48" s="87">
        <v>12</v>
      </c>
      <c r="I48" s="103">
        <f>V48</f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>H48</f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customHeight="1" spans="1:46">
      <c r="A49" s="84" t="s">
        <v>16530</v>
      </c>
      <c r="B49" s="81"/>
      <c r="C49" s="82" t="s">
        <v>2</v>
      </c>
      <c r="D49" s="87" t="s">
        <v>16531</v>
      </c>
      <c r="E49" s="96" t="s">
        <v>16532</v>
      </c>
      <c r="F49" s="96" t="s">
        <v>16396</v>
      </c>
      <c r="G49" s="99" t="s">
        <v>16509</v>
      </c>
      <c r="H49" s="87">
        <v>35</v>
      </c>
      <c r="I49" s="103">
        <f>V49</f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>H49</f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customHeight="1" spans="1:46">
      <c r="A50" s="84" t="s">
        <v>16533</v>
      </c>
      <c r="B50" s="85"/>
      <c r="C50" s="86" t="s">
        <v>2</v>
      </c>
      <c r="D50" s="87" t="s">
        <v>16399</v>
      </c>
      <c r="E50" s="96" t="s">
        <v>16534</v>
      </c>
      <c r="F50" s="96" t="s">
        <v>16404</v>
      </c>
      <c r="G50" s="97" t="s">
        <v>16509</v>
      </c>
      <c r="H50" s="87">
        <v>28</v>
      </c>
      <c r="I50" s="103">
        <f>V50</f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>H50</f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16535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customHeight="1" spans="1:46">
      <c r="A51" s="84" t="s">
        <v>16536</v>
      </c>
      <c r="B51" s="81"/>
      <c r="C51" s="82" t="s">
        <v>2</v>
      </c>
      <c r="D51" s="87" t="s">
        <v>16537</v>
      </c>
      <c r="E51" s="96" t="s">
        <v>16534</v>
      </c>
      <c r="F51" s="96" t="s">
        <v>16408</v>
      </c>
      <c r="G51" s="99" t="s">
        <v>16509</v>
      </c>
      <c r="H51" s="87">
        <v>28</v>
      </c>
      <c r="I51" s="103">
        <f>V51</f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>H51</f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16535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customHeight="1" spans="1:46">
      <c r="A52" s="89" t="s">
        <v>16538</v>
      </c>
      <c r="B52" s="85"/>
      <c r="C52" s="86" t="s">
        <v>2</v>
      </c>
      <c r="D52" s="83" t="s">
        <v>16522</v>
      </c>
      <c r="E52" s="94" t="s">
        <v>16539</v>
      </c>
      <c r="F52" s="94" t="s">
        <v>16408</v>
      </c>
      <c r="G52" s="98" t="s">
        <v>16427</v>
      </c>
      <c r="H52" s="83">
        <v>32</v>
      </c>
      <c r="I52" s="103">
        <f>V52</f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>H52</f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customHeight="1" spans="1:46">
      <c r="A53" s="80" t="s">
        <v>16540</v>
      </c>
      <c r="B53" s="85"/>
      <c r="C53" s="86" t="s">
        <v>2</v>
      </c>
      <c r="D53" s="83" t="s">
        <v>16541</v>
      </c>
      <c r="E53" s="94" t="s">
        <v>16539</v>
      </c>
      <c r="F53" s="94" t="s">
        <v>16475</v>
      </c>
      <c r="G53" s="98" t="s">
        <v>16427</v>
      </c>
      <c r="H53" s="83">
        <v>32</v>
      </c>
      <c r="I53" s="103">
        <f>V53</f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>H53</f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customHeight="1" spans="1:46">
      <c r="A54" s="84" t="s">
        <v>16542</v>
      </c>
      <c r="B54" s="81"/>
      <c r="C54" s="82" t="s">
        <v>2</v>
      </c>
      <c r="D54" s="83" t="s">
        <v>16522</v>
      </c>
      <c r="E54" s="96" t="s">
        <v>16539</v>
      </c>
      <c r="F54" s="96" t="s">
        <v>16404</v>
      </c>
      <c r="G54" s="99" t="s">
        <v>16427</v>
      </c>
      <c r="H54" s="87">
        <v>32</v>
      </c>
      <c r="I54" s="103">
        <f>V54</f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>H54</f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customHeight="1" spans="1:46">
      <c r="A55" s="80" t="s">
        <v>16543</v>
      </c>
      <c r="B55" s="85"/>
      <c r="C55" s="86" t="s">
        <v>2</v>
      </c>
      <c r="D55" s="83" t="s">
        <v>16522</v>
      </c>
      <c r="E55" s="94" t="s">
        <v>16544</v>
      </c>
      <c r="F55" s="94" t="s">
        <v>16404</v>
      </c>
      <c r="G55" s="98" t="s">
        <v>16427</v>
      </c>
      <c r="H55" s="83">
        <v>35</v>
      </c>
      <c r="I55" s="103">
        <f>V55</f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>H55</f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customHeight="1" spans="1:46">
      <c r="A56" s="84" t="s">
        <v>16545</v>
      </c>
      <c r="B56" s="81"/>
      <c r="C56" s="82" t="s">
        <v>2</v>
      </c>
      <c r="D56" s="83" t="s">
        <v>16522</v>
      </c>
      <c r="E56" s="96" t="s">
        <v>16546</v>
      </c>
      <c r="F56" s="96" t="s">
        <v>16547</v>
      </c>
      <c r="G56" s="99" t="s">
        <v>16427</v>
      </c>
      <c r="H56" s="87">
        <v>20</v>
      </c>
      <c r="I56" s="103">
        <f>V56</f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>H56</f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customHeight="1" spans="1:46">
      <c r="A57" s="84" t="s">
        <v>16548</v>
      </c>
      <c r="B57" s="81"/>
      <c r="C57" s="82" t="s">
        <v>2</v>
      </c>
      <c r="D57" s="87" t="s">
        <v>16511</v>
      </c>
      <c r="E57" s="96" t="s">
        <v>16549</v>
      </c>
      <c r="F57" s="96" t="s">
        <v>16408</v>
      </c>
      <c r="G57" s="99" t="s">
        <v>16427</v>
      </c>
      <c r="H57" s="87">
        <v>20</v>
      </c>
      <c r="I57" s="103">
        <f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customHeight="1" spans="1:46">
      <c r="A58" s="80" t="s">
        <v>16550</v>
      </c>
      <c r="B58" s="85"/>
      <c r="C58" s="86" t="s">
        <v>2</v>
      </c>
      <c r="D58" s="83" t="s">
        <v>16522</v>
      </c>
      <c r="E58" s="94" t="s">
        <v>16551</v>
      </c>
      <c r="F58" s="94" t="s">
        <v>16408</v>
      </c>
      <c r="G58" s="98" t="s">
        <v>16427</v>
      </c>
      <c r="H58" s="83">
        <v>50</v>
      </c>
      <c r="I58" s="103">
        <f>V58</f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>H58</f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4" t="s">
        <v>16552</v>
      </c>
      <c r="B59" s="81"/>
      <c r="C59" s="82" t="s">
        <v>2</v>
      </c>
      <c r="D59" s="87" t="s">
        <v>16522</v>
      </c>
      <c r="E59" s="96" t="s">
        <v>16553</v>
      </c>
      <c r="F59" s="96" t="s">
        <v>16408</v>
      </c>
      <c r="G59" s="99" t="s">
        <v>16427</v>
      </c>
      <c r="H59" s="87">
        <v>15</v>
      </c>
      <c r="I59" s="103">
        <f>V59</f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>H59</f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customHeight="1" spans="1:46">
      <c r="A60" s="80" t="s">
        <v>16554</v>
      </c>
      <c r="B60" s="85"/>
      <c r="C60" s="86" t="s">
        <v>2</v>
      </c>
      <c r="D60" s="83" t="s">
        <v>16505</v>
      </c>
      <c r="E60" s="94" t="s">
        <v>16555</v>
      </c>
      <c r="F60" s="94" t="s">
        <v>16404</v>
      </c>
      <c r="G60" s="98" t="s">
        <v>16509</v>
      </c>
      <c r="H60" s="83">
        <v>40</v>
      </c>
      <c r="I60" s="103">
        <f>V60</f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>H60</f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customHeight="1" spans="1:46">
      <c r="A61" s="84" t="s">
        <v>16556</v>
      </c>
      <c r="B61" s="81"/>
      <c r="C61" s="82" t="s">
        <v>2</v>
      </c>
      <c r="D61" s="87" t="s">
        <v>16480</v>
      </c>
      <c r="E61" s="96" t="s">
        <v>16557</v>
      </c>
      <c r="F61" s="96" t="s">
        <v>16558</v>
      </c>
      <c r="G61" s="99" t="s">
        <v>16509</v>
      </c>
      <c r="H61" s="87">
        <v>15</v>
      </c>
      <c r="I61" s="103">
        <f>V61</f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>H61</f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customHeight="1" spans="1:46">
      <c r="A62" s="84" t="s">
        <v>16559</v>
      </c>
      <c r="B62" s="81"/>
      <c r="C62" s="82" t="s">
        <v>2</v>
      </c>
      <c r="D62" s="87" t="s">
        <v>16480</v>
      </c>
      <c r="E62" s="96" t="s">
        <v>16557</v>
      </c>
      <c r="F62" s="96" t="s">
        <v>16560</v>
      </c>
      <c r="G62" s="99" t="s">
        <v>16509</v>
      </c>
      <c r="H62" s="87">
        <v>15</v>
      </c>
      <c r="I62" s="103">
        <f>V62</f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>H62</f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customHeight="1" spans="1:46">
      <c r="A63" s="84" t="s">
        <v>16561</v>
      </c>
      <c r="B63" s="81"/>
      <c r="C63" s="82" t="s">
        <v>2</v>
      </c>
      <c r="D63" s="87" t="s">
        <v>16480</v>
      </c>
      <c r="E63" s="96" t="s">
        <v>16562</v>
      </c>
      <c r="F63" s="96" t="s">
        <v>16558</v>
      </c>
      <c r="G63" s="99" t="s">
        <v>16509</v>
      </c>
      <c r="H63" s="87">
        <v>15</v>
      </c>
      <c r="I63" s="103">
        <f>V63</f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>H63</f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customHeight="1" spans="1:46">
      <c r="A64" s="84" t="s">
        <v>16563</v>
      </c>
      <c r="B64" s="81"/>
      <c r="C64" s="82" t="s">
        <v>2</v>
      </c>
      <c r="D64" s="87" t="s">
        <v>16480</v>
      </c>
      <c r="E64" s="96" t="s">
        <v>16562</v>
      </c>
      <c r="F64" s="96" t="s">
        <v>16560</v>
      </c>
      <c r="G64" s="99" t="s">
        <v>16509</v>
      </c>
      <c r="H64" s="87">
        <v>15</v>
      </c>
      <c r="I64" s="103">
        <f>V64</f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>H64</f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customHeight="1" spans="1:46">
      <c r="A65" s="84" t="s">
        <v>16564</v>
      </c>
      <c r="B65" s="81"/>
      <c r="C65" s="82" t="s">
        <v>2</v>
      </c>
      <c r="D65" s="87" t="s">
        <v>16480</v>
      </c>
      <c r="E65" s="96" t="s">
        <v>16562</v>
      </c>
      <c r="F65" s="96" t="s">
        <v>16565</v>
      </c>
      <c r="G65" s="99" t="s">
        <v>16509</v>
      </c>
      <c r="H65" s="87">
        <v>15</v>
      </c>
      <c r="I65" s="103">
        <f>V65</f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>H65</f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customHeight="1" spans="1:46">
      <c r="A66" s="84" t="s">
        <v>16566</v>
      </c>
      <c r="B66" s="85"/>
      <c r="C66" s="86" t="s">
        <v>2</v>
      </c>
      <c r="D66" s="87" t="s">
        <v>16410</v>
      </c>
      <c r="E66" s="96" t="s">
        <v>16567</v>
      </c>
      <c r="F66" s="96" t="s">
        <v>16404</v>
      </c>
      <c r="G66" s="97" t="s">
        <v>16388</v>
      </c>
      <c r="H66" s="87">
        <v>20</v>
      </c>
      <c r="I66" s="103">
        <f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>H66</f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16568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customHeight="1" spans="1:46">
      <c r="A67" s="84" t="s">
        <v>16569</v>
      </c>
      <c r="B67" s="81"/>
      <c r="C67" s="82" t="s">
        <v>2</v>
      </c>
      <c r="D67" s="87" t="s">
        <v>16570</v>
      </c>
      <c r="E67" s="96" t="s">
        <v>16571</v>
      </c>
      <c r="F67" s="96" t="s">
        <v>16396</v>
      </c>
      <c r="G67" s="99" t="s">
        <v>16509</v>
      </c>
      <c r="H67" s="87">
        <v>20</v>
      </c>
      <c r="I67" s="103">
        <f>V67</f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>H67</f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customHeight="1" spans="1:46">
      <c r="A68" s="80" t="s">
        <v>16572</v>
      </c>
      <c r="B68" s="85"/>
      <c r="C68" s="86" t="s">
        <v>2</v>
      </c>
      <c r="D68" s="83" t="s">
        <v>16573</v>
      </c>
      <c r="E68" s="94" t="s">
        <v>16574</v>
      </c>
      <c r="F68" s="94" t="s">
        <v>16475</v>
      </c>
      <c r="G68" s="98" t="s">
        <v>16388</v>
      </c>
      <c r="H68" s="83">
        <v>30</v>
      </c>
      <c r="I68" s="103">
        <f>V68</f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>H68</f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customHeight="1" spans="1:46">
      <c r="A69" s="80" t="s">
        <v>16575</v>
      </c>
      <c r="B69" s="81"/>
      <c r="C69" s="82" t="s">
        <v>2</v>
      </c>
      <c r="D69" s="83" t="s">
        <v>16576</v>
      </c>
      <c r="E69" s="94" t="s">
        <v>16577</v>
      </c>
      <c r="F69" s="94" t="s">
        <v>16396</v>
      </c>
      <c r="G69" s="95" t="s">
        <v>16427</v>
      </c>
      <c r="H69" s="83">
        <v>30</v>
      </c>
      <c r="I69" s="103">
        <f>V69</f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>H69</f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4" t="s">
        <v>16578</v>
      </c>
      <c r="B70" s="85"/>
      <c r="C70" s="86" t="s">
        <v>2</v>
      </c>
      <c r="D70" s="87" t="s">
        <v>16579</v>
      </c>
      <c r="E70" s="96" t="s">
        <v>16580</v>
      </c>
      <c r="F70" s="96" t="s">
        <v>16404</v>
      </c>
      <c r="G70" s="97" t="s">
        <v>16581</v>
      </c>
      <c r="H70" s="87">
        <v>22</v>
      </c>
      <c r="I70" s="103">
        <f>V70</f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>H70</f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16582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customHeight="1" spans="1:46">
      <c r="A71" s="80" t="s">
        <v>16583</v>
      </c>
      <c r="B71" s="81"/>
      <c r="C71" s="82" t="s">
        <v>2</v>
      </c>
      <c r="D71" s="83" t="s">
        <v>16584</v>
      </c>
      <c r="E71" s="94" t="s">
        <v>16585</v>
      </c>
      <c r="F71" s="94" t="s">
        <v>16586</v>
      </c>
      <c r="G71" s="95" t="s">
        <v>16388</v>
      </c>
      <c r="H71" s="83">
        <v>22</v>
      </c>
      <c r="I71" s="103">
        <f>V71</f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>H71</f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16582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customHeight="1" spans="1:46">
      <c r="A72" s="80" t="s">
        <v>16587</v>
      </c>
      <c r="B72" s="81"/>
      <c r="C72" s="82" t="s">
        <v>2</v>
      </c>
      <c r="D72" s="83" t="s">
        <v>16588</v>
      </c>
      <c r="E72" s="94" t="s">
        <v>16589</v>
      </c>
      <c r="F72" s="94" t="s">
        <v>16418</v>
      </c>
      <c r="G72" s="95" t="s">
        <v>16581</v>
      </c>
      <c r="H72" s="83">
        <v>1.2</v>
      </c>
      <c r="I72" s="103">
        <f>V72</f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>H72</f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16582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customHeight="1" spans="1:46">
      <c r="A73" s="84" t="s">
        <v>16590</v>
      </c>
      <c r="B73" s="85"/>
      <c r="C73" s="86" t="s">
        <v>2</v>
      </c>
      <c r="D73" s="87" t="s">
        <v>16591</v>
      </c>
      <c r="E73" s="96" t="s">
        <v>16592</v>
      </c>
      <c r="F73" s="96" t="s">
        <v>16418</v>
      </c>
      <c r="G73" s="97" t="s">
        <v>16581</v>
      </c>
      <c r="H73" s="87">
        <v>1</v>
      </c>
      <c r="I73" s="103">
        <f>V73</f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>H73</f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16582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customHeight="1" spans="1:46">
      <c r="A74" s="80" t="s">
        <v>16593</v>
      </c>
      <c r="B74" s="81"/>
      <c r="C74" s="82" t="s">
        <v>2</v>
      </c>
      <c r="D74" s="83" t="s">
        <v>16594</v>
      </c>
      <c r="E74" s="94" t="s">
        <v>16585</v>
      </c>
      <c r="F74" s="94" t="s">
        <v>16475</v>
      </c>
      <c r="G74" s="95" t="s">
        <v>16581</v>
      </c>
      <c r="H74" s="83">
        <v>22</v>
      </c>
      <c r="I74" s="103">
        <f>V74</f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>H74</f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16582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customHeight="1" spans="1:46">
      <c r="A75" s="84" t="s">
        <v>16595</v>
      </c>
      <c r="B75" s="81"/>
      <c r="C75" s="82" t="s">
        <v>2</v>
      </c>
      <c r="D75" s="87" t="s">
        <v>16596</v>
      </c>
      <c r="E75" s="96" t="s">
        <v>16597</v>
      </c>
      <c r="F75" s="96" t="s">
        <v>16418</v>
      </c>
      <c r="G75" s="99" t="s">
        <v>16388</v>
      </c>
      <c r="H75" s="87">
        <v>2</v>
      </c>
      <c r="I75" s="103">
        <f>V75</f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>H75</f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16582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customHeight="1" spans="1:46">
      <c r="A76" s="84" t="s">
        <v>16598</v>
      </c>
      <c r="B76" s="81"/>
      <c r="C76" s="82" t="s">
        <v>2</v>
      </c>
      <c r="D76" s="87" t="s">
        <v>16599</v>
      </c>
      <c r="E76" s="96" t="s">
        <v>16600</v>
      </c>
      <c r="F76" s="96" t="s">
        <v>16475</v>
      </c>
      <c r="G76" s="99" t="s">
        <v>16509</v>
      </c>
      <c r="H76" s="87">
        <v>30</v>
      </c>
      <c r="I76" s="103">
        <f>V76</f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>H76</f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16601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customHeight="1" spans="1:46">
      <c r="A77" s="80" t="s">
        <v>16602</v>
      </c>
      <c r="B77" s="85"/>
      <c r="C77" s="86" t="s">
        <v>2</v>
      </c>
      <c r="D77" s="83" t="s">
        <v>16603</v>
      </c>
      <c r="E77" s="94" t="s">
        <v>16604</v>
      </c>
      <c r="F77" s="94" t="s">
        <v>16605</v>
      </c>
      <c r="G77" s="98" t="s">
        <v>16509</v>
      </c>
      <c r="H77" s="83">
        <v>30</v>
      </c>
      <c r="I77" s="103">
        <f>V77</f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>H77</f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16601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customHeight="1" spans="1:46">
      <c r="A78" s="80" t="s">
        <v>16606</v>
      </c>
      <c r="B78" s="81"/>
      <c r="C78" s="82" t="s">
        <v>2</v>
      </c>
      <c r="D78" s="83" t="s">
        <v>16607</v>
      </c>
      <c r="E78" s="94" t="s">
        <v>16608</v>
      </c>
      <c r="F78" s="94" t="s">
        <v>16609</v>
      </c>
      <c r="G78" s="95"/>
      <c r="H78" s="83">
        <v>35</v>
      </c>
      <c r="I78" s="103">
        <f>V78</f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>H78</f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customHeight="1" spans="1:46">
      <c r="A79" s="80" t="s">
        <v>16610</v>
      </c>
      <c r="B79" s="85"/>
      <c r="C79" s="86" t="s">
        <v>2</v>
      </c>
      <c r="D79" s="83" t="s">
        <v>16611</v>
      </c>
      <c r="E79" s="94" t="s">
        <v>16612</v>
      </c>
      <c r="F79" s="94" t="s">
        <v>16613</v>
      </c>
      <c r="G79" s="98"/>
      <c r="H79" s="83">
        <v>30</v>
      </c>
      <c r="I79" s="103">
        <f>V79</f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>H79</f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4" t="s">
        <v>16614</v>
      </c>
      <c r="B80" s="81"/>
      <c r="C80" s="82" t="s">
        <v>2</v>
      </c>
      <c r="D80" s="114" t="s">
        <v>16615</v>
      </c>
      <c r="E80" s="96" t="s">
        <v>16616</v>
      </c>
      <c r="F80" s="96" t="s">
        <v>16617</v>
      </c>
      <c r="G80" s="99" t="s">
        <v>16509</v>
      </c>
      <c r="H80" s="87">
        <v>18</v>
      </c>
      <c r="I80" s="103">
        <f>V80</f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>H80</f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16601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customHeight="1" spans="1:46">
      <c r="A81" s="84" t="s">
        <v>16618</v>
      </c>
      <c r="B81" s="85"/>
      <c r="C81" s="86" t="s">
        <v>2</v>
      </c>
      <c r="D81" s="87" t="s">
        <v>16619</v>
      </c>
      <c r="E81" s="96" t="s">
        <v>16620</v>
      </c>
      <c r="F81" s="96" t="s">
        <v>16475</v>
      </c>
      <c r="G81" s="97"/>
      <c r="H81" s="87">
        <v>25</v>
      </c>
      <c r="I81" s="103">
        <f>V81</f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>H81</f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customHeight="1" spans="1:46">
      <c r="A82" s="84" t="s">
        <v>16621</v>
      </c>
      <c r="B82" s="81"/>
      <c r="C82" s="82" t="s">
        <v>2</v>
      </c>
      <c r="D82" s="114" t="s">
        <v>16615</v>
      </c>
      <c r="E82" s="96" t="s">
        <v>16622</v>
      </c>
      <c r="F82" s="96" t="s">
        <v>16418</v>
      </c>
      <c r="G82" s="99" t="s">
        <v>16509</v>
      </c>
      <c r="H82" s="87">
        <v>20</v>
      </c>
      <c r="I82" s="103">
        <f>V82</f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>H82</f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16601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customHeight="1" spans="1:46">
      <c r="A83" s="80" t="s">
        <v>16623</v>
      </c>
      <c r="B83" s="85"/>
      <c r="C83" s="86" t="s">
        <v>2</v>
      </c>
      <c r="D83" s="83" t="s">
        <v>16624</v>
      </c>
      <c r="E83" s="94" t="s">
        <v>16625</v>
      </c>
      <c r="F83" s="94" t="s">
        <v>16475</v>
      </c>
      <c r="G83" s="98" t="s">
        <v>16388</v>
      </c>
      <c r="H83" s="83">
        <v>30</v>
      </c>
      <c r="I83" s="103">
        <f>V83</f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>H83</f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customHeight="1" spans="1:46">
      <c r="A84" s="80" t="s">
        <v>16626</v>
      </c>
      <c r="B84" s="85"/>
      <c r="C84" s="86" t="s">
        <v>2</v>
      </c>
      <c r="D84" s="83" t="s">
        <v>16627</v>
      </c>
      <c r="E84" s="94" t="s">
        <v>16628</v>
      </c>
      <c r="F84" s="94" t="s">
        <v>16396</v>
      </c>
      <c r="G84" s="98" t="s">
        <v>16629</v>
      </c>
      <c r="H84" s="83">
        <v>25</v>
      </c>
      <c r="I84" s="103">
        <f>V84</f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>H84</f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16630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customHeight="1" spans="1:46">
      <c r="A85" s="80" t="s">
        <v>16631</v>
      </c>
      <c r="B85" s="81"/>
      <c r="C85" s="82" t="s">
        <v>2</v>
      </c>
      <c r="D85" s="87" t="s">
        <v>16632</v>
      </c>
      <c r="E85" s="94" t="s">
        <v>16633</v>
      </c>
      <c r="F85" s="94" t="s">
        <v>16475</v>
      </c>
      <c r="G85" s="95" t="s">
        <v>16629</v>
      </c>
      <c r="H85" s="83">
        <v>20</v>
      </c>
      <c r="I85" s="103">
        <f>V85</f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>H85</f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16634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customHeight="1" spans="1:46">
      <c r="A86" s="84" t="s">
        <v>16635</v>
      </c>
      <c r="B86" s="81"/>
      <c r="C86" s="82" t="s">
        <v>2</v>
      </c>
      <c r="D86" s="114" t="s">
        <v>16615</v>
      </c>
      <c r="E86" s="96" t="s">
        <v>16636</v>
      </c>
      <c r="F86" s="96" t="s">
        <v>16617</v>
      </c>
      <c r="G86" s="99" t="s">
        <v>16629</v>
      </c>
      <c r="H86" s="87">
        <v>12</v>
      </c>
      <c r="I86" s="103">
        <f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16637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customHeight="1" spans="1:46">
      <c r="A87" s="80" t="s">
        <v>16638</v>
      </c>
      <c r="B87" s="90"/>
      <c r="C87" s="86" t="s">
        <v>2</v>
      </c>
      <c r="D87" s="87" t="s">
        <v>16639</v>
      </c>
      <c r="E87" s="94" t="s">
        <v>16640</v>
      </c>
      <c r="F87" s="96" t="s">
        <v>16404</v>
      </c>
      <c r="G87" s="97"/>
      <c r="H87" s="87">
        <v>25</v>
      </c>
      <c r="I87" s="103">
        <f>V87</f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>H87</f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16641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customHeight="1" spans="1:46">
      <c r="A88" s="84" t="s">
        <v>16642</v>
      </c>
      <c r="B88" s="81"/>
      <c r="C88" s="82" t="s">
        <v>2</v>
      </c>
      <c r="D88" s="87" t="s">
        <v>16639</v>
      </c>
      <c r="E88" s="96" t="s">
        <v>16643</v>
      </c>
      <c r="F88" s="96" t="s">
        <v>16404</v>
      </c>
      <c r="G88" s="99" t="s">
        <v>16629</v>
      </c>
      <c r="H88" s="87">
        <v>15</v>
      </c>
      <c r="I88" s="103">
        <f>V88</f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>H88</f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16644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customHeight="1" spans="1:46">
      <c r="A89" s="80" t="s">
        <v>16645</v>
      </c>
      <c r="B89" s="85"/>
      <c r="C89" s="86" t="s">
        <v>2</v>
      </c>
      <c r="D89" s="114" t="s">
        <v>16615</v>
      </c>
      <c r="E89" s="94" t="s">
        <v>16646</v>
      </c>
      <c r="F89" s="94" t="s">
        <v>16494</v>
      </c>
      <c r="G89" s="98" t="s">
        <v>16629</v>
      </c>
      <c r="H89" s="83">
        <v>15</v>
      </c>
      <c r="I89" s="103">
        <f>V89</f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>H89</f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16647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customHeight="1" spans="1:46">
      <c r="A90" s="84" t="s">
        <v>16648</v>
      </c>
      <c r="B90" s="81"/>
      <c r="C90" s="82" t="s">
        <v>2</v>
      </c>
      <c r="D90" s="114" t="s">
        <v>16615</v>
      </c>
      <c r="E90" s="96" t="s">
        <v>16649</v>
      </c>
      <c r="F90" s="96" t="s">
        <v>16494</v>
      </c>
      <c r="G90" s="99" t="s">
        <v>16629</v>
      </c>
      <c r="H90" s="87">
        <v>15</v>
      </c>
      <c r="I90" s="103">
        <f>V90</f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>H90</f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16650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customHeight="1" spans="1:46">
      <c r="A91" s="80" t="s">
        <v>16651</v>
      </c>
      <c r="B91" s="85"/>
      <c r="C91" s="86" t="s">
        <v>2</v>
      </c>
      <c r="D91" s="83" t="s">
        <v>16652</v>
      </c>
      <c r="E91" s="94" t="s">
        <v>16653</v>
      </c>
      <c r="F91" s="94" t="s">
        <v>16404</v>
      </c>
      <c r="G91" s="98" t="s">
        <v>16629</v>
      </c>
      <c r="H91" s="83">
        <v>20</v>
      </c>
      <c r="I91" s="103">
        <f>V91</f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>H91</f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16654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customHeight="1" spans="1:46">
      <c r="A92" s="80" t="s">
        <v>16655</v>
      </c>
      <c r="B92" s="81"/>
      <c r="C92" s="82" t="s">
        <v>2</v>
      </c>
      <c r="D92" s="87" t="s">
        <v>16632</v>
      </c>
      <c r="E92" s="94" t="s">
        <v>16656</v>
      </c>
      <c r="F92" s="94" t="s">
        <v>16475</v>
      </c>
      <c r="G92" s="95" t="s">
        <v>16629</v>
      </c>
      <c r="H92" s="83">
        <v>18</v>
      </c>
      <c r="I92" s="103">
        <f>V92</f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>H92</f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16657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customHeight="1" spans="1:46">
      <c r="A93" s="80" t="s">
        <v>16658</v>
      </c>
      <c r="B93" s="85"/>
      <c r="C93" s="86" t="s">
        <v>2</v>
      </c>
      <c r="D93" s="87" t="s">
        <v>16659</v>
      </c>
      <c r="E93" s="94" t="s">
        <v>16656</v>
      </c>
      <c r="F93" s="94" t="s">
        <v>16396</v>
      </c>
      <c r="G93" s="98" t="s">
        <v>16629</v>
      </c>
      <c r="H93" s="83">
        <v>18</v>
      </c>
      <c r="I93" s="103">
        <f>V93</f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>H93</f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16660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customHeight="1" spans="1:46">
      <c r="A94" s="84" t="s">
        <v>16661</v>
      </c>
      <c r="B94" s="85"/>
      <c r="C94" s="86" t="s">
        <v>2</v>
      </c>
      <c r="D94" s="87" t="s">
        <v>16632</v>
      </c>
      <c r="E94" s="96" t="s">
        <v>16662</v>
      </c>
      <c r="F94" s="96" t="s">
        <v>16475</v>
      </c>
      <c r="G94" s="97" t="s">
        <v>16629</v>
      </c>
      <c r="H94" s="87">
        <v>18</v>
      </c>
      <c r="I94" s="103">
        <f>V94</f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>H94</f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16663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customHeight="1" spans="1:46">
      <c r="A95" s="80" t="s">
        <v>16664</v>
      </c>
      <c r="B95" s="81"/>
      <c r="C95" s="82" t="s">
        <v>2</v>
      </c>
      <c r="D95" s="87" t="s">
        <v>16639</v>
      </c>
      <c r="E95" s="94" t="s">
        <v>16662</v>
      </c>
      <c r="F95" s="94" t="s">
        <v>16404</v>
      </c>
      <c r="G95" s="95" t="s">
        <v>16629</v>
      </c>
      <c r="H95" s="83">
        <v>18</v>
      </c>
      <c r="I95" s="103">
        <f>V95</f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>H95</f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16665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customHeight="1" spans="1:46">
      <c r="A96" s="80" t="s">
        <v>16666</v>
      </c>
      <c r="B96" s="81"/>
      <c r="C96" s="82" t="s">
        <v>2</v>
      </c>
      <c r="D96" s="87" t="s">
        <v>16632</v>
      </c>
      <c r="E96" s="94" t="s">
        <v>16667</v>
      </c>
      <c r="F96" s="94" t="s">
        <v>16475</v>
      </c>
      <c r="G96" s="95" t="s">
        <v>16629</v>
      </c>
      <c r="H96" s="83">
        <v>28</v>
      </c>
      <c r="I96" s="103">
        <f>V96</f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>H96</f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16668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customHeight="1" spans="1:46">
      <c r="A97" s="80" t="s">
        <v>16669</v>
      </c>
      <c r="B97" s="85"/>
      <c r="C97" s="86" t="s">
        <v>2</v>
      </c>
      <c r="D97" s="87" t="s">
        <v>16639</v>
      </c>
      <c r="E97" s="94" t="s">
        <v>16667</v>
      </c>
      <c r="F97" s="94" t="s">
        <v>16404</v>
      </c>
      <c r="G97" s="98" t="s">
        <v>16629</v>
      </c>
      <c r="H97" s="83">
        <v>28</v>
      </c>
      <c r="I97" s="103">
        <f>V97</f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>H97</f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16670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customHeight="1" spans="1:46">
      <c r="A98" s="91" t="s">
        <v>16671</v>
      </c>
      <c r="B98" s="85"/>
      <c r="C98" s="86" t="s">
        <v>2</v>
      </c>
      <c r="D98" s="87" t="s">
        <v>16672</v>
      </c>
      <c r="E98" s="96" t="s">
        <v>16673</v>
      </c>
      <c r="F98" s="96" t="s">
        <v>16418</v>
      </c>
      <c r="G98" s="97" t="s">
        <v>16629</v>
      </c>
      <c r="H98" s="87">
        <v>10</v>
      </c>
      <c r="I98" s="103">
        <f>V98</f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>H98</f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16674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91" t="s">
        <v>16675</v>
      </c>
      <c r="B99" s="85"/>
      <c r="C99" s="86" t="s">
        <v>2</v>
      </c>
      <c r="D99" s="87" t="s">
        <v>16541</v>
      </c>
      <c r="E99" s="96" t="s">
        <v>16676</v>
      </c>
      <c r="F99" s="96" t="s">
        <v>16475</v>
      </c>
      <c r="G99" s="97" t="s">
        <v>16677</v>
      </c>
      <c r="H99" s="87">
        <v>35</v>
      </c>
      <c r="I99" s="103">
        <f>V99</f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>H99</f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16678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4" t="s">
        <v>16679</v>
      </c>
      <c r="B100" s="81"/>
      <c r="C100" s="82" t="s">
        <v>2</v>
      </c>
      <c r="D100" s="87" t="s">
        <v>16461</v>
      </c>
      <c r="E100" s="96" t="s">
        <v>16680</v>
      </c>
      <c r="F100" s="96" t="s">
        <v>16475</v>
      </c>
      <c r="G100" s="99" t="s">
        <v>16677</v>
      </c>
      <c r="H100" s="87">
        <v>25</v>
      </c>
      <c r="I100" s="103">
        <f>V100</f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>H100</f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16681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4" t="s">
        <v>16682</v>
      </c>
      <c r="B101" s="85"/>
      <c r="C101" s="86" t="s">
        <v>2</v>
      </c>
      <c r="D101" s="87" t="s">
        <v>16683</v>
      </c>
      <c r="E101" s="96" t="s">
        <v>16684</v>
      </c>
      <c r="F101" s="96" t="s">
        <v>16396</v>
      </c>
      <c r="G101" s="97" t="s">
        <v>16677</v>
      </c>
      <c r="H101" s="87">
        <v>35</v>
      </c>
      <c r="I101" s="103">
        <f>V101</f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>H101</f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16685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customHeight="1" spans="1:46">
      <c r="A102" s="80" t="s">
        <v>16686</v>
      </c>
      <c r="B102" s="81"/>
      <c r="C102" s="82" t="s">
        <v>2</v>
      </c>
      <c r="D102" s="87" t="s">
        <v>16522</v>
      </c>
      <c r="E102" s="94" t="s">
        <v>16687</v>
      </c>
      <c r="F102" s="94" t="s">
        <v>16404</v>
      </c>
      <c r="G102" s="95" t="s">
        <v>16677</v>
      </c>
      <c r="H102" s="83">
        <v>35</v>
      </c>
      <c r="I102" s="103">
        <f>V102</f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>H102</f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16688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customHeight="1" spans="1:46">
      <c r="A103" s="89" t="s">
        <v>16689</v>
      </c>
      <c r="B103" s="85"/>
      <c r="C103" s="86" t="s">
        <v>2</v>
      </c>
      <c r="D103" s="87" t="s">
        <v>16690</v>
      </c>
      <c r="E103" s="96" t="s">
        <v>16691</v>
      </c>
      <c r="F103" s="94" t="s">
        <v>16586</v>
      </c>
      <c r="G103" s="98" t="s">
        <v>16677</v>
      </c>
      <c r="H103" s="83">
        <v>35</v>
      </c>
      <c r="I103" s="103">
        <f>V103</f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>H103</f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16692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customHeight="1" spans="1:46">
      <c r="A104" s="80" t="s">
        <v>16693</v>
      </c>
      <c r="B104" s="81"/>
      <c r="C104" s="82" t="s">
        <v>2</v>
      </c>
      <c r="D104" s="87" t="s">
        <v>16694</v>
      </c>
      <c r="E104" s="94" t="s">
        <v>16695</v>
      </c>
      <c r="F104" s="94" t="s">
        <v>16696</v>
      </c>
      <c r="G104" s="95" t="s">
        <v>16697</v>
      </c>
      <c r="H104" s="83">
        <v>45</v>
      </c>
      <c r="I104" s="103">
        <f>V104</f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>H104</f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16698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customHeight="1" spans="1:46">
      <c r="A105" s="84" t="s">
        <v>16699</v>
      </c>
      <c r="B105" s="85"/>
      <c r="C105" s="86" t="s">
        <v>2</v>
      </c>
      <c r="D105" s="87" t="s">
        <v>16694</v>
      </c>
      <c r="E105" s="96" t="s">
        <v>16700</v>
      </c>
      <c r="F105" s="96" t="s">
        <v>16456</v>
      </c>
      <c r="G105" s="97" t="s">
        <v>16697</v>
      </c>
      <c r="H105" s="87">
        <v>40</v>
      </c>
      <c r="I105" s="103">
        <f>V105</f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>H105</f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16698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customHeight="1" spans="1:46">
      <c r="A106" s="84" t="s">
        <v>16701</v>
      </c>
      <c r="B106" s="85"/>
      <c r="C106" s="86" t="s">
        <v>2</v>
      </c>
      <c r="D106" s="87" t="s">
        <v>16694</v>
      </c>
      <c r="E106" s="96" t="s">
        <v>16702</v>
      </c>
      <c r="F106" s="96" t="s">
        <v>16703</v>
      </c>
      <c r="G106" s="97" t="s">
        <v>16697</v>
      </c>
      <c r="H106" s="87">
        <v>35</v>
      </c>
      <c r="I106" s="103">
        <f>V106</f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>H106</f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16698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customHeight="1" spans="1:46">
      <c r="A107" s="84" t="s">
        <v>16704</v>
      </c>
      <c r="B107" s="81"/>
      <c r="C107" s="82" t="s">
        <v>2</v>
      </c>
      <c r="D107" s="87" t="s">
        <v>16694</v>
      </c>
      <c r="E107" s="96" t="s">
        <v>16705</v>
      </c>
      <c r="F107" s="96" t="s">
        <v>16706</v>
      </c>
      <c r="G107" s="99" t="s">
        <v>16697</v>
      </c>
      <c r="H107" s="87">
        <v>35</v>
      </c>
      <c r="I107" s="103">
        <f>V107</f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>H107</f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16698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customHeight="1" spans="1:46">
      <c r="A108" s="80" t="s">
        <v>16707</v>
      </c>
      <c r="B108" s="85"/>
      <c r="C108" s="86" t="s">
        <v>2</v>
      </c>
      <c r="D108" s="87" t="s">
        <v>16694</v>
      </c>
      <c r="E108" s="94" t="s">
        <v>16708</v>
      </c>
      <c r="F108" s="94" t="s">
        <v>16706</v>
      </c>
      <c r="G108" s="98" t="s">
        <v>16697</v>
      </c>
      <c r="H108" s="83">
        <v>50</v>
      </c>
      <c r="I108" s="103">
        <f>V108</f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>H108</f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16698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customHeight="1" spans="1:46">
      <c r="A109" s="80" t="s">
        <v>16709</v>
      </c>
      <c r="B109" s="81"/>
      <c r="C109" s="82" t="s">
        <v>2</v>
      </c>
      <c r="D109" s="83" t="s">
        <v>16505</v>
      </c>
      <c r="E109" s="94" t="s">
        <v>16710</v>
      </c>
      <c r="F109" s="94" t="s">
        <v>16404</v>
      </c>
      <c r="G109" s="95" t="s">
        <v>16388</v>
      </c>
      <c r="H109" s="83">
        <v>18</v>
      </c>
      <c r="I109" s="103">
        <f>V109</f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>H109</f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customHeight="1" spans="1:46">
      <c r="A110" s="84" t="s">
        <v>16711</v>
      </c>
      <c r="B110" s="81"/>
      <c r="C110" s="82" t="s">
        <v>2</v>
      </c>
      <c r="D110" s="87" t="s">
        <v>16473</v>
      </c>
      <c r="E110" s="96" t="s">
        <v>16712</v>
      </c>
      <c r="F110" s="96" t="s">
        <v>16408</v>
      </c>
      <c r="G110" s="99" t="s">
        <v>16388</v>
      </c>
      <c r="H110" s="87">
        <v>30</v>
      </c>
      <c r="I110" s="103">
        <f>V110</f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>H110</f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customHeight="1" spans="1:46">
      <c r="A111" s="84" t="s">
        <v>16713</v>
      </c>
      <c r="B111" s="85"/>
      <c r="C111" s="86" t="s">
        <v>2</v>
      </c>
      <c r="D111" s="87" t="s">
        <v>16611</v>
      </c>
      <c r="E111" s="96" t="s">
        <v>16714</v>
      </c>
      <c r="F111" s="96" t="s">
        <v>16404</v>
      </c>
      <c r="G111" s="97" t="s">
        <v>16388</v>
      </c>
      <c r="H111" s="87">
        <v>25</v>
      </c>
      <c r="I111" s="103">
        <f>V111</f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>H111</f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customHeight="1" spans="1:46">
      <c r="A112" s="84" t="s">
        <v>16715</v>
      </c>
      <c r="B112" s="81"/>
      <c r="C112" s="82" t="s">
        <v>2</v>
      </c>
      <c r="D112" s="87" t="s">
        <v>16477</v>
      </c>
      <c r="E112" s="96" t="s">
        <v>16714</v>
      </c>
      <c r="F112" s="96" t="s">
        <v>16396</v>
      </c>
      <c r="G112" s="99"/>
      <c r="H112" s="87">
        <v>25</v>
      </c>
      <c r="I112" s="103">
        <f>V112</f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>H112</f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customHeight="1" spans="1:46">
      <c r="A113" s="84" t="s">
        <v>16716</v>
      </c>
      <c r="B113" s="81"/>
      <c r="C113" s="82" t="s">
        <v>2</v>
      </c>
      <c r="D113" s="87" t="s">
        <v>16505</v>
      </c>
      <c r="E113" s="96" t="s">
        <v>16717</v>
      </c>
      <c r="F113" s="96" t="s">
        <v>16404</v>
      </c>
      <c r="G113" s="99" t="s">
        <v>16388</v>
      </c>
      <c r="H113" s="87">
        <v>10</v>
      </c>
      <c r="I113" s="103">
        <f>V113</f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>H113</f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4" t="s">
        <v>16718</v>
      </c>
      <c r="B114" s="85"/>
      <c r="C114" s="86" t="s">
        <v>2</v>
      </c>
      <c r="D114" s="87" t="s">
        <v>16719</v>
      </c>
      <c r="E114" s="96" t="s">
        <v>16717</v>
      </c>
      <c r="F114" s="96" t="s">
        <v>16475</v>
      </c>
      <c r="G114" s="97" t="s">
        <v>16388</v>
      </c>
      <c r="H114" s="87">
        <v>10</v>
      </c>
      <c r="I114" s="103">
        <f>V114</f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>H114</f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customHeight="1" spans="1:46">
      <c r="A115" s="84" t="s">
        <v>16720</v>
      </c>
      <c r="B115" s="85"/>
      <c r="C115" s="86" t="s">
        <v>2</v>
      </c>
      <c r="D115" s="87" t="s">
        <v>16505</v>
      </c>
      <c r="E115" s="96" t="s">
        <v>16721</v>
      </c>
      <c r="F115" s="96" t="s">
        <v>16404</v>
      </c>
      <c r="G115" s="97" t="s">
        <v>16388</v>
      </c>
      <c r="H115" s="87">
        <v>10</v>
      </c>
      <c r="I115" s="103">
        <f>V115</f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>H115</f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customHeight="1" spans="1:46">
      <c r="A116" s="84" t="s">
        <v>16722</v>
      </c>
      <c r="B116" s="81"/>
      <c r="C116" s="82" t="s">
        <v>2</v>
      </c>
      <c r="D116" s="87" t="s">
        <v>16505</v>
      </c>
      <c r="E116" s="96" t="s">
        <v>16723</v>
      </c>
      <c r="F116" s="96" t="s">
        <v>16404</v>
      </c>
      <c r="G116" s="99" t="s">
        <v>16388</v>
      </c>
      <c r="H116" s="87">
        <v>10</v>
      </c>
      <c r="I116" s="103">
        <f>V116</f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>H116</f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customHeight="1" spans="1:46">
      <c r="A117" s="84" t="s">
        <v>16724</v>
      </c>
      <c r="B117" s="85"/>
      <c r="C117" s="86" t="s">
        <v>2</v>
      </c>
      <c r="D117" s="87" t="s">
        <v>16505</v>
      </c>
      <c r="E117" s="96" t="s">
        <v>16725</v>
      </c>
      <c r="F117" s="96" t="s">
        <v>16404</v>
      </c>
      <c r="G117" s="97" t="s">
        <v>16388</v>
      </c>
      <c r="H117" s="87">
        <v>10</v>
      </c>
      <c r="I117" s="103">
        <f>V117</f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>H117</f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customHeight="1" spans="1:46">
      <c r="A118" s="84" t="s">
        <v>16726</v>
      </c>
      <c r="B118" s="81"/>
      <c r="C118" s="82" t="s">
        <v>2</v>
      </c>
      <c r="D118" s="87" t="s">
        <v>16719</v>
      </c>
      <c r="E118" s="96" t="s">
        <v>16725</v>
      </c>
      <c r="F118" s="96" t="s">
        <v>16475</v>
      </c>
      <c r="G118" s="99" t="s">
        <v>16388</v>
      </c>
      <c r="H118" s="87">
        <v>10</v>
      </c>
      <c r="I118" s="103">
        <f>V118</f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>H118</f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customHeight="1" spans="1:46">
      <c r="A119" s="84" t="s">
        <v>16727</v>
      </c>
      <c r="B119" s="81"/>
      <c r="C119" s="82" t="s">
        <v>2</v>
      </c>
      <c r="D119" s="87" t="s">
        <v>16527</v>
      </c>
      <c r="E119" s="96" t="s">
        <v>16728</v>
      </c>
      <c r="F119" s="96" t="s">
        <v>16396</v>
      </c>
      <c r="G119" s="99"/>
      <c r="H119" s="87">
        <v>10</v>
      </c>
      <c r="I119" s="103">
        <f>V119</f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>H119</f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customHeight="1" spans="1:46">
      <c r="A120" s="84" t="s">
        <v>16729</v>
      </c>
      <c r="B120" s="85"/>
      <c r="C120" s="86" t="s">
        <v>2</v>
      </c>
      <c r="D120" s="87" t="s">
        <v>16505</v>
      </c>
      <c r="E120" s="96" t="s">
        <v>16730</v>
      </c>
      <c r="F120" s="96" t="s">
        <v>16404</v>
      </c>
      <c r="G120" s="97" t="s">
        <v>16388</v>
      </c>
      <c r="H120" s="87">
        <v>10</v>
      </c>
      <c r="I120" s="103">
        <f>V120</f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>H120</f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customHeight="1" spans="1:46">
      <c r="A121" s="84" t="s">
        <v>16731</v>
      </c>
      <c r="B121" s="81"/>
      <c r="C121" s="82" t="s">
        <v>2</v>
      </c>
      <c r="D121" s="87" t="s">
        <v>16527</v>
      </c>
      <c r="E121" s="96" t="s">
        <v>16730</v>
      </c>
      <c r="F121" s="96" t="s">
        <v>16396</v>
      </c>
      <c r="G121" s="99"/>
      <c r="H121" s="87">
        <v>10</v>
      </c>
      <c r="I121" s="103">
        <f>V121</f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>H121</f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0" t="s">
        <v>16732</v>
      </c>
      <c r="B122" s="85"/>
      <c r="C122" s="86" t="s">
        <v>2</v>
      </c>
      <c r="D122" s="83" t="s">
        <v>16733</v>
      </c>
      <c r="E122" s="94" t="s">
        <v>16734</v>
      </c>
      <c r="F122" s="94" t="s">
        <v>16396</v>
      </c>
      <c r="G122" s="98" t="s">
        <v>16629</v>
      </c>
      <c r="H122" s="83">
        <v>25</v>
      </c>
      <c r="I122" s="103">
        <f>V122</f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>H122</f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customHeight="1" spans="1:46">
      <c r="A123" s="84" t="s">
        <v>16735</v>
      </c>
      <c r="B123" s="81"/>
      <c r="C123" s="82" t="s">
        <v>2</v>
      </c>
      <c r="D123" s="87" t="s">
        <v>16736</v>
      </c>
      <c r="E123" s="96" t="s">
        <v>16734</v>
      </c>
      <c r="F123" s="96" t="s">
        <v>16404</v>
      </c>
      <c r="G123" s="99" t="s">
        <v>16629</v>
      </c>
      <c r="H123" s="87">
        <v>25</v>
      </c>
      <c r="I123" s="103">
        <f>V123</f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>H123</f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customHeight="1" spans="1:46">
      <c r="A124" s="80" t="s">
        <v>16737</v>
      </c>
      <c r="B124" s="85"/>
      <c r="C124" s="86" t="s">
        <v>2</v>
      </c>
      <c r="D124" s="83" t="s">
        <v>16738</v>
      </c>
      <c r="E124" s="94" t="s">
        <v>16739</v>
      </c>
      <c r="F124" s="94" t="s">
        <v>16418</v>
      </c>
      <c r="G124" s="98" t="s">
        <v>16629</v>
      </c>
      <c r="H124" s="83">
        <v>18</v>
      </c>
      <c r="I124" s="103">
        <f>V124</f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>H124</f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customHeight="1" spans="1:46">
      <c r="A125" s="80" t="s">
        <v>16740</v>
      </c>
      <c r="B125" s="81"/>
      <c r="C125" s="82" t="s">
        <v>2</v>
      </c>
      <c r="D125" s="83" t="s">
        <v>16741</v>
      </c>
      <c r="E125" s="94" t="s">
        <v>16742</v>
      </c>
      <c r="F125" s="94" t="s">
        <v>16408</v>
      </c>
      <c r="G125" s="95"/>
      <c r="H125" s="83">
        <v>28</v>
      </c>
      <c r="I125" s="103">
        <f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customHeight="1" spans="1:46">
      <c r="A126" s="80" t="s">
        <v>16743</v>
      </c>
      <c r="B126" s="85"/>
      <c r="C126" s="86" t="s">
        <v>2</v>
      </c>
      <c r="D126" s="83" t="s">
        <v>16522</v>
      </c>
      <c r="E126" s="94" t="s">
        <v>16744</v>
      </c>
      <c r="F126" s="94" t="s">
        <v>16745</v>
      </c>
      <c r="G126" s="98"/>
      <c r="H126" s="83">
        <v>35</v>
      </c>
      <c r="I126" s="103">
        <f>V126</f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>H126</f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customHeight="1" spans="1:46">
      <c r="A127" s="80" t="s">
        <v>16746</v>
      </c>
      <c r="B127" s="81"/>
      <c r="C127" s="82" t="s">
        <v>2</v>
      </c>
      <c r="D127" s="83" t="s">
        <v>16747</v>
      </c>
      <c r="E127" s="94" t="s">
        <v>16748</v>
      </c>
      <c r="F127" s="94" t="s">
        <v>16396</v>
      </c>
      <c r="G127" s="95"/>
      <c r="H127" s="83">
        <v>30</v>
      </c>
      <c r="I127" s="103">
        <f>V127</f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>H127</f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customHeight="1" spans="1:46">
      <c r="A128" s="80" t="s">
        <v>16749</v>
      </c>
      <c r="B128" s="85"/>
      <c r="C128" s="86" t="s">
        <v>2</v>
      </c>
      <c r="D128" s="83" t="s">
        <v>16527</v>
      </c>
      <c r="E128" s="94" t="s">
        <v>16750</v>
      </c>
      <c r="F128" s="94" t="s">
        <v>16396</v>
      </c>
      <c r="G128" s="98"/>
      <c r="H128" s="83">
        <v>10</v>
      </c>
      <c r="I128" s="103">
        <f>V128</f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>H128</f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customHeight="1" spans="1:46">
      <c r="A129" s="80" t="s">
        <v>16751</v>
      </c>
      <c r="B129" s="81"/>
      <c r="C129" s="82" t="s">
        <v>2</v>
      </c>
      <c r="D129" s="83" t="s">
        <v>16752</v>
      </c>
      <c r="E129" s="94" t="s">
        <v>16753</v>
      </c>
      <c r="F129" s="94" t="s">
        <v>16754</v>
      </c>
      <c r="G129" s="95"/>
      <c r="H129" s="83">
        <v>25</v>
      </c>
      <c r="I129" s="103">
        <f>V129</f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>H129</f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customHeight="1" spans="1:46">
      <c r="A130" s="80" t="s">
        <v>16755</v>
      </c>
      <c r="B130" s="85"/>
      <c r="C130" s="86" t="s">
        <v>2</v>
      </c>
      <c r="D130" s="83" t="s">
        <v>16738</v>
      </c>
      <c r="E130" s="94" t="s">
        <v>16756</v>
      </c>
      <c r="F130" s="94" t="s">
        <v>16475</v>
      </c>
      <c r="G130" s="98"/>
      <c r="H130" s="83">
        <v>13</v>
      </c>
      <c r="I130" s="103">
        <f>V130</f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>H130</f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customHeight="1" spans="1:46">
      <c r="A131" s="84" t="s">
        <v>16757</v>
      </c>
      <c r="B131" s="97"/>
      <c r="C131" s="86" t="s">
        <v>2</v>
      </c>
      <c r="D131" s="87" t="s">
        <v>16758</v>
      </c>
      <c r="E131" s="96" t="s">
        <v>16759</v>
      </c>
      <c r="F131" s="96" t="s">
        <v>16760</v>
      </c>
      <c r="G131" s="97"/>
      <c r="H131" s="87">
        <v>40</v>
      </c>
      <c r="I131" s="103">
        <f>V131</f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>H131</f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customHeight="1" spans="1:46">
      <c r="A132" s="84" t="s">
        <v>16761</v>
      </c>
      <c r="B132" s="85"/>
      <c r="C132" s="86" t="s">
        <v>2</v>
      </c>
      <c r="D132" s="87" t="s">
        <v>16694</v>
      </c>
      <c r="E132" s="96" t="s">
        <v>16695</v>
      </c>
      <c r="F132" s="96" t="s">
        <v>16459</v>
      </c>
      <c r="G132" s="97" t="s">
        <v>16697</v>
      </c>
      <c r="H132" s="87">
        <v>45</v>
      </c>
      <c r="I132" s="103">
        <f>V132</f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>H132</f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16698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customHeight="1" spans="1:46">
      <c r="A133" s="84" t="s">
        <v>16762</v>
      </c>
      <c r="B133" s="115"/>
      <c r="C133" s="86" t="s">
        <v>2</v>
      </c>
      <c r="D133" s="116" t="s">
        <v>16763</v>
      </c>
      <c r="E133" s="118" t="s">
        <v>16764</v>
      </c>
      <c r="F133" s="118" t="s">
        <v>16404</v>
      </c>
      <c r="G133" s="119" t="s">
        <v>16388</v>
      </c>
      <c r="H133" s="116">
        <v>35</v>
      </c>
      <c r="I133" s="103">
        <f>V133</f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>H133</f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16765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customHeight="1" spans="1:46">
      <c r="A134" s="84" t="s">
        <v>16766</v>
      </c>
      <c r="B134" s="117"/>
      <c r="C134" s="82" t="s">
        <v>2</v>
      </c>
      <c r="D134" s="116" t="s">
        <v>16767</v>
      </c>
      <c r="E134" s="118" t="s">
        <v>16764</v>
      </c>
      <c r="F134" s="118" t="s">
        <v>16396</v>
      </c>
      <c r="G134" s="120" t="s">
        <v>16388</v>
      </c>
      <c r="H134" s="116">
        <v>35</v>
      </c>
      <c r="I134" s="103">
        <f>V134</f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>H134</f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16765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customHeight="1" spans="1:46">
      <c r="A135" s="84" t="s">
        <v>16768</v>
      </c>
      <c r="B135" s="115"/>
      <c r="C135" s="86" t="s">
        <v>2</v>
      </c>
      <c r="D135" s="116" t="s">
        <v>16769</v>
      </c>
      <c r="E135" s="118" t="s">
        <v>16764</v>
      </c>
      <c r="F135" s="118" t="s">
        <v>16475</v>
      </c>
      <c r="G135" s="119" t="s">
        <v>16388</v>
      </c>
      <c r="H135" s="87">
        <v>35</v>
      </c>
      <c r="I135" s="103">
        <f>V135</f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>H135</f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16765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customHeight="1" spans="1:46">
      <c r="A136" s="84" t="s">
        <v>16770</v>
      </c>
      <c r="B136" s="117"/>
      <c r="C136" s="82" t="s">
        <v>2</v>
      </c>
      <c r="D136" s="87" t="s">
        <v>16659</v>
      </c>
      <c r="E136" s="118" t="s">
        <v>16771</v>
      </c>
      <c r="F136" s="118" t="s">
        <v>16396</v>
      </c>
      <c r="G136" s="120" t="s">
        <v>16388</v>
      </c>
      <c r="H136" s="116">
        <v>22</v>
      </c>
      <c r="I136" s="103">
        <f>V136</f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>H136</f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16765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customHeight="1" spans="1:46">
      <c r="A137" s="84" t="s">
        <v>16772</v>
      </c>
      <c r="B137" s="115"/>
      <c r="C137" s="86" t="s">
        <v>2</v>
      </c>
      <c r="D137" s="116" t="s">
        <v>16480</v>
      </c>
      <c r="E137" s="118" t="s">
        <v>16773</v>
      </c>
      <c r="F137" s="118" t="s">
        <v>16696</v>
      </c>
      <c r="G137" s="119" t="s">
        <v>16697</v>
      </c>
      <c r="H137" s="116">
        <v>45</v>
      </c>
      <c r="I137" s="103">
        <f>V137</f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>H137</f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customHeight="1" spans="1:46">
      <c r="A138" s="84" t="s">
        <v>16774</v>
      </c>
      <c r="B138" s="117"/>
      <c r="C138" s="82" t="s">
        <v>2</v>
      </c>
      <c r="D138" s="116" t="s">
        <v>16775</v>
      </c>
      <c r="E138" s="118" t="s">
        <v>16776</v>
      </c>
      <c r="F138" s="118" t="s">
        <v>16777</v>
      </c>
      <c r="G138" s="120" t="s">
        <v>16697</v>
      </c>
      <c r="H138" s="116">
        <v>35</v>
      </c>
      <c r="I138" s="103">
        <f>V138</f>
        <v>35</v>
      </c>
      <c r="J138" s="121">
        <v>2</v>
      </c>
      <c r="K138" s="105">
        <v>2</v>
      </c>
      <c r="L138" s="105">
        <f>STOCK[[#This Row],[Entradas]]-STOCK[[#This Row],[Salidas]]</f>
        <v>0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>H138</f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customHeight="1" spans="1:46">
      <c r="A139" s="84" t="s">
        <v>16778</v>
      </c>
      <c r="B139" s="115"/>
      <c r="C139" s="86" t="s">
        <v>2</v>
      </c>
      <c r="D139" s="116" t="s">
        <v>16480</v>
      </c>
      <c r="E139" s="118" t="s">
        <v>16779</v>
      </c>
      <c r="F139" s="118" t="s">
        <v>16456</v>
      </c>
      <c r="G139" s="119"/>
      <c r="H139" s="116">
        <v>20</v>
      </c>
      <c r="I139" s="103">
        <f>V139</f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>H139</f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customHeight="1" spans="1:46">
      <c r="A140" s="84" t="s">
        <v>16780</v>
      </c>
      <c r="B140" s="115"/>
      <c r="C140" s="86" t="s">
        <v>2</v>
      </c>
      <c r="D140" s="116" t="s">
        <v>16775</v>
      </c>
      <c r="E140" s="118" t="s">
        <v>16779</v>
      </c>
      <c r="F140" s="118" t="s">
        <v>16777</v>
      </c>
      <c r="G140" s="119" t="s">
        <v>16697</v>
      </c>
      <c r="H140" s="116">
        <v>20</v>
      </c>
      <c r="I140" s="103">
        <f>V140</f>
        <v>20</v>
      </c>
      <c r="J140" s="121">
        <v>1</v>
      </c>
      <c r="K140" s="105">
        <v>1</v>
      </c>
      <c r="L140" s="105">
        <f>STOCK[[#This Row],[Entradas]]-STOCK[[#This Row],[Salidas]]</f>
        <v>0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>H140</f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customHeight="1" spans="1:46">
      <c r="A141" s="84" t="s">
        <v>16781</v>
      </c>
      <c r="B141" s="115"/>
      <c r="C141" s="86" t="s">
        <v>2</v>
      </c>
      <c r="D141" s="116" t="s">
        <v>16480</v>
      </c>
      <c r="E141" s="118" t="s">
        <v>16782</v>
      </c>
      <c r="F141" s="118" t="s">
        <v>16459</v>
      </c>
      <c r="G141" s="119"/>
      <c r="H141" s="116">
        <v>35</v>
      </c>
      <c r="I141" s="103">
        <f>V141</f>
        <v>35</v>
      </c>
      <c r="J141" s="121">
        <v>1</v>
      </c>
      <c r="K141" s="105"/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>H141</f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customHeight="1" spans="1:46">
      <c r="A142" s="84" t="s">
        <v>16783</v>
      </c>
      <c r="B142" s="115"/>
      <c r="C142" s="86" t="s">
        <v>2</v>
      </c>
      <c r="D142" s="116" t="s">
        <v>16652</v>
      </c>
      <c r="E142" s="118" t="s">
        <v>16784</v>
      </c>
      <c r="F142" s="118" t="s">
        <v>16404</v>
      </c>
      <c r="G142" s="119"/>
      <c r="H142" s="116">
        <v>20</v>
      </c>
      <c r="I142" s="103">
        <f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4" t="s">
        <v>16785</v>
      </c>
      <c r="B143" s="117"/>
      <c r="C143" s="82" t="s">
        <v>2</v>
      </c>
      <c r="D143" s="116" t="s">
        <v>16786</v>
      </c>
      <c r="E143" s="118" t="s">
        <v>16784</v>
      </c>
      <c r="F143" s="118" t="s">
        <v>16396</v>
      </c>
      <c r="G143" s="120"/>
      <c r="H143" s="116">
        <v>20</v>
      </c>
      <c r="I143" s="103">
        <f>V143</f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>H143</f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4" t="s">
        <v>16787</v>
      </c>
      <c r="B144" s="115"/>
      <c r="C144" s="86" t="s">
        <v>2</v>
      </c>
      <c r="D144" s="116" t="s">
        <v>16788</v>
      </c>
      <c r="E144" s="118" t="s">
        <v>16784</v>
      </c>
      <c r="F144" s="118" t="s">
        <v>16475</v>
      </c>
      <c r="G144" s="119"/>
      <c r="H144" s="116">
        <v>20</v>
      </c>
      <c r="I144" s="103">
        <f>V144</f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>H144</f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customHeight="1" spans="1:46">
      <c r="A145" s="91" t="s">
        <v>16789</v>
      </c>
      <c r="B145" s="117"/>
      <c r="C145" s="82" t="s">
        <v>2</v>
      </c>
      <c r="D145" s="116" t="s">
        <v>16501</v>
      </c>
      <c r="E145" s="118" t="s">
        <v>16790</v>
      </c>
      <c r="F145" s="118" t="s">
        <v>16408</v>
      </c>
      <c r="G145" s="120"/>
      <c r="H145" s="116">
        <v>18</v>
      </c>
      <c r="I145" s="103">
        <f>V145</f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>H145</f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4" t="s">
        <v>16791</v>
      </c>
      <c r="B146" s="115"/>
      <c r="C146" s="86" t="s">
        <v>2</v>
      </c>
      <c r="D146" s="116" t="s">
        <v>16738</v>
      </c>
      <c r="E146" s="118" t="s">
        <v>16792</v>
      </c>
      <c r="F146" s="118" t="s">
        <v>16475</v>
      </c>
      <c r="G146" s="119"/>
      <c r="H146" s="116">
        <v>18</v>
      </c>
      <c r="I146" s="103">
        <f>V146</f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>H146</f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customHeight="1" spans="1:46">
      <c r="A147" s="84" t="s">
        <v>16793</v>
      </c>
      <c r="B147" s="115"/>
      <c r="C147" s="86" t="s">
        <v>2</v>
      </c>
      <c r="D147" s="116" t="s">
        <v>16501</v>
      </c>
      <c r="E147" s="118" t="s">
        <v>16794</v>
      </c>
      <c r="F147" s="118" t="s">
        <v>16408</v>
      </c>
      <c r="G147" s="119"/>
      <c r="H147" s="116">
        <v>18</v>
      </c>
      <c r="I147" s="103">
        <f>V147</f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>H147</f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customHeight="1" spans="1:46">
      <c r="A148" s="84" t="s">
        <v>16795</v>
      </c>
      <c r="B148" s="117"/>
      <c r="C148" s="82" t="s">
        <v>2</v>
      </c>
      <c r="D148" s="116" t="s">
        <v>16501</v>
      </c>
      <c r="E148" s="118" t="s">
        <v>16794</v>
      </c>
      <c r="F148" s="118" t="s">
        <v>16404</v>
      </c>
      <c r="G148" s="120"/>
      <c r="H148" s="116">
        <v>18</v>
      </c>
      <c r="I148" s="103">
        <f>V148</f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>H148</f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customHeight="1" spans="1:46">
      <c r="A149" s="84" t="s">
        <v>16796</v>
      </c>
      <c r="B149" s="117"/>
      <c r="C149" s="82" t="s">
        <v>2</v>
      </c>
      <c r="D149" s="116" t="s">
        <v>16501</v>
      </c>
      <c r="E149" s="118" t="s">
        <v>16797</v>
      </c>
      <c r="F149" s="118" t="s">
        <v>16408</v>
      </c>
      <c r="G149" s="120"/>
      <c r="H149" s="116">
        <v>18</v>
      </c>
      <c r="I149" s="103">
        <f>V149</f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>H149</f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customHeight="1" spans="1:46">
      <c r="A150" s="84" t="s">
        <v>16798</v>
      </c>
      <c r="B150" s="115"/>
      <c r="C150" s="86" t="s">
        <v>2</v>
      </c>
      <c r="D150" s="116" t="s">
        <v>16763</v>
      </c>
      <c r="E150" s="118" t="s">
        <v>16799</v>
      </c>
      <c r="F150" s="118" t="s">
        <v>16404</v>
      </c>
      <c r="G150" s="119"/>
      <c r="H150" s="116">
        <v>30</v>
      </c>
      <c r="I150" s="103">
        <f>V150</f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>H150</f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4" t="s">
        <v>16800</v>
      </c>
      <c r="B151" s="115"/>
      <c r="C151" s="86" t="s">
        <v>2</v>
      </c>
      <c r="D151" s="116" t="s">
        <v>16501</v>
      </c>
      <c r="E151" s="118" t="s">
        <v>16801</v>
      </c>
      <c r="F151" s="118" t="s">
        <v>16408</v>
      </c>
      <c r="G151" s="119"/>
      <c r="H151" s="116">
        <v>18</v>
      </c>
      <c r="I151" s="103">
        <f>V151</f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>H151</f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customHeight="1" spans="1:46">
      <c r="A152" s="84" t="s">
        <v>16802</v>
      </c>
      <c r="B152" s="117"/>
      <c r="C152" s="82" t="s">
        <v>2</v>
      </c>
      <c r="D152" s="116" t="s">
        <v>16738</v>
      </c>
      <c r="E152" s="118" t="s">
        <v>16801</v>
      </c>
      <c r="F152" s="118" t="s">
        <v>16475</v>
      </c>
      <c r="G152" s="120"/>
      <c r="H152" s="116">
        <v>18</v>
      </c>
      <c r="I152" s="103">
        <f>V152</f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>H152</f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customHeight="1" spans="1:46">
      <c r="A153" s="84" t="s">
        <v>16803</v>
      </c>
      <c r="B153" s="115"/>
      <c r="C153" s="86" t="s">
        <v>2</v>
      </c>
      <c r="D153" s="87" t="s">
        <v>16639</v>
      </c>
      <c r="E153" s="118" t="s">
        <v>16804</v>
      </c>
      <c r="F153" s="118" t="s">
        <v>16404</v>
      </c>
      <c r="G153" s="119"/>
      <c r="H153" s="116">
        <v>18</v>
      </c>
      <c r="I153" s="103">
        <f>V153</f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>H153</f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customHeight="1" spans="1:46">
      <c r="A154" s="84" t="s">
        <v>16805</v>
      </c>
      <c r="B154" s="117"/>
      <c r="C154" s="82" t="s">
        <v>2</v>
      </c>
      <c r="D154" s="116" t="s">
        <v>16806</v>
      </c>
      <c r="E154" s="118" t="s">
        <v>16807</v>
      </c>
      <c r="F154" s="118" t="s">
        <v>16404</v>
      </c>
      <c r="G154" s="120"/>
      <c r="H154" s="116">
        <v>35</v>
      </c>
      <c r="I154" s="103">
        <f>V154</f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>H154</f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customHeight="1" spans="1:46">
      <c r="A155" s="84" t="s">
        <v>16808</v>
      </c>
      <c r="B155" s="115"/>
      <c r="C155" s="86" t="s">
        <v>2</v>
      </c>
      <c r="D155" s="116" t="s">
        <v>16809</v>
      </c>
      <c r="E155" s="118" t="s">
        <v>16807</v>
      </c>
      <c r="F155" s="118" t="s">
        <v>16396</v>
      </c>
      <c r="G155" s="119"/>
      <c r="H155" s="116">
        <v>35</v>
      </c>
      <c r="I155" s="103">
        <f>V155</f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>H155</f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customHeight="1" spans="1:46">
      <c r="A156" s="84" t="s">
        <v>16810</v>
      </c>
      <c r="B156" s="117"/>
      <c r="C156" s="82" t="s">
        <v>2</v>
      </c>
      <c r="D156" s="116" t="s">
        <v>16811</v>
      </c>
      <c r="E156" s="118" t="s">
        <v>16807</v>
      </c>
      <c r="F156" s="118" t="s">
        <v>16475</v>
      </c>
      <c r="G156" s="120"/>
      <c r="H156" s="116">
        <v>35</v>
      </c>
      <c r="I156" s="103">
        <f>V156</f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>H156</f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customHeight="1" spans="1:46">
      <c r="A157" s="84" t="s">
        <v>16812</v>
      </c>
      <c r="B157" s="115"/>
      <c r="C157" s="86" t="s">
        <v>2</v>
      </c>
      <c r="D157" s="116" t="s">
        <v>16813</v>
      </c>
      <c r="E157" s="118" t="s">
        <v>16807</v>
      </c>
      <c r="F157" s="118" t="s">
        <v>16586</v>
      </c>
      <c r="G157" s="119"/>
      <c r="H157" s="116">
        <v>35</v>
      </c>
      <c r="I157" s="103">
        <f>V157</f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>H157</f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customHeight="1" spans="1:46">
      <c r="A158" s="84" t="s">
        <v>16814</v>
      </c>
      <c r="B158" s="115"/>
      <c r="C158" s="86" t="s">
        <v>2</v>
      </c>
      <c r="D158" s="116" t="s">
        <v>16763</v>
      </c>
      <c r="E158" s="118" t="s">
        <v>16815</v>
      </c>
      <c r="F158" s="118" t="s">
        <v>16404</v>
      </c>
      <c r="G158" s="119"/>
      <c r="H158" s="116">
        <v>20</v>
      </c>
      <c r="I158" s="103">
        <f>V158</f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>H158</f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customHeight="1" spans="1:46">
      <c r="A159" s="84" t="s">
        <v>16816</v>
      </c>
      <c r="B159" s="117"/>
      <c r="C159" s="82" t="s">
        <v>2</v>
      </c>
      <c r="D159" s="116" t="s">
        <v>16767</v>
      </c>
      <c r="E159" s="118" t="s">
        <v>16815</v>
      </c>
      <c r="F159" s="118" t="s">
        <v>16396</v>
      </c>
      <c r="G159" s="120"/>
      <c r="H159" s="116">
        <v>20</v>
      </c>
      <c r="I159" s="103">
        <f>V159</f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>H159</f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customHeight="1" spans="1:46">
      <c r="A160" s="84" t="s">
        <v>16817</v>
      </c>
      <c r="B160" s="115"/>
      <c r="C160" s="86" t="s">
        <v>2</v>
      </c>
      <c r="D160" s="116" t="s">
        <v>16769</v>
      </c>
      <c r="E160" s="118" t="s">
        <v>16815</v>
      </c>
      <c r="F160" s="118" t="s">
        <v>16475</v>
      </c>
      <c r="G160" s="119"/>
      <c r="H160" s="116">
        <v>20</v>
      </c>
      <c r="I160" s="103">
        <f>V160</f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>H160</f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customHeight="1" spans="1:46">
      <c r="A161" s="84" t="s">
        <v>16818</v>
      </c>
      <c r="B161" s="117"/>
      <c r="C161" s="82" t="s">
        <v>2</v>
      </c>
      <c r="D161" s="116" t="s">
        <v>16501</v>
      </c>
      <c r="E161" s="118" t="s">
        <v>16819</v>
      </c>
      <c r="F161" s="118" t="s">
        <v>16408</v>
      </c>
      <c r="G161" s="120"/>
      <c r="H161" s="116">
        <v>25</v>
      </c>
      <c r="I161" s="103">
        <f>V161</f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>H161</f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customHeight="1" spans="1:46">
      <c r="A162" s="84" t="s">
        <v>16820</v>
      </c>
      <c r="B162" s="115"/>
      <c r="C162" s="86" t="s">
        <v>2</v>
      </c>
      <c r="D162" s="116" t="s">
        <v>16501</v>
      </c>
      <c r="E162" s="118" t="s">
        <v>16819</v>
      </c>
      <c r="F162" s="118" t="s">
        <v>16404</v>
      </c>
      <c r="G162" s="119"/>
      <c r="H162" s="116">
        <v>25</v>
      </c>
      <c r="I162" s="103">
        <f>V162</f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>H162</f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customHeight="1" spans="1:46">
      <c r="A163" s="91" t="s">
        <v>16821</v>
      </c>
      <c r="B163" s="115"/>
      <c r="C163" s="86" t="s">
        <v>2</v>
      </c>
      <c r="D163" s="116" t="s">
        <v>16822</v>
      </c>
      <c r="E163" s="118" t="s">
        <v>16823</v>
      </c>
      <c r="F163" s="118" t="s">
        <v>16475</v>
      </c>
      <c r="G163" s="119"/>
      <c r="H163" s="116">
        <v>30</v>
      </c>
      <c r="I163" s="103">
        <f>V163</f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>H163</f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customHeight="1" spans="1:46">
      <c r="A164" s="91" t="s">
        <v>16824</v>
      </c>
      <c r="B164" s="117"/>
      <c r="C164" s="82" t="s">
        <v>2</v>
      </c>
      <c r="D164" s="116" t="s">
        <v>16825</v>
      </c>
      <c r="E164" s="118" t="s">
        <v>16823</v>
      </c>
      <c r="F164" s="118" t="s">
        <v>16586</v>
      </c>
      <c r="G164" s="120"/>
      <c r="H164" s="116">
        <v>30</v>
      </c>
      <c r="I164" s="103">
        <f>V164</f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>H164</f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customHeight="1" spans="1:46">
      <c r="A165" s="91" t="s">
        <v>16826</v>
      </c>
      <c r="B165" s="115"/>
      <c r="C165" s="86" t="s">
        <v>2</v>
      </c>
      <c r="D165" s="116" t="s">
        <v>16786</v>
      </c>
      <c r="E165" s="118" t="s">
        <v>16827</v>
      </c>
      <c r="F165" s="118" t="s">
        <v>16396</v>
      </c>
      <c r="G165" s="119"/>
      <c r="H165" s="116">
        <v>30</v>
      </c>
      <c r="I165" s="103">
        <f>V165</f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>H165</f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customHeight="1" spans="1:46">
      <c r="A166" s="91" t="s">
        <v>16828</v>
      </c>
      <c r="B166" s="117"/>
      <c r="C166" s="82" t="s">
        <v>2</v>
      </c>
      <c r="D166" s="116" t="s">
        <v>16788</v>
      </c>
      <c r="E166" s="118" t="s">
        <v>16827</v>
      </c>
      <c r="F166" s="118" t="s">
        <v>16475</v>
      </c>
      <c r="G166" s="120"/>
      <c r="H166" s="116">
        <v>30</v>
      </c>
      <c r="I166" s="103">
        <f>V166</f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>H166</f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customHeight="1" spans="1:46">
      <c r="A167" s="84" t="s">
        <v>16829</v>
      </c>
      <c r="B167" s="115"/>
      <c r="C167" s="86" t="s">
        <v>2</v>
      </c>
      <c r="D167" s="116" t="s">
        <v>16769</v>
      </c>
      <c r="E167" s="118" t="s">
        <v>16830</v>
      </c>
      <c r="F167" s="118" t="s">
        <v>16475</v>
      </c>
      <c r="G167" s="119"/>
      <c r="H167" s="116">
        <v>30</v>
      </c>
      <c r="I167" s="103">
        <f>V167</f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>H167</f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customHeight="1" spans="1:46">
      <c r="A168" s="84" t="s">
        <v>16831</v>
      </c>
      <c r="B168" s="115"/>
      <c r="C168" s="86" t="s">
        <v>2</v>
      </c>
      <c r="D168" s="114" t="s">
        <v>16615</v>
      </c>
      <c r="E168" s="118" t="s">
        <v>16832</v>
      </c>
      <c r="F168" s="118" t="s">
        <v>16833</v>
      </c>
      <c r="G168" s="119"/>
      <c r="H168" s="116">
        <v>12</v>
      </c>
      <c r="I168" s="103">
        <f>V168</f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>H168</f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customHeight="1" spans="1:46">
      <c r="A169" s="84" t="s">
        <v>16834</v>
      </c>
      <c r="B169" s="117"/>
      <c r="C169" s="82" t="s">
        <v>2</v>
      </c>
      <c r="D169" s="114" t="s">
        <v>16615</v>
      </c>
      <c r="E169" s="118" t="s">
        <v>16835</v>
      </c>
      <c r="F169" s="118" t="s">
        <v>16833</v>
      </c>
      <c r="G169" s="120"/>
      <c r="H169" s="116">
        <v>12</v>
      </c>
      <c r="I169" s="103">
        <f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>H169</f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4" t="s">
        <v>16836</v>
      </c>
      <c r="B170" s="117"/>
      <c r="C170" s="82" t="s">
        <v>2</v>
      </c>
      <c r="D170" s="116" t="s">
        <v>16769</v>
      </c>
      <c r="E170" s="118" t="s">
        <v>16837</v>
      </c>
      <c r="F170" s="118" t="s">
        <v>16475</v>
      </c>
      <c r="G170" s="120"/>
      <c r="H170" s="116">
        <v>35</v>
      </c>
      <c r="I170" s="103">
        <f>H170</f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>H170</f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customHeight="1" spans="1:46">
      <c r="A171" s="91" t="s">
        <v>16838</v>
      </c>
      <c r="B171" s="115"/>
      <c r="C171" s="86" t="s">
        <v>2</v>
      </c>
      <c r="D171" s="116" t="s">
        <v>16672</v>
      </c>
      <c r="E171" s="118" t="s">
        <v>16839</v>
      </c>
      <c r="F171" s="118" t="s">
        <v>16418</v>
      </c>
      <c r="G171" s="119"/>
      <c r="H171" s="116">
        <v>10</v>
      </c>
      <c r="I171" s="103">
        <f>H171</f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>H171</f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customHeight="1" spans="1:46">
      <c r="A172" s="84" t="s">
        <v>16840</v>
      </c>
      <c r="B172" s="117"/>
      <c r="C172" s="82" t="s">
        <v>2</v>
      </c>
      <c r="D172" s="87" t="s">
        <v>16632</v>
      </c>
      <c r="E172" s="118" t="s">
        <v>16841</v>
      </c>
      <c r="F172" s="118" t="s">
        <v>16475</v>
      </c>
      <c r="G172" s="120"/>
      <c r="H172" s="116">
        <v>20</v>
      </c>
      <c r="I172" s="103">
        <f>H172</f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>H172</f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customHeight="1" spans="1:46">
      <c r="A173" s="91" t="s">
        <v>16842</v>
      </c>
      <c r="B173" s="115"/>
      <c r="C173" s="86" t="s">
        <v>2</v>
      </c>
      <c r="D173" s="87" t="s">
        <v>16659</v>
      </c>
      <c r="E173" s="118" t="s">
        <v>16843</v>
      </c>
      <c r="F173" s="118" t="s">
        <v>16396</v>
      </c>
      <c r="G173" s="119"/>
      <c r="H173" s="116">
        <v>18</v>
      </c>
      <c r="I173" s="103">
        <f>H173</f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>H173</f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customHeight="1" spans="1:46">
      <c r="A174" s="84" t="s">
        <v>16844</v>
      </c>
      <c r="B174" s="115"/>
      <c r="C174" s="86" t="s">
        <v>2</v>
      </c>
      <c r="D174" s="116" t="s">
        <v>16501</v>
      </c>
      <c r="E174" s="118" t="s">
        <v>16845</v>
      </c>
      <c r="F174" s="118" t="s">
        <v>16404</v>
      </c>
      <c r="G174" s="119"/>
      <c r="H174" s="116">
        <v>18</v>
      </c>
      <c r="I174" s="103">
        <f>H174</f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>H174</f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customHeight="1" spans="1:46">
      <c r="A175" s="84" t="s">
        <v>16846</v>
      </c>
      <c r="B175" s="115"/>
      <c r="C175" s="86" t="s">
        <v>2</v>
      </c>
      <c r="D175" s="116" t="s">
        <v>16501</v>
      </c>
      <c r="E175" s="118" t="s">
        <v>16847</v>
      </c>
      <c r="F175" s="118" t="s">
        <v>16404</v>
      </c>
      <c r="G175" s="119"/>
      <c r="H175" s="116">
        <v>18</v>
      </c>
      <c r="I175" s="103">
        <f>H175</f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customHeight="1" spans="1:46">
      <c r="A176" s="84" t="s">
        <v>16848</v>
      </c>
      <c r="B176" s="117"/>
      <c r="C176" s="82" t="s">
        <v>2</v>
      </c>
      <c r="D176" s="116" t="s">
        <v>16849</v>
      </c>
      <c r="E176" s="118" t="s">
        <v>16847</v>
      </c>
      <c r="F176" s="118" t="s">
        <v>16396</v>
      </c>
      <c r="G176" s="120"/>
      <c r="H176" s="116">
        <v>18</v>
      </c>
      <c r="I176" s="103">
        <f>H176</f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>H176</f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customHeight="1" spans="1:46">
      <c r="A177" s="84" t="s">
        <v>16850</v>
      </c>
      <c r="B177" s="115"/>
      <c r="C177" s="86" t="s">
        <v>2</v>
      </c>
      <c r="D177" s="116" t="s">
        <v>16738</v>
      </c>
      <c r="E177" s="118" t="s">
        <v>16847</v>
      </c>
      <c r="F177" s="118" t="s">
        <v>16475</v>
      </c>
      <c r="G177" s="119"/>
      <c r="H177" s="116">
        <v>18</v>
      </c>
      <c r="I177" s="103">
        <f>H177</f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>H177</f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customHeight="1" spans="1:46">
      <c r="A178" s="84" t="s">
        <v>16851</v>
      </c>
      <c r="B178" s="117"/>
      <c r="C178" s="82" t="s">
        <v>2</v>
      </c>
      <c r="D178" s="116" t="s">
        <v>16501</v>
      </c>
      <c r="E178" s="118" t="s">
        <v>16852</v>
      </c>
      <c r="F178" s="118" t="s">
        <v>16404</v>
      </c>
      <c r="G178" s="120"/>
      <c r="H178" s="116">
        <v>18</v>
      </c>
      <c r="I178" s="103">
        <f>H178</f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>H178</f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customHeight="1" spans="1:46">
      <c r="A179" s="84" t="s">
        <v>16853</v>
      </c>
      <c r="B179" s="115"/>
      <c r="C179" s="86" t="s">
        <v>2</v>
      </c>
      <c r="D179" s="116" t="s">
        <v>16849</v>
      </c>
      <c r="E179" s="118" t="s">
        <v>16852</v>
      </c>
      <c r="F179" s="118" t="s">
        <v>16396</v>
      </c>
      <c r="G179" s="119"/>
      <c r="H179" s="116">
        <v>18</v>
      </c>
      <c r="I179" s="103">
        <f>H179</f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>H179</f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customHeight="1" spans="1:46">
      <c r="A180" s="84" t="s">
        <v>16854</v>
      </c>
      <c r="B180" s="117"/>
      <c r="C180" s="82" t="s">
        <v>2</v>
      </c>
      <c r="D180" s="116" t="s">
        <v>16738</v>
      </c>
      <c r="E180" s="118" t="s">
        <v>16852</v>
      </c>
      <c r="F180" s="118" t="s">
        <v>16475</v>
      </c>
      <c r="G180" s="120"/>
      <c r="H180" s="116">
        <v>18</v>
      </c>
      <c r="I180" s="103">
        <f>H180</f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>H180</f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customHeight="1" spans="1:46">
      <c r="A181" s="84" t="s">
        <v>16855</v>
      </c>
      <c r="B181" s="108"/>
      <c r="C181" s="86" t="s">
        <v>2</v>
      </c>
      <c r="D181" s="87" t="s">
        <v>16856</v>
      </c>
      <c r="E181" s="96" t="s">
        <v>16857</v>
      </c>
      <c r="F181" s="96" t="s">
        <v>16396</v>
      </c>
      <c r="G181" s="97"/>
      <c r="H181" s="87">
        <v>20</v>
      </c>
      <c r="I181" s="103">
        <f>H181</f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>H181</f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customHeight="1" spans="1:46">
      <c r="A182" s="84" t="s">
        <v>16858</v>
      </c>
      <c r="B182" s="110"/>
      <c r="C182" s="82" t="s">
        <v>2</v>
      </c>
      <c r="D182" s="87" t="s">
        <v>16522</v>
      </c>
      <c r="E182" s="96" t="s">
        <v>16859</v>
      </c>
      <c r="F182" s="96" t="s">
        <v>16404</v>
      </c>
      <c r="G182" s="99"/>
      <c r="H182" s="87">
        <v>30</v>
      </c>
      <c r="I182" s="103">
        <f>H182</f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>H182</f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customHeight="1" spans="1:46">
      <c r="A183" s="84" t="s">
        <v>16860</v>
      </c>
      <c r="B183" s="97"/>
      <c r="C183" s="86" t="s">
        <v>2</v>
      </c>
      <c r="D183" s="87" t="s">
        <v>16461</v>
      </c>
      <c r="E183" s="96" t="s">
        <v>16861</v>
      </c>
      <c r="F183" s="96" t="s">
        <v>16475</v>
      </c>
      <c r="G183" s="97" t="s">
        <v>16404</v>
      </c>
      <c r="H183" s="87">
        <v>15</v>
      </c>
      <c r="I183" s="103">
        <f>H183</f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>H183</f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customHeight="1" spans="1:46">
      <c r="A184" s="84" t="s">
        <v>16862</v>
      </c>
      <c r="B184" s="110"/>
      <c r="C184" s="82" t="s">
        <v>2</v>
      </c>
      <c r="D184" s="87" t="s">
        <v>16690</v>
      </c>
      <c r="E184" s="96" t="s">
        <v>16863</v>
      </c>
      <c r="F184" s="96" t="s">
        <v>16864</v>
      </c>
      <c r="G184" s="99"/>
      <c r="H184" s="87">
        <v>35</v>
      </c>
      <c r="I184" s="103">
        <f>H184</f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>H184</f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customHeight="1" spans="1:46">
      <c r="A185" s="84" t="s">
        <v>16865</v>
      </c>
      <c r="B185" s="97"/>
      <c r="C185" s="86" t="s">
        <v>2</v>
      </c>
      <c r="D185" s="87" t="s">
        <v>16683</v>
      </c>
      <c r="E185" s="96" t="s">
        <v>16866</v>
      </c>
      <c r="F185" s="96" t="s">
        <v>16396</v>
      </c>
      <c r="G185" s="97"/>
      <c r="H185" s="87">
        <v>40</v>
      </c>
      <c r="I185" s="103">
        <f>H185</f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>H185</f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customHeight="1" spans="1:46">
      <c r="A186" s="84" t="s">
        <v>16867</v>
      </c>
      <c r="B186" s="110"/>
      <c r="C186" s="82" t="s">
        <v>2</v>
      </c>
      <c r="D186" s="87" t="s">
        <v>16868</v>
      </c>
      <c r="E186" s="96" t="s">
        <v>16869</v>
      </c>
      <c r="F186" s="96" t="s">
        <v>16475</v>
      </c>
      <c r="G186" s="99"/>
      <c r="H186" s="87">
        <v>30</v>
      </c>
      <c r="I186" s="103">
        <f>H186</f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>H186</f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customHeight="1" spans="1:46">
      <c r="A187" s="84" t="s">
        <v>16870</v>
      </c>
      <c r="B187" s="108"/>
      <c r="C187" s="86" t="s">
        <v>2</v>
      </c>
      <c r="D187" s="87" t="s">
        <v>16442</v>
      </c>
      <c r="E187" s="96" t="s">
        <v>16871</v>
      </c>
      <c r="F187" s="96" t="s">
        <v>16404</v>
      </c>
      <c r="G187" s="97"/>
      <c r="H187" s="87">
        <v>20</v>
      </c>
      <c r="I187" s="103">
        <f>H187</f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>H187</f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customHeight="1" spans="1:46">
      <c r="A188" s="91" t="s">
        <v>16872</v>
      </c>
      <c r="B188" s="108"/>
      <c r="C188" s="86" t="s">
        <v>2</v>
      </c>
      <c r="D188" s="87" t="s">
        <v>16461</v>
      </c>
      <c r="E188" s="96" t="s">
        <v>16873</v>
      </c>
      <c r="F188" s="96" t="s">
        <v>16475</v>
      </c>
      <c r="G188" s="97"/>
      <c r="H188" s="87">
        <v>22</v>
      </c>
      <c r="I188" s="103">
        <f>H188</f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>H188</f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customHeight="1" spans="1:46">
      <c r="A189" s="84" t="s">
        <v>16874</v>
      </c>
      <c r="B189" s="97"/>
      <c r="C189" s="86" t="s">
        <v>2</v>
      </c>
      <c r="D189" s="87" t="s">
        <v>16875</v>
      </c>
      <c r="E189" s="96" t="s">
        <v>16876</v>
      </c>
      <c r="F189" s="96" t="s">
        <v>16396</v>
      </c>
      <c r="G189" s="97"/>
      <c r="H189" s="87">
        <v>15</v>
      </c>
      <c r="I189" s="103">
        <f>H189</f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>H189</f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customHeight="1" spans="1:46">
      <c r="A190" s="91" t="s">
        <v>16877</v>
      </c>
      <c r="B190" s="97"/>
      <c r="C190" s="86" t="s">
        <v>2</v>
      </c>
      <c r="D190" s="87" t="s">
        <v>16875</v>
      </c>
      <c r="E190" s="96" t="s">
        <v>16878</v>
      </c>
      <c r="F190" s="96" t="s">
        <v>16396</v>
      </c>
      <c r="G190" s="97"/>
      <c r="H190" s="87">
        <v>15</v>
      </c>
      <c r="I190" s="103">
        <f>H190</f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>H190</f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customHeight="1" spans="1:46">
      <c r="A191" s="84" t="s">
        <v>16879</v>
      </c>
      <c r="B191" s="99"/>
      <c r="C191" s="82" t="s">
        <v>2</v>
      </c>
      <c r="D191" s="87" t="s">
        <v>16461</v>
      </c>
      <c r="E191" s="96" t="s">
        <v>16880</v>
      </c>
      <c r="F191" s="96" t="s">
        <v>16475</v>
      </c>
      <c r="G191" s="99"/>
      <c r="H191" s="87">
        <v>15</v>
      </c>
      <c r="I191" s="103">
        <f>H191</f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>H191</f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customHeight="1" spans="1:46">
      <c r="A192" s="84" t="s">
        <v>16881</v>
      </c>
      <c r="B192" s="97"/>
      <c r="C192" s="86" t="s">
        <v>2</v>
      </c>
      <c r="D192" s="87" t="s">
        <v>16875</v>
      </c>
      <c r="E192" s="96" t="s">
        <v>16882</v>
      </c>
      <c r="F192" s="96" t="s">
        <v>16396</v>
      </c>
      <c r="G192" s="97"/>
      <c r="H192" s="87">
        <v>15</v>
      </c>
      <c r="I192" s="103">
        <f>H192</f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>H192</f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customHeight="1" spans="1:46">
      <c r="A193" s="84" t="s">
        <v>16883</v>
      </c>
      <c r="B193" s="99"/>
      <c r="C193" s="82" t="s">
        <v>2</v>
      </c>
      <c r="D193" s="87" t="s">
        <v>16511</v>
      </c>
      <c r="E193" s="96" t="s">
        <v>16884</v>
      </c>
      <c r="F193" s="96" t="s">
        <v>16404</v>
      </c>
      <c r="G193" s="99"/>
      <c r="H193" s="87">
        <v>15</v>
      </c>
      <c r="I193" s="103">
        <f>H193</f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>H193</f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customHeight="1" spans="1:46">
      <c r="A194" s="84" t="s">
        <v>16885</v>
      </c>
      <c r="B194" s="99"/>
      <c r="C194" s="82" t="s">
        <v>2</v>
      </c>
      <c r="D194" s="87" t="s">
        <v>16875</v>
      </c>
      <c r="E194" s="96" t="s">
        <v>16886</v>
      </c>
      <c r="F194" s="96" t="s">
        <v>16396</v>
      </c>
      <c r="G194" s="99"/>
      <c r="H194" s="87">
        <v>15</v>
      </c>
      <c r="I194" s="103">
        <f>H194</f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>H194</f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customHeight="1" spans="1:46">
      <c r="A195" s="84" t="s">
        <v>16887</v>
      </c>
      <c r="B195" s="97"/>
      <c r="C195" s="86" t="s">
        <v>2</v>
      </c>
      <c r="D195" s="87" t="s">
        <v>16461</v>
      </c>
      <c r="E195" s="96" t="s">
        <v>16888</v>
      </c>
      <c r="F195" s="96" t="s">
        <v>16475</v>
      </c>
      <c r="G195" s="97"/>
      <c r="H195" s="87">
        <v>18</v>
      </c>
      <c r="I195" s="103">
        <f>H195</f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>H195</f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customHeight="1" spans="1:46">
      <c r="A196" s="84" t="s">
        <v>16889</v>
      </c>
      <c r="B196" s="110"/>
      <c r="C196" s="82" t="s">
        <v>2</v>
      </c>
      <c r="D196" s="87" t="s">
        <v>16511</v>
      </c>
      <c r="E196" s="96" t="s">
        <v>16890</v>
      </c>
      <c r="F196" s="96" t="s">
        <v>16408</v>
      </c>
      <c r="G196" s="99"/>
      <c r="H196" s="87">
        <v>15</v>
      </c>
      <c r="I196" s="103">
        <f>H196</f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>H196</f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customHeight="1" spans="1:46">
      <c r="A197" s="84" t="s">
        <v>16891</v>
      </c>
      <c r="B197" s="99"/>
      <c r="C197" s="82" t="s">
        <v>2</v>
      </c>
      <c r="D197" s="87" t="s">
        <v>16522</v>
      </c>
      <c r="E197" s="96" t="s">
        <v>16892</v>
      </c>
      <c r="F197" s="96" t="s">
        <v>16404</v>
      </c>
      <c r="G197" s="99"/>
      <c r="H197" s="87">
        <v>25</v>
      </c>
      <c r="I197" s="103">
        <f>H197</f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>H197</f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customHeight="1" spans="1:46">
      <c r="A198" s="91" t="s">
        <v>16893</v>
      </c>
      <c r="B198" s="110"/>
      <c r="C198" s="82" t="s">
        <v>2</v>
      </c>
      <c r="D198" s="87" t="s">
        <v>16447</v>
      </c>
      <c r="E198" s="96" t="s">
        <v>16894</v>
      </c>
      <c r="F198" s="96" t="s">
        <v>16408</v>
      </c>
      <c r="G198" s="99"/>
      <c r="H198" s="87">
        <v>15</v>
      </c>
      <c r="I198" s="103">
        <f>H198</f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>H198</f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customHeight="1" spans="1:46">
      <c r="A199" s="84" t="s">
        <v>16895</v>
      </c>
      <c r="B199" s="108"/>
      <c r="C199" s="86" t="s">
        <v>2</v>
      </c>
      <c r="D199" s="87" t="s">
        <v>16447</v>
      </c>
      <c r="E199" s="96" t="s">
        <v>16896</v>
      </c>
      <c r="F199" s="96" t="s">
        <v>16408</v>
      </c>
      <c r="G199" s="97"/>
      <c r="H199" s="87">
        <v>15</v>
      </c>
      <c r="I199" s="103">
        <f>H199</f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>H199</f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customHeight="1" spans="1:46">
      <c r="A200" s="91" t="s">
        <v>16897</v>
      </c>
      <c r="B200" s="110"/>
      <c r="C200" s="82" t="s">
        <v>2</v>
      </c>
      <c r="D200" s="87" t="s">
        <v>16447</v>
      </c>
      <c r="E200" s="96" t="s">
        <v>16898</v>
      </c>
      <c r="F200" s="96" t="s">
        <v>16408</v>
      </c>
      <c r="G200" s="99"/>
      <c r="H200" s="87">
        <v>30</v>
      </c>
      <c r="I200" s="103">
        <f>H200</f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>H200</f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customHeight="1" spans="1:46">
      <c r="A201" s="91" t="s">
        <v>16899</v>
      </c>
      <c r="B201" s="110"/>
      <c r="C201" s="82" t="s">
        <v>2</v>
      </c>
      <c r="D201" s="87" t="s">
        <v>16900</v>
      </c>
      <c r="E201" s="96" t="s">
        <v>16901</v>
      </c>
      <c r="F201" s="96" t="s">
        <v>16418</v>
      </c>
      <c r="G201" s="99"/>
      <c r="H201" s="87">
        <v>3</v>
      </c>
      <c r="I201" s="103">
        <f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customHeight="1" spans="1:46">
      <c r="A202" s="91" t="s">
        <v>16902</v>
      </c>
      <c r="B202" s="108"/>
      <c r="C202" s="86" t="s">
        <v>2</v>
      </c>
      <c r="D202" s="87" t="s">
        <v>16900</v>
      </c>
      <c r="E202" s="96" t="s">
        <v>16903</v>
      </c>
      <c r="F202" s="96" t="s">
        <v>16418</v>
      </c>
      <c r="G202" s="97"/>
      <c r="H202" s="87">
        <v>3</v>
      </c>
      <c r="I202" s="103">
        <f>H202</f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>H202</f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customHeight="1" spans="1:46">
      <c r="A203" s="91" t="s">
        <v>16904</v>
      </c>
      <c r="B203" s="99"/>
      <c r="C203" s="82" t="s">
        <v>2</v>
      </c>
      <c r="D203" s="87" t="s">
        <v>16905</v>
      </c>
      <c r="E203" s="96" t="s">
        <v>16906</v>
      </c>
      <c r="F203" s="96" t="s">
        <v>16404</v>
      </c>
      <c r="G203" s="99"/>
      <c r="H203" s="87">
        <v>2.5</v>
      </c>
      <c r="I203" s="103">
        <f>H203</f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>H203</f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customHeight="1" spans="1:46">
      <c r="A204" s="91" t="s">
        <v>16907</v>
      </c>
      <c r="B204" s="97"/>
      <c r="C204" s="86" t="s">
        <v>2</v>
      </c>
      <c r="D204" s="87" t="s">
        <v>16905</v>
      </c>
      <c r="E204" s="96" t="s">
        <v>16908</v>
      </c>
      <c r="F204" s="96" t="s">
        <v>16404</v>
      </c>
      <c r="G204" s="97"/>
      <c r="H204" s="87">
        <v>2.5</v>
      </c>
      <c r="I204" s="103">
        <f>H204</f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>H204</f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customHeight="1" spans="1:46">
      <c r="A205" s="91" t="s">
        <v>16909</v>
      </c>
      <c r="B205" s="110"/>
      <c r="C205" s="82" t="s">
        <v>2</v>
      </c>
      <c r="D205" s="87" t="s">
        <v>16910</v>
      </c>
      <c r="E205" s="96" t="s">
        <v>16911</v>
      </c>
      <c r="F205" s="96" t="s">
        <v>16418</v>
      </c>
      <c r="G205" s="99"/>
      <c r="H205" s="87">
        <v>3.5</v>
      </c>
      <c r="I205" s="103">
        <f>H205</f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>H205</f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customHeight="1" spans="1:46">
      <c r="A206" s="91" t="s">
        <v>16912</v>
      </c>
      <c r="B206" s="108"/>
      <c r="C206" s="86" t="s">
        <v>2</v>
      </c>
      <c r="D206" s="87" t="s">
        <v>16910</v>
      </c>
      <c r="E206" s="96" t="s">
        <v>16913</v>
      </c>
      <c r="F206" s="96" t="s">
        <v>16418</v>
      </c>
      <c r="G206" s="97"/>
      <c r="H206" s="87">
        <v>5</v>
      </c>
      <c r="I206" s="103">
        <f>H206</f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>H206</f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customHeight="1" spans="1:46">
      <c r="A207" s="91" t="s">
        <v>16914</v>
      </c>
      <c r="B207" s="110"/>
      <c r="C207" s="82" t="s">
        <v>2</v>
      </c>
      <c r="D207" s="87" t="s">
        <v>16910</v>
      </c>
      <c r="E207" s="96" t="s">
        <v>16915</v>
      </c>
      <c r="F207" s="96" t="s">
        <v>16418</v>
      </c>
      <c r="G207" s="99"/>
      <c r="H207" s="87">
        <v>5</v>
      </c>
      <c r="I207" s="103">
        <f>H207</f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>H207</f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customHeight="1" spans="1:46">
      <c r="A208" s="124" t="s">
        <v>16916</v>
      </c>
      <c r="B208" s="125"/>
      <c r="C208" s="86" t="s">
        <v>2</v>
      </c>
      <c r="D208" s="116" t="s">
        <v>16856</v>
      </c>
      <c r="E208" s="127" t="s">
        <v>16917</v>
      </c>
      <c r="F208" s="127" t="s">
        <v>16396</v>
      </c>
      <c r="G208" s="119"/>
      <c r="H208" s="87">
        <v>20</v>
      </c>
      <c r="I208" s="103">
        <f>H208</f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>H208</f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16918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customHeight="1" spans="1:46">
      <c r="A209" s="124" t="s">
        <v>16919</v>
      </c>
      <c r="B209" s="125"/>
      <c r="C209" s="82" t="s">
        <v>2</v>
      </c>
      <c r="D209" s="116" t="s">
        <v>16690</v>
      </c>
      <c r="E209" s="127" t="s">
        <v>16920</v>
      </c>
      <c r="F209" s="127" t="s">
        <v>16921</v>
      </c>
      <c r="G209" s="120"/>
      <c r="H209" s="87">
        <v>35</v>
      </c>
      <c r="I209" s="103">
        <f>H209</f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>H209</f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16918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customHeight="1" spans="1:46">
      <c r="A210" s="124" t="s">
        <v>16922</v>
      </c>
      <c r="B210" s="125"/>
      <c r="C210" s="86" t="s">
        <v>2</v>
      </c>
      <c r="D210" s="116" t="s">
        <v>16856</v>
      </c>
      <c r="E210" s="127" t="s">
        <v>16923</v>
      </c>
      <c r="F210" s="127" t="s">
        <v>16435</v>
      </c>
      <c r="G210" s="119"/>
      <c r="H210" s="87">
        <v>15</v>
      </c>
      <c r="I210" s="103">
        <f>H210</f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>H210</f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16918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customHeight="1" spans="1:46">
      <c r="A211" s="124" t="s">
        <v>16924</v>
      </c>
      <c r="B211" s="125"/>
      <c r="C211" s="86" t="s">
        <v>2</v>
      </c>
      <c r="D211" s="116" t="s">
        <v>16447</v>
      </c>
      <c r="E211" s="127" t="s">
        <v>16925</v>
      </c>
      <c r="F211" s="127" t="s">
        <v>16926</v>
      </c>
      <c r="G211" s="119"/>
      <c r="H211" s="87">
        <v>30</v>
      </c>
      <c r="I211" s="103">
        <f>H211</f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>H211</f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16918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customHeight="1" spans="1:46">
      <c r="A212" s="124" t="s">
        <v>16927</v>
      </c>
      <c r="B212" s="125"/>
      <c r="C212" s="86" t="s">
        <v>2</v>
      </c>
      <c r="D212" s="116" t="s">
        <v>16511</v>
      </c>
      <c r="E212" s="127" t="s">
        <v>16928</v>
      </c>
      <c r="F212" s="127" t="s">
        <v>16404</v>
      </c>
      <c r="G212" s="119"/>
      <c r="H212" s="87">
        <v>12</v>
      </c>
      <c r="I212" s="103">
        <f>H212</f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>H212</f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16918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customHeight="1" spans="1:46">
      <c r="A213" s="124" t="s">
        <v>16929</v>
      </c>
      <c r="B213" s="125"/>
      <c r="C213" s="86" t="s">
        <v>2</v>
      </c>
      <c r="D213" s="116" t="s">
        <v>16511</v>
      </c>
      <c r="E213" s="127" t="s">
        <v>16930</v>
      </c>
      <c r="F213" s="127" t="s">
        <v>16404</v>
      </c>
      <c r="G213" s="119"/>
      <c r="H213" s="87">
        <v>15</v>
      </c>
      <c r="I213" s="103">
        <f>H213</f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>H213</f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16918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customHeight="1" spans="1:46">
      <c r="A214" s="124" t="s">
        <v>16931</v>
      </c>
      <c r="B214" s="125"/>
      <c r="C214" s="82" t="s">
        <v>2</v>
      </c>
      <c r="D214" s="116" t="s">
        <v>16447</v>
      </c>
      <c r="E214" s="127" t="s">
        <v>16932</v>
      </c>
      <c r="F214" s="127" t="s">
        <v>16408</v>
      </c>
      <c r="G214" s="120"/>
      <c r="H214" s="87">
        <v>15</v>
      </c>
      <c r="I214" s="103">
        <f>H214</f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>H214</f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16918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customHeight="1" spans="1:46">
      <c r="A215" s="124" t="s">
        <v>16933</v>
      </c>
      <c r="B215" s="125"/>
      <c r="C215" s="82" t="s">
        <v>2</v>
      </c>
      <c r="D215" s="116" t="s">
        <v>16511</v>
      </c>
      <c r="E215" s="127" t="s">
        <v>16934</v>
      </c>
      <c r="F215" s="127" t="s">
        <v>16404</v>
      </c>
      <c r="G215" s="120"/>
      <c r="H215" s="87">
        <v>15</v>
      </c>
      <c r="I215" s="103">
        <f>H215</f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>H215</f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16918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customHeight="1" spans="1:46">
      <c r="A216" s="124" t="s">
        <v>16935</v>
      </c>
      <c r="B216" s="125"/>
      <c r="C216" s="86" t="s">
        <v>2</v>
      </c>
      <c r="D216" s="116" t="s">
        <v>16683</v>
      </c>
      <c r="E216" s="127" t="s">
        <v>16936</v>
      </c>
      <c r="F216" s="127" t="s">
        <v>16937</v>
      </c>
      <c r="G216" s="119"/>
      <c r="H216" s="87">
        <v>30</v>
      </c>
      <c r="I216" s="103">
        <f>H216</f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>H216</f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16918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customHeight="1" spans="1:46">
      <c r="A217" s="126" t="s">
        <v>16938</v>
      </c>
      <c r="B217" s="125"/>
      <c r="C217" s="82" t="s">
        <v>2</v>
      </c>
      <c r="D217" s="116" t="s">
        <v>16856</v>
      </c>
      <c r="E217" s="127" t="s">
        <v>16939</v>
      </c>
      <c r="F217" s="127" t="s">
        <v>16396</v>
      </c>
      <c r="G217" s="120"/>
      <c r="H217" s="87">
        <v>35</v>
      </c>
      <c r="I217" s="103">
        <f>H217</f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>H217</f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16918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customHeight="1" spans="1:46">
      <c r="A218" s="124" t="s">
        <v>16940</v>
      </c>
      <c r="B218" s="125"/>
      <c r="C218" s="82" t="s">
        <v>2</v>
      </c>
      <c r="D218" s="116" t="s">
        <v>16447</v>
      </c>
      <c r="E218" s="127" t="s">
        <v>16941</v>
      </c>
      <c r="F218" s="127" t="s">
        <v>16408</v>
      </c>
      <c r="G218" s="120"/>
      <c r="H218" s="87">
        <v>25</v>
      </c>
      <c r="I218" s="103">
        <f>H218</f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>H218</f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16918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customHeight="1" spans="1:46">
      <c r="A219" s="124" t="s">
        <v>16942</v>
      </c>
      <c r="B219" s="125"/>
      <c r="C219" s="86" t="s">
        <v>2</v>
      </c>
      <c r="D219" s="116" t="s">
        <v>16943</v>
      </c>
      <c r="E219" s="127" t="s">
        <v>16944</v>
      </c>
      <c r="F219" s="127" t="s">
        <v>16945</v>
      </c>
      <c r="G219" s="119"/>
      <c r="H219" s="87">
        <v>22</v>
      </c>
      <c r="I219" s="103">
        <f>H219</f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>H219</f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16918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customHeight="1" spans="1:46">
      <c r="A220" s="124" t="s">
        <v>16946</v>
      </c>
      <c r="B220" s="125"/>
      <c r="C220" s="82" t="s">
        <v>2</v>
      </c>
      <c r="D220" s="116" t="s">
        <v>16856</v>
      </c>
      <c r="E220" s="127" t="s">
        <v>16947</v>
      </c>
      <c r="F220" s="127" t="s">
        <v>16435</v>
      </c>
      <c r="G220" s="120"/>
      <c r="H220" s="87">
        <v>30</v>
      </c>
      <c r="I220" s="103">
        <f>H220</f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>H220</f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16918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customHeight="1" spans="1:46">
      <c r="A221" s="124" t="s">
        <v>16948</v>
      </c>
      <c r="B221" s="125"/>
      <c r="C221" s="86" t="s">
        <v>2</v>
      </c>
      <c r="D221" s="116" t="s">
        <v>16447</v>
      </c>
      <c r="E221" s="127" t="s">
        <v>16949</v>
      </c>
      <c r="F221" s="127" t="s">
        <v>16404</v>
      </c>
      <c r="G221" s="119"/>
      <c r="H221" s="87">
        <v>15</v>
      </c>
      <c r="I221" s="103">
        <f>H221</f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>H221</f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16918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customHeight="1" spans="1:46">
      <c r="A222" s="124" t="s">
        <v>16950</v>
      </c>
      <c r="B222" s="125"/>
      <c r="C222" s="86" t="s">
        <v>2</v>
      </c>
      <c r="D222" s="116" t="s">
        <v>16875</v>
      </c>
      <c r="E222" s="127" t="s">
        <v>16951</v>
      </c>
      <c r="F222" s="127" t="s">
        <v>16396</v>
      </c>
      <c r="G222" s="119"/>
      <c r="H222" s="87">
        <v>12</v>
      </c>
      <c r="I222" s="103">
        <f>H222</f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>H222</f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16918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customHeight="1" spans="1:46">
      <c r="A223" s="124" t="s">
        <v>16952</v>
      </c>
      <c r="B223" s="125"/>
      <c r="C223" s="82" t="s">
        <v>2</v>
      </c>
      <c r="D223" s="116" t="s">
        <v>16511</v>
      </c>
      <c r="E223" s="127" t="s">
        <v>16953</v>
      </c>
      <c r="F223" s="127" t="s">
        <v>16431</v>
      </c>
      <c r="G223" s="120"/>
      <c r="H223" s="87">
        <v>18</v>
      </c>
      <c r="I223" s="103">
        <f>H223</f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>H223</f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16918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customHeight="1" spans="1:46">
      <c r="A224" s="124" t="s">
        <v>16954</v>
      </c>
      <c r="B224" s="125"/>
      <c r="C224" s="82" t="s">
        <v>2</v>
      </c>
      <c r="D224" s="116" t="s">
        <v>16447</v>
      </c>
      <c r="E224" s="127" t="s">
        <v>16955</v>
      </c>
      <c r="F224" s="127" t="s">
        <v>16404</v>
      </c>
      <c r="G224" s="120"/>
      <c r="H224" s="87">
        <v>20</v>
      </c>
      <c r="I224" s="103">
        <f>H224</f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>H224</f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customHeight="1" spans="1:46">
      <c r="A225" s="124" t="s">
        <v>16956</v>
      </c>
      <c r="B225" s="125"/>
      <c r="C225" s="86" t="s">
        <v>2</v>
      </c>
      <c r="D225" s="116" t="s">
        <v>16498</v>
      </c>
      <c r="E225" s="127" t="s">
        <v>16957</v>
      </c>
      <c r="F225" s="127" t="s">
        <v>16475</v>
      </c>
      <c r="G225" s="119"/>
      <c r="H225" s="87">
        <v>18</v>
      </c>
      <c r="I225" s="103">
        <f>H225</f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>H225</f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customHeight="1" spans="1:46">
      <c r="A226" s="124" t="s">
        <v>16958</v>
      </c>
      <c r="B226" s="125"/>
      <c r="C226" s="82" t="s">
        <v>2</v>
      </c>
      <c r="D226" s="116" t="s">
        <v>16498</v>
      </c>
      <c r="E226" s="127" t="s">
        <v>16959</v>
      </c>
      <c r="F226" s="127" t="s">
        <v>16475</v>
      </c>
      <c r="G226" s="120"/>
      <c r="H226" s="87">
        <v>18</v>
      </c>
      <c r="I226" s="103">
        <f>H226</f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>H226</f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customHeight="1" spans="1:46">
      <c r="A227" s="124" t="s">
        <v>16960</v>
      </c>
      <c r="B227" s="125"/>
      <c r="C227" s="86" t="s">
        <v>2</v>
      </c>
      <c r="D227" s="116" t="s">
        <v>16498</v>
      </c>
      <c r="E227" s="127" t="s">
        <v>16961</v>
      </c>
      <c r="F227" s="127" t="s">
        <v>16475</v>
      </c>
      <c r="G227" s="119"/>
      <c r="H227" s="87">
        <v>20</v>
      </c>
      <c r="I227" s="103">
        <f>H227</f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>H227</f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customHeight="1" spans="1:46">
      <c r="A228" s="124" t="s">
        <v>16962</v>
      </c>
      <c r="B228" s="125"/>
      <c r="C228" s="82" t="s">
        <v>2</v>
      </c>
      <c r="D228" s="116" t="s">
        <v>16498</v>
      </c>
      <c r="E228" s="127" t="s">
        <v>16963</v>
      </c>
      <c r="F228" s="127" t="s">
        <v>16475</v>
      </c>
      <c r="G228" s="120"/>
      <c r="H228" s="87">
        <v>20</v>
      </c>
      <c r="I228" s="103">
        <f>H228</f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>H228</f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customHeight="1" spans="1:46">
      <c r="A229" s="124" t="s">
        <v>16964</v>
      </c>
      <c r="B229" s="125"/>
      <c r="C229" s="82" t="s">
        <v>2</v>
      </c>
      <c r="D229" s="116" t="s">
        <v>16856</v>
      </c>
      <c r="E229" s="127" t="s">
        <v>16965</v>
      </c>
      <c r="F229" s="127" t="s">
        <v>16966</v>
      </c>
      <c r="G229" s="120"/>
      <c r="H229" s="87">
        <v>35</v>
      </c>
      <c r="I229" s="103">
        <f>H229</f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>H229</f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customHeight="1" spans="1:46">
      <c r="A230" s="124" t="s">
        <v>16967</v>
      </c>
      <c r="B230" s="125"/>
      <c r="C230" s="82" t="s">
        <v>2</v>
      </c>
      <c r="D230" s="116" t="s">
        <v>16856</v>
      </c>
      <c r="E230" s="127" t="s">
        <v>16965</v>
      </c>
      <c r="F230" s="127" t="s">
        <v>16966</v>
      </c>
      <c r="G230" s="120"/>
      <c r="H230" s="87">
        <v>35</v>
      </c>
      <c r="I230" s="103">
        <f>H230</f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>H230</f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customHeight="1" spans="1:46">
      <c r="A231" s="124" t="s">
        <v>16968</v>
      </c>
      <c r="B231" s="125"/>
      <c r="C231" s="86" t="s">
        <v>2</v>
      </c>
      <c r="D231" s="116" t="s">
        <v>16969</v>
      </c>
      <c r="E231" s="127" t="s">
        <v>16970</v>
      </c>
      <c r="F231" s="127" t="s">
        <v>16971</v>
      </c>
      <c r="G231" s="119"/>
      <c r="H231" s="87">
        <v>18</v>
      </c>
      <c r="I231" s="103">
        <f>H231</f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>H231</f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customHeight="1" spans="1:46">
      <c r="A232" s="124" t="s">
        <v>16972</v>
      </c>
      <c r="B232" s="125"/>
      <c r="C232" s="86" t="s">
        <v>2</v>
      </c>
      <c r="D232" s="116" t="s">
        <v>16969</v>
      </c>
      <c r="E232" s="127" t="s">
        <v>16973</v>
      </c>
      <c r="F232" s="127" t="s">
        <v>16586</v>
      </c>
      <c r="G232" s="119"/>
      <c r="H232" s="87">
        <v>15</v>
      </c>
      <c r="I232" s="103">
        <f>H232</f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>H232</f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customHeight="1" spans="1:46">
      <c r="A233" s="126" t="s">
        <v>16974</v>
      </c>
      <c r="B233" s="125"/>
      <c r="C233" s="86" t="s">
        <v>2</v>
      </c>
      <c r="D233" s="116" t="s">
        <v>16943</v>
      </c>
      <c r="E233" s="127" t="s">
        <v>16975</v>
      </c>
      <c r="F233" s="127" t="s">
        <v>16586</v>
      </c>
      <c r="G233" s="119"/>
      <c r="H233" s="87">
        <v>20</v>
      </c>
      <c r="I233" s="103">
        <f>H233</f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>H233</f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customHeight="1" spans="1:46">
      <c r="A234" s="124" t="s">
        <v>16976</v>
      </c>
      <c r="B234" s="125"/>
      <c r="C234" s="82" t="s">
        <v>2</v>
      </c>
      <c r="D234" s="116" t="s">
        <v>16969</v>
      </c>
      <c r="E234" s="127" t="s">
        <v>16977</v>
      </c>
      <c r="F234" s="127" t="s">
        <v>16586</v>
      </c>
      <c r="G234" s="120"/>
      <c r="H234" s="87">
        <v>20</v>
      </c>
      <c r="I234" s="103">
        <f>H234</f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>H234</f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customHeight="1" spans="1:46">
      <c r="A235" s="126" t="s">
        <v>16978</v>
      </c>
      <c r="B235" s="125"/>
      <c r="C235" s="86" t="s">
        <v>2</v>
      </c>
      <c r="D235" s="116" t="s">
        <v>16969</v>
      </c>
      <c r="E235" s="127" t="s">
        <v>16979</v>
      </c>
      <c r="F235" s="127" t="s">
        <v>16586</v>
      </c>
      <c r="G235" s="119"/>
      <c r="H235" s="87">
        <v>30</v>
      </c>
      <c r="I235" s="103">
        <f>H235</f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>H235</f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customHeight="1" spans="1:46">
      <c r="A236" s="124" t="s">
        <v>16980</v>
      </c>
      <c r="B236" s="125"/>
      <c r="C236" s="82" t="s">
        <v>2</v>
      </c>
      <c r="D236" s="116" t="s">
        <v>16447</v>
      </c>
      <c r="E236" s="127" t="s">
        <v>16981</v>
      </c>
      <c r="F236" s="127" t="s">
        <v>16404</v>
      </c>
      <c r="G236" s="120"/>
      <c r="H236" s="87">
        <v>35</v>
      </c>
      <c r="I236" s="103">
        <f>H236</f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>H236</f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customHeight="1" spans="1:46">
      <c r="A237" s="124" t="s">
        <v>16982</v>
      </c>
      <c r="B237" s="125"/>
      <c r="C237" s="86" t="s">
        <v>2</v>
      </c>
      <c r="D237" s="116" t="s">
        <v>16683</v>
      </c>
      <c r="E237" s="127" t="s">
        <v>16983</v>
      </c>
      <c r="F237" s="127" t="s">
        <v>16984</v>
      </c>
      <c r="G237" s="119"/>
      <c r="H237" s="87">
        <v>30</v>
      </c>
      <c r="I237" s="103">
        <f>H237</f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>H237</f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customHeight="1" spans="1:46">
      <c r="A238" s="124" t="s">
        <v>16985</v>
      </c>
      <c r="B238" s="125"/>
      <c r="C238" s="82" t="s">
        <v>2</v>
      </c>
      <c r="D238" s="116" t="s">
        <v>16856</v>
      </c>
      <c r="E238" s="127" t="s">
        <v>16986</v>
      </c>
      <c r="F238" s="127" t="s">
        <v>16396</v>
      </c>
      <c r="G238" s="120"/>
      <c r="H238" s="87">
        <v>40</v>
      </c>
      <c r="I238" s="103">
        <f>H238</f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>H238</f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customHeight="1" spans="1:46">
      <c r="A239" s="124" t="s">
        <v>16987</v>
      </c>
      <c r="B239" s="125"/>
      <c r="C239" s="82" t="s">
        <v>2</v>
      </c>
      <c r="D239" s="116" t="s">
        <v>16447</v>
      </c>
      <c r="E239" s="127" t="s">
        <v>16988</v>
      </c>
      <c r="F239" s="127" t="s">
        <v>16404</v>
      </c>
      <c r="G239" s="120"/>
      <c r="H239" s="87">
        <v>35</v>
      </c>
      <c r="I239" s="103">
        <f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customHeight="1" spans="1:46">
      <c r="A240" s="124" t="s">
        <v>16989</v>
      </c>
      <c r="B240" s="125"/>
      <c r="C240" s="86" t="s">
        <v>2</v>
      </c>
      <c r="D240" s="116" t="s">
        <v>16990</v>
      </c>
      <c r="E240" s="127" t="s">
        <v>16936</v>
      </c>
      <c r="F240" s="127" t="s">
        <v>16991</v>
      </c>
      <c r="G240" s="119"/>
      <c r="H240" s="87">
        <v>30</v>
      </c>
      <c r="I240" s="103">
        <f>H240</f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>H240</f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customHeight="1" spans="1:46">
      <c r="A241" s="124" t="s">
        <v>16992</v>
      </c>
      <c r="B241" s="125"/>
      <c r="C241" s="82" t="s">
        <v>2</v>
      </c>
      <c r="D241" s="116" t="s">
        <v>16856</v>
      </c>
      <c r="E241" s="127" t="s">
        <v>16917</v>
      </c>
      <c r="F241" s="127" t="s">
        <v>16396</v>
      </c>
      <c r="G241" s="120"/>
      <c r="H241" s="87">
        <v>20</v>
      </c>
      <c r="I241" s="103">
        <f>H241</f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>H241</f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customHeight="1" spans="1:46">
      <c r="A242" s="124" t="s">
        <v>16993</v>
      </c>
      <c r="B242" s="125"/>
      <c r="C242" s="86" t="s">
        <v>2</v>
      </c>
      <c r="D242" s="116" t="s">
        <v>16969</v>
      </c>
      <c r="E242" s="127" t="s">
        <v>16994</v>
      </c>
      <c r="F242" s="127" t="s">
        <v>16586</v>
      </c>
      <c r="G242" s="119"/>
      <c r="H242" s="87">
        <v>35</v>
      </c>
      <c r="I242" s="103">
        <f>H242</f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>H242</f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customHeight="1" spans="1:46">
      <c r="A243" s="126" t="s">
        <v>16995</v>
      </c>
      <c r="B243" s="125"/>
      <c r="C243" s="86" t="s">
        <v>2</v>
      </c>
      <c r="D243" s="116" t="s">
        <v>16447</v>
      </c>
      <c r="E243" s="127" t="s">
        <v>16996</v>
      </c>
      <c r="F243" s="127" t="s">
        <v>16404</v>
      </c>
      <c r="G243" s="119"/>
      <c r="H243" s="87">
        <v>15</v>
      </c>
      <c r="I243" s="103">
        <f>H243</f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>H243</f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customHeight="1" spans="1:46">
      <c r="A244" s="124" t="s">
        <v>16997</v>
      </c>
      <c r="B244" s="125"/>
      <c r="C244" s="82" t="s">
        <v>2</v>
      </c>
      <c r="D244" s="116" t="s">
        <v>16447</v>
      </c>
      <c r="E244" s="127" t="s">
        <v>16998</v>
      </c>
      <c r="F244" s="127" t="s">
        <v>16404</v>
      </c>
      <c r="G244" s="120"/>
      <c r="H244" s="87">
        <v>28</v>
      </c>
      <c r="I244" s="103">
        <f>H244</f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>H244</f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customHeight="1" spans="1:46">
      <c r="A245" s="124" t="s">
        <v>16999</v>
      </c>
      <c r="B245" s="125"/>
      <c r="C245" s="86" t="s">
        <v>2</v>
      </c>
      <c r="D245" s="116" t="s">
        <v>16856</v>
      </c>
      <c r="E245" s="127" t="s">
        <v>17000</v>
      </c>
      <c r="F245" s="127" t="s">
        <v>16435</v>
      </c>
      <c r="G245" s="119"/>
      <c r="H245" s="87">
        <v>30</v>
      </c>
      <c r="I245" s="103">
        <f>H245</f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>H245</f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customHeight="1" spans="1:46">
      <c r="A246" s="124" t="s">
        <v>17001</v>
      </c>
      <c r="B246" s="125"/>
      <c r="C246" s="86" t="s">
        <v>2</v>
      </c>
      <c r="D246" s="116" t="s">
        <v>16498</v>
      </c>
      <c r="E246" s="127" t="s">
        <v>17002</v>
      </c>
      <c r="F246" s="127" t="s">
        <v>17003</v>
      </c>
      <c r="G246" s="119"/>
      <c r="H246" s="87">
        <v>18</v>
      </c>
      <c r="I246" s="103">
        <f>H246</f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>H246</f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customHeight="1" spans="1:46">
      <c r="A247" s="124" t="s">
        <v>17004</v>
      </c>
      <c r="B247" s="125"/>
      <c r="C247" s="82" t="s">
        <v>2</v>
      </c>
      <c r="D247" s="116" t="s">
        <v>16498</v>
      </c>
      <c r="E247" s="127" t="s">
        <v>17005</v>
      </c>
      <c r="F247" s="127" t="s">
        <v>17003</v>
      </c>
      <c r="G247" s="120"/>
      <c r="H247" s="87">
        <v>18</v>
      </c>
      <c r="I247" s="103">
        <f>H247</f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>H247</f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customHeight="1" spans="1:46">
      <c r="A248" s="124" t="s">
        <v>17006</v>
      </c>
      <c r="B248" s="125"/>
      <c r="C248" s="86" t="s">
        <v>2</v>
      </c>
      <c r="D248" s="116" t="s">
        <v>16969</v>
      </c>
      <c r="E248" s="127" t="s">
        <v>17007</v>
      </c>
      <c r="F248" s="127" t="s">
        <v>16586</v>
      </c>
      <c r="G248" s="119"/>
      <c r="H248" s="87">
        <v>18</v>
      </c>
      <c r="I248" s="103">
        <f>H248</f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>H248</f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customHeight="1" spans="1:46">
      <c r="A249" s="124" t="s">
        <v>17008</v>
      </c>
      <c r="B249" s="125"/>
      <c r="C249" s="82" t="s">
        <v>2</v>
      </c>
      <c r="D249" s="116" t="s">
        <v>16447</v>
      </c>
      <c r="E249" s="127" t="s">
        <v>17009</v>
      </c>
      <c r="F249" s="127" t="s">
        <v>16404</v>
      </c>
      <c r="G249" s="120"/>
      <c r="H249" s="87">
        <v>18</v>
      </c>
      <c r="I249" s="103">
        <f>H249</f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>H249</f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customHeight="1" spans="1:46">
      <c r="A250" s="124" t="s">
        <v>17010</v>
      </c>
      <c r="B250" s="125"/>
      <c r="C250" s="86" t="s">
        <v>2</v>
      </c>
      <c r="D250" s="116" t="s">
        <v>16969</v>
      </c>
      <c r="E250" s="127" t="s">
        <v>16957</v>
      </c>
      <c r="F250" s="127" t="s">
        <v>16586</v>
      </c>
      <c r="G250" s="119"/>
      <c r="H250" s="87">
        <v>18</v>
      </c>
      <c r="I250" s="103">
        <f>H250</f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>H250</f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customHeight="1" spans="1:46">
      <c r="A251" s="124" t="s">
        <v>17011</v>
      </c>
      <c r="B251" s="125"/>
      <c r="C251" s="82" t="s">
        <v>2</v>
      </c>
      <c r="D251" s="116" t="s">
        <v>16447</v>
      </c>
      <c r="E251" s="127" t="s">
        <v>17012</v>
      </c>
      <c r="F251" s="127" t="s">
        <v>16408</v>
      </c>
      <c r="G251" s="120"/>
      <c r="H251" s="87">
        <v>18</v>
      </c>
      <c r="I251" s="103">
        <f>H251</f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>H251</f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customHeight="1" spans="1:46">
      <c r="A252" s="126" t="s">
        <v>17013</v>
      </c>
      <c r="B252" s="125"/>
      <c r="C252" s="86" t="s">
        <v>2</v>
      </c>
      <c r="D252" s="116" t="s">
        <v>16447</v>
      </c>
      <c r="E252" s="127" t="s">
        <v>17014</v>
      </c>
      <c r="F252" s="127" t="s">
        <v>16404</v>
      </c>
      <c r="G252" s="119"/>
      <c r="H252" s="87">
        <v>30</v>
      </c>
      <c r="I252" s="103">
        <f>H252</f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>H252</f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customHeight="1" spans="1:46">
      <c r="A253" s="126" t="s">
        <v>17015</v>
      </c>
      <c r="B253" s="125"/>
      <c r="C253" s="82" t="s">
        <v>2</v>
      </c>
      <c r="D253" s="116" t="s">
        <v>16511</v>
      </c>
      <c r="E253" s="127" t="s">
        <v>17016</v>
      </c>
      <c r="F253" s="127" t="s">
        <v>16404</v>
      </c>
      <c r="G253" s="120"/>
      <c r="H253" s="87">
        <v>20</v>
      </c>
      <c r="I253" s="103">
        <f>H253</f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>H253</f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customHeight="1" spans="1:46">
      <c r="A254" s="124" t="s">
        <v>17017</v>
      </c>
      <c r="B254" s="125"/>
      <c r="C254" s="82" t="s">
        <v>2</v>
      </c>
      <c r="D254" s="116" t="s">
        <v>16447</v>
      </c>
      <c r="E254" s="127" t="s">
        <v>17018</v>
      </c>
      <c r="F254" s="127" t="s">
        <v>16404</v>
      </c>
      <c r="G254" s="120"/>
      <c r="H254" s="87">
        <v>30</v>
      </c>
      <c r="I254" s="103">
        <f>H254</f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>H254</f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customHeight="1" spans="1:46">
      <c r="A255" s="124" t="s">
        <v>17019</v>
      </c>
      <c r="B255" s="125"/>
      <c r="C255" s="86" t="s">
        <v>2</v>
      </c>
      <c r="D255" s="116" t="s">
        <v>16447</v>
      </c>
      <c r="E255" s="127" t="s">
        <v>17020</v>
      </c>
      <c r="F255" s="127" t="s">
        <v>16404</v>
      </c>
      <c r="G255" s="119"/>
      <c r="H255" s="87">
        <v>30</v>
      </c>
      <c r="I255" s="103">
        <f>H255</f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>H255</f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customHeight="1" spans="1:46">
      <c r="A256" s="126" t="s">
        <v>17021</v>
      </c>
      <c r="B256" s="125"/>
      <c r="C256" s="86" t="s">
        <v>2</v>
      </c>
      <c r="D256" s="116" t="s">
        <v>17022</v>
      </c>
      <c r="E256" s="127" t="s">
        <v>17023</v>
      </c>
      <c r="F256" s="127" t="s">
        <v>16435</v>
      </c>
      <c r="G256" s="119"/>
      <c r="H256" s="87">
        <v>18</v>
      </c>
      <c r="I256" s="103">
        <f>H256</f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>H256</f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customHeight="1" spans="1:46">
      <c r="A257" s="124" t="s">
        <v>17024</v>
      </c>
      <c r="B257" s="125"/>
      <c r="C257" s="86" t="s">
        <v>2</v>
      </c>
      <c r="D257" s="116" t="s">
        <v>16498</v>
      </c>
      <c r="E257" s="127" t="s">
        <v>17025</v>
      </c>
      <c r="F257" s="127" t="s">
        <v>16475</v>
      </c>
      <c r="G257" s="119"/>
      <c r="H257" s="87">
        <v>30</v>
      </c>
      <c r="I257" s="103">
        <f>H257</f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>H257</f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customHeight="1" spans="1:46">
      <c r="A258" s="124" t="s">
        <v>17026</v>
      </c>
      <c r="B258" s="125"/>
      <c r="C258" s="86" t="s">
        <v>2</v>
      </c>
      <c r="D258" s="116" t="s">
        <v>16522</v>
      </c>
      <c r="E258" s="127" t="s">
        <v>17027</v>
      </c>
      <c r="F258" s="127" t="s">
        <v>16404</v>
      </c>
      <c r="G258" s="119"/>
      <c r="H258" s="87">
        <v>30</v>
      </c>
      <c r="I258" s="103">
        <f>H258</f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>H258</f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customHeight="1" spans="1:46">
      <c r="A259" s="124" t="s">
        <v>17028</v>
      </c>
      <c r="B259" s="125"/>
      <c r="C259" s="86" t="s">
        <v>2</v>
      </c>
      <c r="D259" s="116" t="s">
        <v>16522</v>
      </c>
      <c r="E259" s="127" t="s">
        <v>17029</v>
      </c>
      <c r="F259" s="127" t="s">
        <v>16408</v>
      </c>
      <c r="G259" s="119"/>
      <c r="H259" s="87">
        <v>30</v>
      </c>
      <c r="I259" s="103">
        <f>H259</f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>H259</f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customHeight="1" spans="1:46">
      <c r="A260" s="124" t="s">
        <v>17030</v>
      </c>
      <c r="B260" s="125"/>
      <c r="C260" s="82" t="s">
        <v>2</v>
      </c>
      <c r="D260" s="116" t="s">
        <v>16522</v>
      </c>
      <c r="E260" s="127" t="s">
        <v>17031</v>
      </c>
      <c r="F260" s="127" t="s">
        <v>16408</v>
      </c>
      <c r="G260" s="120"/>
      <c r="H260" s="87">
        <v>30</v>
      </c>
      <c r="I260" s="103">
        <f>H260</f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>H260</f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customHeight="1" spans="1:46">
      <c r="A261" s="124" t="s">
        <v>17032</v>
      </c>
      <c r="B261" s="125"/>
      <c r="C261" s="82" t="s">
        <v>2</v>
      </c>
      <c r="D261" s="116" t="s">
        <v>16856</v>
      </c>
      <c r="E261" s="127" t="s">
        <v>17033</v>
      </c>
      <c r="F261" s="127" t="s">
        <v>16396</v>
      </c>
      <c r="G261" s="120"/>
      <c r="H261" s="87">
        <v>20</v>
      </c>
      <c r="I261" s="103">
        <f>H261</f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>H261</f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customHeight="1" spans="1:46">
      <c r="A262" s="124" t="s">
        <v>17034</v>
      </c>
      <c r="B262" s="125"/>
      <c r="C262" s="86" t="s">
        <v>2</v>
      </c>
      <c r="D262" s="116" t="s">
        <v>16683</v>
      </c>
      <c r="E262" s="127" t="s">
        <v>17035</v>
      </c>
      <c r="F262" s="127" t="s">
        <v>17036</v>
      </c>
      <c r="G262" s="119"/>
      <c r="H262" s="87">
        <v>30</v>
      </c>
      <c r="I262" s="103">
        <f>H262</f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>H262</f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customHeight="1" spans="1:46">
      <c r="A263" s="124" t="s">
        <v>17037</v>
      </c>
      <c r="B263" s="125"/>
      <c r="C263" s="82" t="s">
        <v>2</v>
      </c>
      <c r="D263" s="116" t="s">
        <v>16447</v>
      </c>
      <c r="E263" s="127" t="s">
        <v>17038</v>
      </c>
      <c r="F263" s="127" t="s">
        <v>17039</v>
      </c>
      <c r="G263" s="120"/>
      <c r="H263" s="87">
        <v>30</v>
      </c>
      <c r="I263" s="103">
        <f>H263</f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>H263</f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customHeight="1" spans="1:46">
      <c r="A264" s="126" t="s">
        <v>17040</v>
      </c>
      <c r="B264" s="125"/>
      <c r="C264" s="86" t="s">
        <v>2</v>
      </c>
      <c r="D264" s="116" t="s">
        <v>16856</v>
      </c>
      <c r="E264" s="127" t="s">
        <v>17041</v>
      </c>
      <c r="F264" s="127" t="s">
        <v>17042</v>
      </c>
      <c r="G264" s="119"/>
      <c r="H264" s="87">
        <v>35</v>
      </c>
      <c r="I264" s="103">
        <f>H264</f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>H264</f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customHeight="1" spans="1:46">
      <c r="A265" s="124" t="s">
        <v>17043</v>
      </c>
      <c r="B265" s="125"/>
      <c r="C265" s="86" t="s">
        <v>2</v>
      </c>
      <c r="D265" s="116" t="s">
        <v>16447</v>
      </c>
      <c r="E265" s="127" t="s">
        <v>17044</v>
      </c>
      <c r="F265" s="127" t="s">
        <v>17039</v>
      </c>
      <c r="G265" s="119"/>
      <c r="H265" s="87">
        <v>35</v>
      </c>
      <c r="I265" s="103">
        <f>H265</f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>H265</f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customHeight="1" spans="1:46">
      <c r="A266" s="124" t="s">
        <v>17045</v>
      </c>
      <c r="B266" s="125"/>
      <c r="C266" s="82" t="s">
        <v>2</v>
      </c>
      <c r="D266" s="116" t="s">
        <v>16969</v>
      </c>
      <c r="E266" s="127" t="s">
        <v>17046</v>
      </c>
      <c r="F266" s="127" t="s">
        <v>16971</v>
      </c>
      <c r="G266" s="120"/>
      <c r="H266" s="87">
        <v>35</v>
      </c>
      <c r="I266" s="103">
        <f>H266</f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>H266</f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customHeight="1" spans="1:46">
      <c r="A267" s="124" t="s">
        <v>17047</v>
      </c>
      <c r="B267" s="125"/>
      <c r="C267" s="86" t="s">
        <v>2</v>
      </c>
      <c r="D267" s="116" t="s">
        <v>16856</v>
      </c>
      <c r="E267" s="127" t="s">
        <v>17048</v>
      </c>
      <c r="F267" s="127" t="s">
        <v>17049</v>
      </c>
      <c r="G267" s="119"/>
      <c r="H267" s="87">
        <v>30</v>
      </c>
      <c r="I267" s="103">
        <f>H267</f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>H267</f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customHeight="1" spans="1:46">
      <c r="A268" s="126" t="s">
        <v>17050</v>
      </c>
      <c r="B268" s="125"/>
      <c r="C268" s="82" t="s">
        <v>2</v>
      </c>
      <c r="D268" s="116" t="s">
        <v>16447</v>
      </c>
      <c r="E268" s="127" t="s">
        <v>17051</v>
      </c>
      <c r="F268" s="127" t="s">
        <v>17052</v>
      </c>
      <c r="G268" s="120"/>
      <c r="H268" s="87">
        <v>30</v>
      </c>
      <c r="I268" s="103">
        <f>H268</f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>H268</f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customHeight="1" spans="1:46">
      <c r="A269" s="124" t="s">
        <v>17053</v>
      </c>
      <c r="B269" s="125"/>
      <c r="C269" s="86" t="s">
        <v>2</v>
      </c>
      <c r="D269" s="116" t="s">
        <v>16856</v>
      </c>
      <c r="E269" s="127" t="s">
        <v>17054</v>
      </c>
      <c r="F269" s="127" t="s">
        <v>16396</v>
      </c>
      <c r="G269" s="119"/>
      <c r="H269" s="87">
        <v>20</v>
      </c>
      <c r="I269" s="103">
        <f>H269</f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>H269</f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customHeight="1" spans="1:46">
      <c r="A270" s="124" t="s">
        <v>17055</v>
      </c>
      <c r="B270" s="125"/>
      <c r="C270" s="86" t="s">
        <v>2</v>
      </c>
      <c r="D270" s="116" t="s">
        <v>16969</v>
      </c>
      <c r="E270" s="127" t="s">
        <v>17056</v>
      </c>
      <c r="F270" s="127" t="s">
        <v>16586</v>
      </c>
      <c r="G270" s="119"/>
      <c r="H270" s="87">
        <v>15</v>
      </c>
      <c r="I270" s="103">
        <f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customHeight="1" spans="1:46">
      <c r="A271" s="124" t="s">
        <v>17057</v>
      </c>
      <c r="B271" s="125"/>
      <c r="C271" s="82" t="s">
        <v>2</v>
      </c>
      <c r="D271" s="116" t="s">
        <v>16856</v>
      </c>
      <c r="E271" s="127" t="s">
        <v>17058</v>
      </c>
      <c r="F271" s="127" t="s">
        <v>16396</v>
      </c>
      <c r="G271" s="120"/>
      <c r="H271" s="87">
        <v>25</v>
      </c>
      <c r="I271" s="103">
        <f>H271</f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>H271</f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customHeight="1" spans="1:46">
      <c r="A272" s="124" t="s">
        <v>17059</v>
      </c>
      <c r="B272" s="125"/>
      <c r="C272" s="86" t="s">
        <v>2</v>
      </c>
      <c r="D272" s="116" t="s">
        <v>16511</v>
      </c>
      <c r="E272" s="127" t="s">
        <v>17060</v>
      </c>
      <c r="F272" s="127" t="s">
        <v>16404</v>
      </c>
      <c r="G272" s="119"/>
      <c r="H272" s="87">
        <v>15</v>
      </c>
      <c r="I272" s="103">
        <f>H272</f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>H272</f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customHeight="1" spans="1:46">
      <c r="A273" s="124" t="s">
        <v>17061</v>
      </c>
      <c r="B273" s="125"/>
      <c r="C273" s="82" t="s">
        <v>2</v>
      </c>
      <c r="D273" s="116" t="s">
        <v>16856</v>
      </c>
      <c r="E273" s="127" t="s">
        <v>16959</v>
      </c>
      <c r="F273" s="127" t="s">
        <v>16396</v>
      </c>
      <c r="G273" s="120"/>
      <c r="H273" s="87">
        <v>18</v>
      </c>
      <c r="I273" s="103">
        <f>H273</f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>H273</f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customHeight="1" spans="1:46">
      <c r="A274" s="124" t="s">
        <v>17062</v>
      </c>
      <c r="B274" s="125"/>
      <c r="C274" s="86" t="s">
        <v>2</v>
      </c>
      <c r="D274" s="116" t="s">
        <v>16856</v>
      </c>
      <c r="E274" s="127" t="s">
        <v>17063</v>
      </c>
      <c r="F274" s="127" t="s">
        <v>16435</v>
      </c>
      <c r="G274" s="119"/>
      <c r="H274" s="87">
        <v>25</v>
      </c>
      <c r="I274" s="103">
        <f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>H274</f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customHeight="1" spans="1:46">
      <c r="A275" s="126" t="s">
        <v>17064</v>
      </c>
      <c r="B275" s="125"/>
      <c r="C275" s="82" t="s">
        <v>2</v>
      </c>
      <c r="D275" s="116" t="s">
        <v>16969</v>
      </c>
      <c r="E275" s="127" t="s">
        <v>17065</v>
      </c>
      <c r="F275" s="127" t="s">
        <v>16945</v>
      </c>
      <c r="G275" s="120"/>
      <c r="H275" s="87">
        <v>18</v>
      </c>
      <c r="I275" s="103">
        <f>H275</f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>H275</f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customHeight="1" spans="1:46">
      <c r="A276" s="124" t="s">
        <v>17066</v>
      </c>
      <c r="B276" s="125"/>
      <c r="C276" s="86" t="s">
        <v>2</v>
      </c>
      <c r="D276" s="116" t="s">
        <v>16868</v>
      </c>
      <c r="E276" s="127" t="s">
        <v>17067</v>
      </c>
      <c r="F276" s="127" t="s">
        <v>16475</v>
      </c>
      <c r="G276" s="119"/>
      <c r="H276" s="87">
        <v>25</v>
      </c>
      <c r="I276" s="103">
        <f>H276</f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>H276</f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customHeight="1" spans="1:46">
      <c r="A277" s="124" t="s">
        <v>17068</v>
      </c>
      <c r="B277" s="125"/>
      <c r="C277" s="82" t="s">
        <v>2</v>
      </c>
      <c r="D277" s="116" t="s">
        <v>16461</v>
      </c>
      <c r="E277" s="127" t="s">
        <v>17069</v>
      </c>
      <c r="F277" s="127" t="s">
        <v>16475</v>
      </c>
      <c r="G277" s="120"/>
      <c r="H277" s="87">
        <v>15</v>
      </c>
      <c r="I277" s="103">
        <f>H277</f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>H277</f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customHeight="1" spans="1:46">
      <c r="A278" s="124" t="s">
        <v>17070</v>
      </c>
      <c r="B278" s="125"/>
      <c r="C278" s="86" t="s">
        <v>2</v>
      </c>
      <c r="D278" s="116" t="s">
        <v>16875</v>
      </c>
      <c r="E278" s="127" t="s">
        <v>17071</v>
      </c>
      <c r="F278" s="127" t="s">
        <v>16396</v>
      </c>
      <c r="G278" s="119"/>
      <c r="H278" s="87">
        <v>15</v>
      </c>
      <c r="I278" s="103">
        <f>H278</f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>H278</f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customHeight="1" spans="1:46">
      <c r="A279" s="124" t="s">
        <v>17072</v>
      </c>
      <c r="B279" s="125"/>
      <c r="C279" s="82" t="s">
        <v>2</v>
      </c>
      <c r="D279" s="116" t="s">
        <v>16461</v>
      </c>
      <c r="E279" s="127" t="s">
        <v>17073</v>
      </c>
      <c r="F279" s="127" t="s">
        <v>16475</v>
      </c>
      <c r="G279" s="120"/>
      <c r="H279" s="87">
        <v>18</v>
      </c>
      <c r="I279" s="103">
        <f>H279</f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>H279</f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customHeight="1" spans="1:46">
      <c r="A280" s="124" t="s">
        <v>17074</v>
      </c>
      <c r="B280" s="125"/>
      <c r="C280" s="86" t="s">
        <v>2</v>
      </c>
      <c r="D280" s="116" t="s">
        <v>16856</v>
      </c>
      <c r="E280" s="127" t="s">
        <v>17075</v>
      </c>
      <c r="F280" s="127" t="s">
        <v>16396</v>
      </c>
      <c r="G280" s="119"/>
      <c r="H280" s="87">
        <v>25</v>
      </c>
      <c r="I280" s="103">
        <f>H280</f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>H280</f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customHeight="1" spans="1:46">
      <c r="A281" s="124" t="s">
        <v>17076</v>
      </c>
      <c r="B281" s="125"/>
      <c r="C281" s="82" t="s">
        <v>2</v>
      </c>
      <c r="D281" s="116" t="s">
        <v>16943</v>
      </c>
      <c r="E281" s="127" t="s">
        <v>17077</v>
      </c>
      <c r="F281" s="127" t="s">
        <v>16586</v>
      </c>
      <c r="G281" s="120"/>
      <c r="H281" s="87">
        <v>15</v>
      </c>
      <c r="I281" s="103">
        <f>H281</f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>H281</f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customHeight="1" spans="1:46">
      <c r="A282" s="124" t="s">
        <v>17078</v>
      </c>
      <c r="B282" s="125"/>
      <c r="C282" s="86" t="s">
        <v>2</v>
      </c>
      <c r="D282" s="116" t="s">
        <v>16498</v>
      </c>
      <c r="E282" s="127" t="s">
        <v>17079</v>
      </c>
      <c r="F282" s="127" t="s">
        <v>16475</v>
      </c>
      <c r="G282" s="119"/>
      <c r="H282" s="87">
        <v>15</v>
      </c>
      <c r="I282" s="103">
        <f>H282</f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>H282</f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customHeight="1" spans="1:46">
      <c r="A283" s="124" t="s">
        <v>17080</v>
      </c>
      <c r="B283" s="125"/>
      <c r="C283" s="86" t="s">
        <v>2</v>
      </c>
      <c r="D283" s="116" t="s">
        <v>17081</v>
      </c>
      <c r="E283" s="127" t="s">
        <v>16936</v>
      </c>
      <c r="F283" s="127" t="s">
        <v>16921</v>
      </c>
      <c r="G283" s="119"/>
      <c r="H283" s="87">
        <v>30</v>
      </c>
      <c r="I283" s="103">
        <f>H283</f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>H283</f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customHeight="1" spans="1:46">
      <c r="A284" s="126" t="s">
        <v>17082</v>
      </c>
      <c r="B284" s="125"/>
      <c r="C284" s="82" t="s">
        <v>2</v>
      </c>
      <c r="D284" s="116" t="s">
        <v>17081</v>
      </c>
      <c r="E284" s="127" t="s">
        <v>17083</v>
      </c>
      <c r="F284" s="127" t="s">
        <v>16586</v>
      </c>
      <c r="G284" s="120"/>
      <c r="H284" s="87">
        <v>30</v>
      </c>
      <c r="I284" s="103">
        <f>H284</f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>H284</f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customHeight="1" spans="1:46">
      <c r="A285" s="124" t="s">
        <v>17084</v>
      </c>
      <c r="B285" s="125"/>
      <c r="C285" s="86" t="s">
        <v>2</v>
      </c>
      <c r="D285" s="116" t="s">
        <v>16875</v>
      </c>
      <c r="E285" s="127" t="s">
        <v>17085</v>
      </c>
      <c r="F285" s="127" t="s">
        <v>16396</v>
      </c>
      <c r="G285" s="119"/>
      <c r="H285" s="87">
        <v>20</v>
      </c>
      <c r="I285" s="103">
        <f>H285</f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>H285</f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customHeight="1" spans="1:46">
      <c r="A286" s="124" t="s">
        <v>17086</v>
      </c>
      <c r="B286" s="125"/>
      <c r="C286" s="82" t="s">
        <v>2</v>
      </c>
      <c r="D286" s="116" t="s">
        <v>16511</v>
      </c>
      <c r="E286" s="127" t="s">
        <v>17085</v>
      </c>
      <c r="F286" s="127" t="s">
        <v>16431</v>
      </c>
      <c r="G286" s="120"/>
      <c r="H286" s="87">
        <v>20</v>
      </c>
      <c r="I286" s="103">
        <f>H286</f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>H286</f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customHeight="1" spans="1:46">
      <c r="A287" s="124" t="s">
        <v>17087</v>
      </c>
      <c r="B287" s="125"/>
      <c r="C287" s="86" t="s">
        <v>2</v>
      </c>
      <c r="D287" s="116" t="s">
        <v>16461</v>
      </c>
      <c r="E287" s="127" t="s">
        <v>17085</v>
      </c>
      <c r="F287" s="127" t="s">
        <v>16475</v>
      </c>
      <c r="G287" s="119"/>
      <c r="H287" s="87">
        <v>20</v>
      </c>
      <c r="I287" s="103">
        <f>H287</f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>H287</f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customHeight="1" spans="1:46">
      <c r="A288" s="124" t="s">
        <v>17088</v>
      </c>
      <c r="B288" s="125"/>
      <c r="C288" s="86" t="s">
        <v>2</v>
      </c>
      <c r="D288" s="116" t="s">
        <v>16447</v>
      </c>
      <c r="E288" s="127" t="s">
        <v>17089</v>
      </c>
      <c r="F288" s="127" t="s">
        <v>16404</v>
      </c>
      <c r="G288" s="119"/>
      <c r="H288" s="87">
        <v>30</v>
      </c>
      <c r="I288" s="103">
        <f>H288</f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>H288</f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customHeight="1" spans="1:46">
      <c r="A289" s="126" t="s">
        <v>17090</v>
      </c>
      <c r="B289" s="125"/>
      <c r="C289" s="82" t="s">
        <v>2</v>
      </c>
      <c r="D289" s="116" t="s">
        <v>16856</v>
      </c>
      <c r="E289" s="127" t="s">
        <v>17091</v>
      </c>
      <c r="F289" s="127" t="s">
        <v>17049</v>
      </c>
      <c r="G289" s="120"/>
      <c r="H289" s="87">
        <v>35</v>
      </c>
      <c r="I289" s="103">
        <f>H289</f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>H289</f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customHeight="1" spans="1:46">
      <c r="A290" s="124" t="s">
        <v>17092</v>
      </c>
      <c r="B290" s="125"/>
      <c r="C290" s="86" t="s">
        <v>2</v>
      </c>
      <c r="D290" s="116" t="s">
        <v>17081</v>
      </c>
      <c r="E290" s="127" t="s">
        <v>17093</v>
      </c>
      <c r="F290" s="127" t="s">
        <v>16921</v>
      </c>
      <c r="G290" s="119"/>
      <c r="H290" s="87">
        <v>30</v>
      </c>
      <c r="I290" s="103">
        <f>H290</f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>H290</f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customHeight="1" spans="1:46">
      <c r="A291" s="124" t="s">
        <v>17094</v>
      </c>
      <c r="B291" s="125"/>
      <c r="C291" s="82" t="s">
        <v>2</v>
      </c>
      <c r="D291" s="116" t="s">
        <v>16447</v>
      </c>
      <c r="E291" s="127" t="s">
        <v>17095</v>
      </c>
      <c r="F291" s="127" t="s">
        <v>16408</v>
      </c>
      <c r="G291" s="120"/>
      <c r="H291" s="87">
        <v>20</v>
      </c>
      <c r="I291" s="103">
        <f>H291</f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>H291</f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customHeight="1" spans="1:46">
      <c r="A292" s="126" t="s">
        <v>17096</v>
      </c>
      <c r="B292" s="125"/>
      <c r="C292" s="86" t="s">
        <v>2</v>
      </c>
      <c r="D292" s="116" t="s">
        <v>16856</v>
      </c>
      <c r="E292" s="127" t="s">
        <v>17097</v>
      </c>
      <c r="F292" s="127" t="s">
        <v>16396</v>
      </c>
      <c r="G292" s="119"/>
      <c r="H292" s="87">
        <v>25</v>
      </c>
      <c r="I292" s="103">
        <f>H292</f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>H292</f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customHeight="1" spans="1:46">
      <c r="A293" s="124" t="s">
        <v>17098</v>
      </c>
      <c r="B293" s="125"/>
      <c r="C293" s="86" t="s">
        <v>2</v>
      </c>
      <c r="D293" s="116" t="s">
        <v>16875</v>
      </c>
      <c r="E293" s="127" t="s">
        <v>17099</v>
      </c>
      <c r="F293" s="127" t="s">
        <v>16396</v>
      </c>
      <c r="G293" s="119"/>
      <c r="H293" s="87">
        <v>20</v>
      </c>
      <c r="I293" s="103">
        <f>H293</f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>H293</f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customHeight="1" spans="1:46">
      <c r="A294" s="126" t="s">
        <v>17100</v>
      </c>
      <c r="B294" s="125"/>
      <c r="C294" s="86" t="s">
        <v>2</v>
      </c>
      <c r="D294" s="116" t="s">
        <v>16511</v>
      </c>
      <c r="E294" s="127" t="s">
        <v>17101</v>
      </c>
      <c r="F294" s="127" t="s">
        <v>16408</v>
      </c>
      <c r="G294" s="119"/>
      <c r="H294" s="87">
        <v>25</v>
      </c>
      <c r="I294" s="103">
        <f>H294</f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>H294</f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customHeight="1" spans="1:46">
      <c r="A295" s="124" t="s">
        <v>17102</v>
      </c>
      <c r="B295" s="125"/>
      <c r="C295" s="82" t="s">
        <v>2</v>
      </c>
      <c r="D295" s="116" t="s">
        <v>16447</v>
      </c>
      <c r="E295" s="127" t="s">
        <v>17103</v>
      </c>
      <c r="F295" s="127" t="s">
        <v>16404</v>
      </c>
      <c r="G295" s="120"/>
      <c r="H295" s="87">
        <v>20</v>
      </c>
      <c r="I295" s="103">
        <f>H295</f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>H295</f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customHeight="1" spans="1:46">
      <c r="A296" s="126" t="s">
        <v>17104</v>
      </c>
      <c r="B296" s="125"/>
      <c r="C296" s="86" t="s">
        <v>2</v>
      </c>
      <c r="D296" s="116" t="s">
        <v>16461</v>
      </c>
      <c r="E296" s="127" t="s">
        <v>17105</v>
      </c>
      <c r="F296" s="127" t="s">
        <v>16475</v>
      </c>
      <c r="G296" s="119"/>
      <c r="H296" s="87">
        <v>25</v>
      </c>
      <c r="I296" s="103">
        <f>H296</f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>H296</f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customHeight="1" spans="1:46">
      <c r="A297" s="124" t="s">
        <v>17106</v>
      </c>
      <c r="B297" s="125"/>
      <c r="C297" s="82" t="s">
        <v>2</v>
      </c>
      <c r="D297" s="116" t="s">
        <v>16498</v>
      </c>
      <c r="E297" s="127" t="s">
        <v>17107</v>
      </c>
      <c r="F297" s="127" t="s">
        <v>16475</v>
      </c>
      <c r="G297" s="120"/>
      <c r="H297" s="87">
        <v>30</v>
      </c>
      <c r="I297" s="103">
        <f>H297</f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>H297</f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customHeight="1" spans="1:46">
      <c r="A298" s="126" t="s">
        <v>17108</v>
      </c>
      <c r="B298" s="125"/>
      <c r="C298" s="86" t="s">
        <v>2</v>
      </c>
      <c r="D298" s="116" t="s">
        <v>16856</v>
      </c>
      <c r="E298" s="127" t="s">
        <v>17109</v>
      </c>
      <c r="F298" s="127" t="s">
        <v>16396</v>
      </c>
      <c r="G298" s="119"/>
      <c r="H298" s="87">
        <v>30</v>
      </c>
      <c r="I298" s="103">
        <f>H298</f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>H298</f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customHeight="1" spans="1:46">
      <c r="A299" s="124" t="s">
        <v>17110</v>
      </c>
      <c r="B299" s="125"/>
      <c r="C299" s="82" t="s">
        <v>2</v>
      </c>
      <c r="D299" s="116" t="s">
        <v>16875</v>
      </c>
      <c r="E299" s="127" t="s">
        <v>17111</v>
      </c>
      <c r="F299" s="127" t="s">
        <v>16396</v>
      </c>
      <c r="G299" s="120"/>
      <c r="H299" s="87">
        <v>15</v>
      </c>
      <c r="I299" s="103">
        <f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customHeight="1" spans="1:46">
      <c r="A300" s="124" t="s">
        <v>17112</v>
      </c>
      <c r="B300" s="125"/>
      <c r="C300" s="86" t="s">
        <v>2</v>
      </c>
      <c r="D300" s="116" t="s">
        <v>16447</v>
      </c>
      <c r="E300" s="127" t="s">
        <v>17113</v>
      </c>
      <c r="F300" s="127" t="s">
        <v>16404</v>
      </c>
      <c r="G300" s="119"/>
      <c r="H300" s="87">
        <v>25</v>
      </c>
      <c r="I300" s="103">
        <f>H300</f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>H300</f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customHeight="1" spans="1:46">
      <c r="A301" s="126" t="s">
        <v>17114</v>
      </c>
      <c r="B301" s="125"/>
      <c r="C301" s="82" t="s">
        <v>2</v>
      </c>
      <c r="D301" s="116" t="s">
        <v>16969</v>
      </c>
      <c r="E301" s="127" t="s">
        <v>17113</v>
      </c>
      <c r="F301" s="127" t="s">
        <v>16586</v>
      </c>
      <c r="G301" s="120"/>
      <c r="H301" s="87">
        <v>25</v>
      </c>
      <c r="I301" s="103">
        <f>H301</f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>H301</f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customHeight="1" spans="1:46">
      <c r="A302" s="124" t="s">
        <v>17115</v>
      </c>
      <c r="B302" s="132"/>
      <c r="C302" s="86" t="s">
        <v>2</v>
      </c>
      <c r="D302" s="116" t="s">
        <v>16461</v>
      </c>
      <c r="E302" s="127" t="s">
        <v>17116</v>
      </c>
      <c r="F302" s="127" t="s">
        <v>17003</v>
      </c>
      <c r="G302" s="98"/>
      <c r="H302" s="83">
        <v>15</v>
      </c>
      <c r="I302" s="103">
        <f>H302</f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>H302</f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16918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customHeight="1" spans="1:46">
      <c r="A303" s="126" t="s">
        <v>17117</v>
      </c>
      <c r="B303" s="133"/>
      <c r="C303" s="82" t="s">
        <v>2</v>
      </c>
      <c r="D303" s="134" t="s">
        <v>16875</v>
      </c>
      <c r="E303" s="127" t="s">
        <v>17118</v>
      </c>
      <c r="F303" s="127" t="s">
        <v>16396</v>
      </c>
      <c r="G303" s="135"/>
      <c r="H303" s="134">
        <v>18</v>
      </c>
      <c r="I303" s="103">
        <f>H303</f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>H303</f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customHeight="1" spans="1:46">
      <c r="A304" s="124" t="s">
        <v>17119</v>
      </c>
      <c r="B304" s="133"/>
      <c r="C304" s="86" t="s">
        <v>2</v>
      </c>
      <c r="D304" s="134" t="s">
        <v>16461</v>
      </c>
      <c r="E304" s="127" t="s">
        <v>17120</v>
      </c>
      <c r="F304" s="127" t="s">
        <v>16475</v>
      </c>
      <c r="G304" s="136"/>
      <c r="H304" s="134">
        <v>15</v>
      </c>
      <c r="I304" s="103">
        <f>H304</f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>H304</f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customHeight="1" spans="1:46">
      <c r="A305" s="126" t="s">
        <v>17121</v>
      </c>
      <c r="B305" s="133"/>
      <c r="C305" s="82" t="s">
        <v>2</v>
      </c>
      <c r="D305" s="134" t="s">
        <v>16461</v>
      </c>
      <c r="E305" s="127" t="s">
        <v>16975</v>
      </c>
      <c r="F305" s="127" t="s">
        <v>16475</v>
      </c>
      <c r="G305" s="135"/>
      <c r="H305" s="134">
        <v>20</v>
      </c>
      <c r="I305" s="103">
        <f>H305</f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>H305</f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customHeight="1" spans="1:46">
      <c r="A306" s="126" t="s">
        <v>17122</v>
      </c>
      <c r="B306" s="133"/>
      <c r="C306" s="86" t="s">
        <v>2</v>
      </c>
      <c r="D306" s="134" t="s">
        <v>16511</v>
      </c>
      <c r="E306" s="127" t="s">
        <v>17123</v>
      </c>
      <c r="F306" s="127" t="s">
        <v>16404</v>
      </c>
      <c r="G306" s="136"/>
      <c r="H306" s="134">
        <v>18</v>
      </c>
      <c r="I306" s="103">
        <f>H306</f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>H306</f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customHeight="1" spans="1:46">
      <c r="A307" s="126" t="s">
        <v>17124</v>
      </c>
      <c r="B307" s="133"/>
      <c r="C307" s="82" t="s">
        <v>2</v>
      </c>
      <c r="D307" s="134" t="s">
        <v>16447</v>
      </c>
      <c r="E307" s="127" t="s">
        <v>17125</v>
      </c>
      <c r="F307" s="127" t="s">
        <v>16408</v>
      </c>
      <c r="G307" s="135"/>
      <c r="H307" s="134">
        <v>25</v>
      </c>
      <c r="I307" s="103">
        <f>H307</f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>H307</f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customHeight="1" spans="1:46">
      <c r="A308" s="124" t="s">
        <v>17126</v>
      </c>
      <c r="B308" s="133"/>
      <c r="C308" s="86" t="s">
        <v>2</v>
      </c>
      <c r="D308" s="134" t="s">
        <v>16498</v>
      </c>
      <c r="E308" s="127" t="s">
        <v>17127</v>
      </c>
      <c r="F308" s="127" t="s">
        <v>16475</v>
      </c>
      <c r="G308" s="136"/>
      <c r="H308" s="134">
        <v>15</v>
      </c>
      <c r="I308" s="103">
        <f>H308</f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>H308</f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customHeight="1" spans="1:46">
      <c r="A309" s="124" t="s">
        <v>17128</v>
      </c>
      <c r="B309" s="133"/>
      <c r="C309" s="82" t="s">
        <v>2</v>
      </c>
      <c r="D309" s="134" t="s">
        <v>16511</v>
      </c>
      <c r="E309" s="127" t="s">
        <v>17129</v>
      </c>
      <c r="F309" s="127" t="s">
        <v>17130</v>
      </c>
      <c r="G309" s="135"/>
      <c r="H309" s="134">
        <v>25</v>
      </c>
      <c r="I309" s="103">
        <f>H309</f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>H309</f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customHeight="1" spans="1:46">
      <c r="A310" s="124" t="s">
        <v>17131</v>
      </c>
      <c r="B310" s="133"/>
      <c r="C310" s="86" t="s">
        <v>2</v>
      </c>
      <c r="D310" s="134" t="s">
        <v>16969</v>
      </c>
      <c r="E310" s="127" t="s">
        <v>17132</v>
      </c>
      <c r="F310" s="127" t="s">
        <v>16586</v>
      </c>
      <c r="G310" s="136"/>
      <c r="H310" s="134">
        <v>30</v>
      </c>
      <c r="I310" s="103">
        <f>H310</f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>H310</f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customHeight="1" spans="1:46">
      <c r="A311" s="124" t="s">
        <v>17133</v>
      </c>
      <c r="B311" s="133"/>
      <c r="C311" s="82" t="s">
        <v>2</v>
      </c>
      <c r="D311" s="134" t="s">
        <v>16447</v>
      </c>
      <c r="E311" s="127" t="s">
        <v>16963</v>
      </c>
      <c r="F311" s="127" t="s">
        <v>16404</v>
      </c>
      <c r="G311" s="135"/>
      <c r="H311" s="134">
        <v>20</v>
      </c>
      <c r="I311" s="103">
        <f>H311</f>
        <v>20</v>
      </c>
      <c r="J311" s="128">
        <v>1</v>
      </c>
      <c r="K311" s="105">
        <v>1</v>
      </c>
      <c r="L311" s="105">
        <f>STOCK[[#This Row],[Entradas]]-STOCK[[#This Row],[Salidas]]</f>
        <v>0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>H311</f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customHeight="1" spans="1:46">
      <c r="A312" s="124" t="s">
        <v>17134</v>
      </c>
      <c r="B312" s="133"/>
      <c r="C312" s="86" t="s">
        <v>2</v>
      </c>
      <c r="D312" s="134" t="s">
        <v>16447</v>
      </c>
      <c r="E312" s="127" t="s">
        <v>17135</v>
      </c>
      <c r="F312" s="127" t="s">
        <v>16408</v>
      </c>
      <c r="G312" s="136"/>
      <c r="H312" s="134">
        <v>30</v>
      </c>
      <c r="I312" s="103">
        <f>H312</f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>H312</f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customHeight="1" spans="1:46">
      <c r="A313" s="126" t="s">
        <v>17136</v>
      </c>
      <c r="B313" s="133"/>
      <c r="C313" s="82" t="s">
        <v>2</v>
      </c>
      <c r="D313" s="134" t="s">
        <v>16511</v>
      </c>
      <c r="E313" s="127" t="s">
        <v>16975</v>
      </c>
      <c r="F313" s="127" t="s">
        <v>16404</v>
      </c>
      <c r="G313" s="135"/>
      <c r="H313" s="134">
        <v>20</v>
      </c>
      <c r="I313" s="103">
        <f>H313</f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>H313</f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customHeight="1" spans="1:46">
      <c r="A314" s="126" t="s">
        <v>17137</v>
      </c>
      <c r="B314" s="133"/>
      <c r="C314" s="86" t="s">
        <v>2</v>
      </c>
      <c r="D314" s="134" t="s">
        <v>16511</v>
      </c>
      <c r="E314" s="127" t="s">
        <v>17138</v>
      </c>
      <c r="F314" s="127" t="s">
        <v>16408</v>
      </c>
      <c r="G314" s="136"/>
      <c r="H314" s="134">
        <v>18</v>
      </c>
      <c r="I314" s="103">
        <f>H314</f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>H314</f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customHeight="1" spans="1:46">
      <c r="A315" s="126" t="s">
        <v>17139</v>
      </c>
      <c r="B315" s="133"/>
      <c r="C315" s="82" t="s">
        <v>2</v>
      </c>
      <c r="D315" s="134" t="s">
        <v>16511</v>
      </c>
      <c r="E315" s="127" t="s">
        <v>17140</v>
      </c>
      <c r="F315" s="127" t="s">
        <v>16404</v>
      </c>
      <c r="G315" s="135"/>
      <c r="H315" s="134">
        <v>18</v>
      </c>
      <c r="I315" s="103">
        <f>H315</f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>H315</f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customHeight="1" spans="1:46">
      <c r="A316" s="124" t="s">
        <v>17141</v>
      </c>
      <c r="B316" s="133"/>
      <c r="C316" s="86" t="s">
        <v>2</v>
      </c>
      <c r="D316" s="134" t="s">
        <v>16447</v>
      </c>
      <c r="E316" s="127" t="s">
        <v>17142</v>
      </c>
      <c r="F316" s="127" t="s">
        <v>16408</v>
      </c>
      <c r="G316" s="136"/>
      <c r="H316" s="134">
        <v>18</v>
      </c>
      <c r="I316" s="103">
        <f>H316</f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>H316</f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customHeight="1" spans="1:46">
      <c r="A317" s="124" t="s">
        <v>17143</v>
      </c>
      <c r="B317" s="133"/>
      <c r="C317" s="82" t="s">
        <v>2</v>
      </c>
      <c r="D317" s="134" t="s">
        <v>16447</v>
      </c>
      <c r="E317" s="127" t="s">
        <v>17127</v>
      </c>
      <c r="F317" s="127" t="s">
        <v>16404</v>
      </c>
      <c r="G317" s="135"/>
      <c r="H317" s="134">
        <v>15</v>
      </c>
      <c r="I317" s="103">
        <f>H317</f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>H317</f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customHeight="1" spans="1:46">
      <c r="A318" s="126" t="s">
        <v>17144</v>
      </c>
      <c r="B318" s="133"/>
      <c r="C318" s="86" t="s">
        <v>2</v>
      </c>
      <c r="D318" s="134" t="s">
        <v>16856</v>
      </c>
      <c r="E318" s="127" t="s">
        <v>16957</v>
      </c>
      <c r="F318" s="127" t="s">
        <v>16396</v>
      </c>
      <c r="G318" s="136"/>
      <c r="H318" s="134">
        <v>15</v>
      </c>
      <c r="I318" s="103">
        <f>H318</f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>H318</f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customHeight="1" spans="1:46">
      <c r="A319" s="124" t="s">
        <v>17145</v>
      </c>
      <c r="B319" s="133"/>
      <c r="C319" s="82" t="s">
        <v>2</v>
      </c>
      <c r="D319" s="134" t="s">
        <v>16875</v>
      </c>
      <c r="E319" s="127" t="s">
        <v>17146</v>
      </c>
      <c r="F319" s="127" t="s">
        <v>16396</v>
      </c>
      <c r="G319" s="135"/>
      <c r="H319" s="134">
        <v>25</v>
      </c>
      <c r="I319" s="103">
        <f>H319</f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>H319</f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customHeight="1" spans="1:46">
      <c r="A320" s="124" t="s">
        <v>17147</v>
      </c>
      <c r="B320" s="133"/>
      <c r="C320" s="86" t="s">
        <v>2</v>
      </c>
      <c r="D320" s="134" t="s">
        <v>16943</v>
      </c>
      <c r="E320" s="127" t="s">
        <v>17085</v>
      </c>
      <c r="F320" s="127" t="s">
        <v>16586</v>
      </c>
      <c r="G320" s="136"/>
      <c r="H320" s="134">
        <v>20</v>
      </c>
      <c r="I320" s="103">
        <f>H320</f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>H320</f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customHeight="1" spans="1:46">
      <c r="A321" s="124" t="s">
        <v>17148</v>
      </c>
      <c r="B321" s="133"/>
      <c r="C321" s="82" t="s">
        <v>2</v>
      </c>
      <c r="D321" s="134" t="s">
        <v>16943</v>
      </c>
      <c r="E321" s="127" t="s">
        <v>17149</v>
      </c>
      <c r="F321" s="127" t="s">
        <v>16586</v>
      </c>
      <c r="G321" s="135"/>
      <c r="H321" s="134">
        <v>25</v>
      </c>
      <c r="I321" s="103">
        <f>H321</f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>H321</f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customHeight="1" spans="1:46">
      <c r="A322" s="126" t="s">
        <v>17150</v>
      </c>
      <c r="B322" s="133"/>
      <c r="C322" s="86" t="s">
        <v>2</v>
      </c>
      <c r="D322" s="134" t="s">
        <v>16461</v>
      </c>
      <c r="E322" s="127" t="s">
        <v>17151</v>
      </c>
      <c r="F322" s="127" t="s">
        <v>16475</v>
      </c>
      <c r="G322" s="136"/>
      <c r="H322" s="134">
        <v>20</v>
      </c>
      <c r="I322" s="103">
        <f>H322</f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>H322</f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customHeight="1" spans="1:46">
      <c r="A323" s="124" t="s">
        <v>17152</v>
      </c>
      <c r="B323" s="133"/>
      <c r="C323" s="82" t="s">
        <v>2</v>
      </c>
      <c r="D323" s="134" t="s">
        <v>16447</v>
      </c>
      <c r="E323" s="127" t="s">
        <v>17153</v>
      </c>
      <c r="F323" s="127" t="s">
        <v>16408</v>
      </c>
      <c r="G323" s="135"/>
      <c r="H323" s="134">
        <v>25</v>
      </c>
      <c r="I323" s="103">
        <f>H323</f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>H323</f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customHeight="1" spans="1:46">
      <c r="A324" s="124" t="s">
        <v>17154</v>
      </c>
      <c r="B324" s="133"/>
      <c r="C324" s="86" t="s">
        <v>2</v>
      </c>
      <c r="D324" s="134" t="s">
        <v>16447</v>
      </c>
      <c r="E324" s="127" t="s">
        <v>17075</v>
      </c>
      <c r="F324" s="127" t="s">
        <v>16404</v>
      </c>
      <c r="G324" s="136"/>
      <c r="H324" s="134">
        <v>25</v>
      </c>
      <c r="I324" s="103">
        <f>H324</f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>H324</f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customHeight="1" spans="1:46">
      <c r="A325" s="124" t="s">
        <v>17155</v>
      </c>
      <c r="B325" s="133"/>
      <c r="C325" s="82" t="s">
        <v>2</v>
      </c>
      <c r="D325" s="134" t="s">
        <v>16943</v>
      </c>
      <c r="E325" s="127" t="s">
        <v>17111</v>
      </c>
      <c r="F325" s="127" t="s">
        <v>16586</v>
      </c>
      <c r="G325" s="135"/>
      <c r="H325" s="134">
        <v>15</v>
      </c>
      <c r="I325" s="103">
        <f>H325</f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>H325</f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customHeight="1" spans="1:46">
      <c r="A326" s="124" t="s">
        <v>17156</v>
      </c>
      <c r="B326" s="133"/>
      <c r="C326" s="86" t="s">
        <v>2</v>
      </c>
      <c r="D326" s="134" t="s">
        <v>16447</v>
      </c>
      <c r="E326" s="127" t="s">
        <v>17063</v>
      </c>
      <c r="F326" s="127" t="s">
        <v>16404</v>
      </c>
      <c r="G326" s="136"/>
      <c r="H326" s="134">
        <v>25</v>
      </c>
      <c r="I326" s="103">
        <f>H326</f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>H326</f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customHeight="1" spans="1:46">
      <c r="A327" s="126" t="s">
        <v>17157</v>
      </c>
      <c r="B327" s="133"/>
      <c r="C327" s="82" t="s">
        <v>2</v>
      </c>
      <c r="D327" s="134" t="s">
        <v>16461</v>
      </c>
      <c r="E327" s="127" t="s">
        <v>17158</v>
      </c>
      <c r="F327" s="127" t="s">
        <v>16586</v>
      </c>
      <c r="G327" s="135"/>
      <c r="H327" s="134">
        <v>20</v>
      </c>
      <c r="I327" s="103">
        <f>H327</f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>H327</f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customHeight="1" spans="1:46">
      <c r="A328" s="124" t="s">
        <v>17159</v>
      </c>
      <c r="B328" s="133"/>
      <c r="C328" s="86" t="s">
        <v>2</v>
      </c>
      <c r="D328" s="134" t="s">
        <v>16856</v>
      </c>
      <c r="E328" s="127" t="s">
        <v>17160</v>
      </c>
      <c r="F328" s="127" t="s">
        <v>16396</v>
      </c>
      <c r="G328" s="136"/>
      <c r="H328" s="134">
        <v>30</v>
      </c>
      <c r="I328" s="103">
        <f>H328</f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>H328</f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customHeight="1" spans="1:46">
      <c r="A329" s="126" t="s">
        <v>17161</v>
      </c>
      <c r="B329" s="133"/>
      <c r="C329" s="82" t="s">
        <v>2</v>
      </c>
      <c r="D329" s="134" t="s">
        <v>17162</v>
      </c>
      <c r="E329" s="127" t="s">
        <v>17163</v>
      </c>
      <c r="F329" s="127" t="s">
        <v>16404</v>
      </c>
      <c r="G329" s="135"/>
      <c r="H329" s="134">
        <v>20</v>
      </c>
      <c r="I329" s="103">
        <f>H329</f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>H329</f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customHeight="1" spans="1:46">
      <c r="A330" s="124" t="s">
        <v>17164</v>
      </c>
      <c r="B330" s="133"/>
      <c r="C330" s="86" t="s">
        <v>2</v>
      </c>
      <c r="D330" s="134" t="s">
        <v>16461</v>
      </c>
      <c r="E330" s="127" t="s">
        <v>17165</v>
      </c>
      <c r="F330" s="127" t="s">
        <v>16396</v>
      </c>
      <c r="G330" s="136"/>
      <c r="H330" s="134">
        <v>20</v>
      </c>
      <c r="I330" s="103">
        <f>H330</f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>H330</f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customHeight="1" spans="1:46">
      <c r="A331" s="124" t="s">
        <v>17166</v>
      </c>
      <c r="B331" s="133"/>
      <c r="C331" s="82" t="s">
        <v>2</v>
      </c>
      <c r="D331" s="134" t="s">
        <v>16442</v>
      </c>
      <c r="E331" s="127" t="s">
        <v>17167</v>
      </c>
      <c r="F331" s="127" t="s">
        <v>16408</v>
      </c>
      <c r="G331" s="135"/>
      <c r="H331" s="134">
        <v>30</v>
      </c>
      <c r="I331" s="103">
        <f>H331</f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>H331</f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customHeight="1" spans="1:46">
      <c r="A332" s="126" t="s">
        <v>17168</v>
      </c>
      <c r="B332" s="133"/>
      <c r="C332" s="86" t="s">
        <v>2</v>
      </c>
      <c r="D332" s="134" t="s">
        <v>17169</v>
      </c>
      <c r="E332" s="127" t="s">
        <v>17170</v>
      </c>
      <c r="F332" s="127" t="s">
        <v>17171</v>
      </c>
      <c r="G332" s="136"/>
      <c r="H332" s="134">
        <v>30</v>
      </c>
      <c r="I332" s="103">
        <f>H332</f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>H332</f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customHeight="1" spans="1:46">
      <c r="A333" s="124" t="s">
        <v>17172</v>
      </c>
      <c r="B333" s="133"/>
      <c r="C333" s="82" t="s">
        <v>2</v>
      </c>
      <c r="D333" s="134" t="s">
        <v>17173</v>
      </c>
      <c r="E333" s="127" t="s">
        <v>17174</v>
      </c>
      <c r="F333" s="127" t="s">
        <v>16475</v>
      </c>
      <c r="G333" s="135"/>
      <c r="H333" s="134">
        <v>20</v>
      </c>
      <c r="I333" s="103">
        <f>H333</f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>H333</f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customHeight="1" spans="1:46">
      <c r="A334" s="140" t="s">
        <v>17175</v>
      </c>
      <c r="B334" s="133"/>
      <c r="C334" s="86" t="s">
        <v>2</v>
      </c>
      <c r="D334" s="134" t="s">
        <v>16498</v>
      </c>
      <c r="E334" s="127" t="s">
        <v>17176</v>
      </c>
      <c r="F334" s="127" t="s">
        <v>16475</v>
      </c>
      <c r="G334" s="136"/>
      <c r="H334" s="134">
        <v>20</v>
      </c>
      <c r="I334" s="103">
        <f>H334</f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>H334</f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customHeight="1" spans="1:46">
      <c r="A335" s="124" t="s">
        <v>17177</v>
      </c>
      <c r="B335" s="133"/>
      <c r="C335" s="82" t="s">
        <v>2</v>
      </c>
      <c r="D335" s="134" t="s">
        <v>16969</v>
      </c>
      <c r="E335" s="127" t="s">
        <v>17178</v>
      </c>
      <c r="F335" s="127" t="s">
        <v>16586</v>
      </c>
      <c r="G335" s="135"/>
      <c r="H335" s="134">
        <v>20</v>
      </c>
      <c r="I335" s="103">
        <f>H335</f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>H335</f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customHeight="1" spans="1:46">
      <c r="A336" s="126" t="s">
        <v>17179</v>
      </c>
      <c r="B336" s="133"/>
      <c r="C336" s="86" t="s">
        <v>2</v>
      </c>
      <c r="D336" s="134" t="s">
        <v>16447</v>
      </c>
      <c r="E336" s="127" t="s">
        <v>17180</v>
      </c>
      <c r="F336" s="127" t="s">
        <v>16404</v>
      </c>
      <c r="G336" s="136"/>
      <c r="H336" s="134">
        <v>30</v>
      </c>
      <c r="I336" s="103">
        <f>H336</f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>H336</f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customHeight="1" spans="1:46">
      <c r="A337" s="124" t="s">
        <v>17181</v>
      </c>
      <c r="B337" s="133"/>
      <c r="C337" s="82" t="s">
        <v>2</v>
      </c>
      <c r="D337" s="134" t="s">
        <v>16498</v>
      </c>
      <c r="E337" s="127" t="s">
        <v>17135</v>
      </c>
      <c r="F337" s="127" t="s">
        <v>16475</v>
      </c>
      <c r="G337" s="135"/>
      <c r="H337" s="134">
        <v>30</v>
      </c>
      <c r="I337" s="103">
        <f>H337</f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>H337</f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customHeight="1" spans="1:46">
      <c r="A338" s="124" t="s">
        <v>17182</v>
      </c>
      <c r="B338" s="133"/>
      <c r="C338" s="86" t="s">
        <v>2</v>
      </c>
      <c r="D338" s="134" t="s">
        <v>16498</v>
      </c>
      <c r="E338" s="127" t="s">
        <v>16963</v>
      </c>
      <c r="F338" s="127" t="s">
        <v>16396</v>
      </c>
      <c r="G338" s="136"/>
      <c r="H338" s="134">
        <v>20</v>
      </c>
      <c r="I338" s="103">
        <f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customHeight="1" spans="1:46">
      <c r="A339" s="124" t="s">
        <v>17183</v>
      </c>
      <c r="B339" s="133"/>
      <c r="C339" s="82" t="s">
        <v>2</v>
      </c>
      <c r="D339" s="134" t="s">
        <v>16943</v>
      </c>
      <c r="E339" s="127" t="s">
        <v>17184</v>
      </c>
      <c r="F339" s="127" t="s">
        <v>16586</v>
      </c>
      <c r="G339" s="135"/>
      <c r="H339" s="134">
        <v>25</v>
      </c>
      <c r="I339" s="103">
        <f>H339</f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>H339</f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customHeight="1" spans="1:46">
      <c r="A340" s="124" t="s">
        <v>17185</v>
      </c>
      <c r="B340" s="133"/>
      <c r="C340" s="86" t="s">
        <v>2</v>
      </c>
      <c r="D340" s="134" t="s">
        <v>16473</v>
      </c>
      <c r="E340" s="127" t="s">
        <v>17186</v>
      </c>
      <c r="F340" s="127" t="s">
        <v>16475</v>
      </c>
      <c r="G340" s="136"/>
      <c r="H340" s="134">
        <v>18</v>
      </c>
      <c r="I340" s="103">
        <f>H340</f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>H340</f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customHeight="1" spans="1:46">
      <c r="A341" s="126" t="s">
        <v>17187</v>
      </c>
      <c r="B341" s="133"/>
      <c r="C341" s="82" t="s">
        <v>2</v>
      </c>
      <c r="D341" s="134" t="s">
        <v>16461</v>
      </c>
      <c r="E341" s="127" t="s">
        <v>17188</v>
      </c>
      <c r="F341" s="127" t="s">
        <v>16475</v>
      </c>
      <c r="G341" s="135"/>
      <c r="H341" s="134">
        <v>18</v>
      </c>
      <c r="I341" s="103">
        <f>H341</f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>H341</f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customHeight="1" spans="1:46">
      <c r="A342" s="124" t="s">
        <v>17189</v>
      </c>
      <c r="B342" s="133"/>
      <c r="C342" s="86" t="s">
        <v>2</v>
      </c>
      <c r="D342" s="134" t="s">
        <v>16473</v>
      </c>
      <c r="E342" s="127" t="s">
        <v>17190</v>
      </c>
      <c r="F342" s="127" t="s">
        <v>17003</v>
      </c>
      <c r="G342" s="136"/>
      <c r="H342" s="134">
        <v>30</v>
      </c>
      <c r="I342" s="103">
        <f>H342</f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>H342</f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customHeight="1" spans="1:46">
      <c r="A343" s="126" t="s">
        <v>17191</v>
      </c>
      <c r="B343" s="133"/>
      <c r="C343" s="82" t="s">
        <v>2</v>
      </c>
      <c r="D343" s="134" t="s">
        <v>16461</v>
      </c>
      <c r="E343" s="127" t="s">
        <v>17192</v>
      </c>
      <c r="F343" s="127" t="s">
        <v>16475</v>
      </c>
      <c r="G343" s="135"/>
      <c r="H343" s="134">
        <v>20</v>
      </c>
      <c r="I343" s="103">
        <f>H343</f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>H343</f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customHeight="1" spans="1:46">
      <c r="A344" s="126" t="s">
        <v>17193</v>
      </c>
      <c r="B344" s="133"/>
      <c r="C344" s="86" t="s">
        <v>2</v>
      </c>
      <c r="D344" s="134" t="s">
        <v>16447</v>
      </c>
      <c r="E344" s="127" t="s">
        <v>17194</v>
      </c>
      <c r="F344" s="127" t="s">
        <v>16404</v>
      </c>
      <c r="G344" s="136"/>
      <c r="H344" s="134">
        <v>35</v>
      </c>
      <c r="I344" s="103">
        <f>H344</f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>H344</f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customHeight="1" spans="1:46">
      <c r="A345" s="124" t="s">
        <v>17195</v>
      </c>
      <c r="B345" s="133"/>
      <c r="C345" s="82" t="s">
        <v>2</v>
      </c>
      <c r="D345" s="134" t="s">
        <v>16447</v>
      </c>
      <c r="E345" s="127" t="s">
        <v>16963</v>
      </c>
      <c r="F345" s="127" t="s">
        <v>16408</v>
      </c>
      <c r="G345" s="135"/>
      <c r="H345" s="134">
        <v>20</v>
      </c>
      <c r="I345" s="103">
        <f>H345</f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>H345</f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customHeight="1" spans="1:46">
      <c r="A346" s="126" t="s">
        <v>17196</v>
      </c>
      <c r="B346" s="133"/>
      <c r="C346" s="86" t="s">
        <v>2</v>
      </c>
      <c r="D346" s="134" t="s">
        <v>16477</v>
      </c>
      <c r="E346" s="127" t="s">
        <v>17197</v>
      </c>
      <c r="F346" s="127" t="s">
        <v>16937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>H346</f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customHeight="1" spans="1:46">
      <c r="A347" s="124" t="s">
        <v>17198</v>
      </c>
      <c r="B347" s="133"/>
      <c r="C347" s="82" t="s">
        <v>2</v>
      </c>
      <c r="D347" s="134" t="s">
        <v>16541</v>
      </c>
      <c r="E347" s="127" t="s">
        <v>17199</v>
      </c>
      <c r="F347" s="127" t="s">
        <v>16475</v>
      </c>
      <c r="G347" s="135"/>
      <c r="H347" s="134">
        <v>30</v>
      </c>
      <c r="I347" s="103">
        <f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>H347</f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customHeight="1" spans="1:46">
      <c r="A348" s="126" t="s">
        <v>17200</v>
      </c>
      <c r="B348" s="133"/>
      <c r="C348" s="86" t="s">
        <v>2</v>
      </c>
      <c r="D348" s="134" t="s">
        <v>17201</v>
      </c>
      <c r="E348" s="127" t="s">
        <v>17202</v>
      </c>
      <c r="F348" s="127" t="s">
        <v>16971</v>
      </c>
      <c r="G348" s="136"/>
      <c r="H348" s="134">
        <v>20</v>
      </c>
      <c r="I348" s="103">
        <f>H348</f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>H348</f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customHeight="1" spans="1:46">
      <c r="A349" s="126" t="s">
        <v>17203</v>
      </c>
      <c r="B349" s="133"/>
      <c r="C349" s="82" t="s">
        <v>2</v>
      </c>
      <c r="D349" s="134" t="s">
        <v>16719</v>
      </c>
      <c r="E349" s="127" t="s">
        <v>17204</v>
      </c>
      <c r="F349" s="127" t="s">
        <v>16475</v>
      </c>
      <c r="G349" s="135"/>
      <c r="H349" s="134">
        <v>20</v>
      </c>
      <c r="I349" s="103">
        <f>H349</f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>H349</f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customHeight="1" spans="1:46">
      <c r="A350" s="124" t="s">
        <v>17205</v>
      </c>
      <c r="B350" s="133"/>
      <c r="C350" s="86" t="s">
        <v>2</v>
      </c>
      <c r="D350" s="134" t="s">
        <v>16511</v>
      </c>
      <c r="E350" s="127" t="s">
        <v>17206</v>
      </c>
      <c r="F350" s="127" t="s">
        <v>16404</v>
      </c>
      <c r="G350" s="136"/>
      <c r="H350" s="134">
        <v>15</v>
      </c>
      <c r="I350" s="103">
        <f>H350</f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>H350</f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customHeight="1" spans="1:46">
      <c r="A351" s="124" t="s">
        <v>17207</v>
      </c>
      <c r="B351" s="133"/>
      <c r="C351" s="82" t="s">
        <v>2</v>
      </c>
      <c r="D351" s="134" t="s">
        <v>16943</v>
      </c>
      <c r="E351" s="127" t="s">
        <v>17071</v>
      </c>
      <c r="F351" s="127" t="s">
        <v>16971</v>
      </c>
      <c r="G351" s="135"/>
      <c r="H351" s="134">
        <v>15</v>
      </c>
      <c r="I351" s="103">
        <f>H351</f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>H351</f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customHeight="1" spans="1:46">
      <c r="A352" s="141" t="s">
        <v>17208</v>
      </c>
      <c r="B352" s="133"/>
      <c r="C352" s="86" t="s">
        <v>2</v>
      </c>
      <c r="D352" s="134" t="s">
        <v>16969</v>
      </c>
      <c r="E352" s="127" t="s">
        <v>17209</v>
      </c>
      <c r="F352" s="127" t="s">
        <v>16586</v>
      </c>
      <c r="G352" s="136"/>
      <c r="H352" s="134">
        <v>25</v>
      </c>
      <c r="I352" s="103">
        <f>H352</f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>H352</f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customHeight="1" spans="1:46">
      <c r="A353" s="124" t="s">
        <v>17210</v>
      </c>
      <c r="B353" s="133"/>
      <c r="C353" s="82" t="s">
        <v>2</v>
      </c>
      <c r="D353" s="134" t="s">
        <v>16943</v>
      </c>
      <c r="E353" s="127" t="s">
        <v>17211</v>
      </c>
      <c r="F353" s="127" t="s">
        <v>16586</v>
      </c>
      <c r="G353" s="135"/>
      <c r="H353" s="134">
        <v>18</v>
      </c>
      <c r="I353" s="103">
        <f>H353</f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>H353</f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customHeight="1" spans="1:46">
      <c r="A354" s="126" t="s">
        <v>17212</v>
      </c>
      <c r="B354" s="133"/>
      <c r="C354" s="86" t="s">
        <v>2</v>
      </c>
      <c r="D354" s="134" t="s">
        <v>16511</v>
      </c>
      <c r="E354" s="127" t="s">
        <v>17213</v>
      </c>
      <c r="F354" s="127" t="s">
        <v>16404</v>
      </c>
      <c r="G354" s="136"/>
      <c r="H354" s="134">
        <v>18</v>
      </c>
      <c r="I354" s="103">
        <f>H354</f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>H354</f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customHeight="1" spans="1:46">
      <c r="A355" s="126" t="s">
        <v>17214</v>
      </c>
      <c r="B355" s="133"/>
      <c r="C355" s="82" t="s">
        <v>2</v>
      </c>
      <c r="D355" s="134" t="s">
        <v>16511</v>
      </c>
      <c r="E355" s="127" t="s">
        <v>17215</v>
      </c>
      <c r="F355" s="127" t="s">
        <v>16408</v>
      </c>
      <c r="G355" s="135"/>
      <c r="H355" s="134">
        <v>20</v>
      </c>
      <c r="I355" s="103">
        <f>H355</f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>H355</f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customHeight="1" spans="1:46">
      <c r="A356" s="126" t="s">
        <v>17216</v>
      </c>
      <c r="B356" s="133"/>
      <c r="C356" s="86" t="s">
        <v>2</v>
      </c>
      <c r="D356" s="134" t="s">
        <v>16498</v>
      </c>
      <c r="E356" s="127" t="s">
        <v>17063</v>
      </c>
      <c r="F356" s="127" t="s">
        <v>16396</v>
      </c>
      <c r="G356" s="136"/>
      <c r="H356" s="134">
        <v>25</v>
      </c>
      <c r="I356" s="103">
        <f>H356</f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>H356</f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customHeight="1" spans="1:46">
      <c r="A357" s="124" t="s">
        <v>17217</v>
      </c>
      <c r="B357" s="133"/>
      <c r="C357" s="82" t="s">
        <v>2</v>
      </c>
      <c r="D357" s="134" t="s">
        <v>16447</v>
      </c>
      <c r="E357" s="127" t="s">
        <v>16957</v>
      </c>
      <c r="F357" s="127" t="s">
        <v>16408</v>
      </c>
      <c r="G357" s="135"/>
      <c r="H357" s="134">
        <v>15</v>
      </c>
      <c r="I357" s="103">
        <f>H357</f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>H357</f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customHeight="1" spans="1:46">
      <c r="A358" s="126" t="s">
        <v>17218</v>
      </c>
      <c r="B358" s="133"/>
      <c r="C358" s="82" t="s">
        <v>2</v>
      </c>
      <c r="D358" s="134" t="s">
        <v>16461</v>
      </c>
      <c r="E358" s="127" t="s">
        <v>17219</v>
      </c>
      <c r="F358" s="127" t="s">
        <v>16475</v>
      </c>
      <c r="G358" s="135"/>
      <c r="H358" s="134">
        <v>20</v>
      </c>
      <c r="I358" s="103">
        <f>H358</f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>H358</f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customHeight="1" spans="1:46">
      <c r="A359" s="126" t="s">
        <v>17220</v>
      </c>
      <c r="B359" s="133"/>
      <c r="C359" s="86" t="s">
        <v>2</v>
      </c>
      <c r="D359" s="134" t="s">
        <v>16511</v>
      </c>
      <c r="E359" s="127" t="s">
        <v>17221</v>
      </c>
      <c r="F359" s="127" t="s">
        <v>16404</v>
      </c>
      <c r="G359" s="136"/>
      <c r="H359" s="134">
        <v>18</v>
      </c>
      <c r="I359" s="103">
        <f>H359</f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>H359</f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customHeight="1" spans="1:46">
      <c r="A360" s="126" t="s">
        <v>17222</v>
      </c>
      <c r="B360" s="133"/>
      <c r="C360" s="82" t="s">
        <v>2</v>
      </c>
      <c r="D360" s="134" t="s">
        <v>16511</v>
      </c>
      <c r="E360" s="127" t="s">
        <v>17223</v>
      </c>
      <c r="F360" s="127" t="s">
        <v>16408</v>
      </c>
      <c r="G360" s="135"/>
      <c r="H360" s="134">
        <v>18</v>
      </c>
      <c r="I360" s="103">
        <f>H360</f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>H360</f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customHeight="1" spans="1:46">
      <c r="A361" s="126" t="s">
        <v>17224</v>
      </c>
      <c r="B361" s="133"/>
      <c r="C361" s="86" t="s">
        <v>2</v>
      </c>
      <c r="D361" s="134" t="s">
        <v>16461</v>
      </c>
      <c r="E361" s="127" t="s">
        <v>17225</v>
      </c>
      <c r="F361" s="127" t="s">
        <v>16475</v>
      </c>
      <c r="G361" s="136"/>
      <c r="H361" s="134">
        <v>20</v>
      </c>
      <c r="I361" s="103">
        <f>H361</f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>H361</f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customHeight="1" spans="1:46">
      <c r="A362" s="126" t="s">
        <v>17226</v>
      </c>
      <c r="B362" s="133"/>
      <c r="C362" s="82" t="s">
        <v>2</v>
      </c>
      <c r="D362" s="134" t="s">
        <v>16511</v>
      </c>
      <c r="E362" s="127" t="s">
        <v>17227</v>
      </c>
      <c r="F362" s="127" t="s">
        <v>16404</v>
      </c>
      <c r="G362" s="135"/>
      <c r="H362" s="134">
        <v>18</v>
      </c>
      <c r="I362" s="103">
        <f>H362</f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>H362</f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customHeight="1" spans="1:46">
      <c r="A363" s="124" t="s">
        <v>17228</v>
      </c>
      <c r="B363" s="133"/>
      <c r="C363" s="86" t="s">
        <v>2</v>
      </c>
      <c r="D363" s="134" t="s">
        <v>16511</v>
      </c>
      <c r="E363" s="127" t="s">
        <v>17229</v>
      </c>
      <c r="F363" s="127" t="s">
        <v>16404</v>
      </c>
      <c r="G363" s="136"/>
      <c r="H363" s="134">
        <v>25</v>
      </c>
      <c r="I363" s="103">
        <f>H363</f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>H363</f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customHeight="1" spans="1:46">
      <c r="A364" s="124" t="s">
        <v>17230</v>
      </c>
      <c r="B364" s="133"/>
      <c r="C364" s="86" t="s">
        <v>2</v>
      </c>
      <c r="D364" s="134" t="s">
        <v>16447</v>
      </c>
      <c r="E364" s="127" t="s">
        <v>17058</v>
      </c>
      <c r="F364" s="127" t="s">
        <v>16408</v>
      </c>
      <c r="G364" s="136"/>
      <c r="H364" s="134">
        <v>25</v>
      </c>
      <c r="I364" s="103">
        <f>H364</f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customHeight="1" spans="1:46">
      <c r="A365" s="126" t="s">
        <v>17231</v>
      </c>
      <c r="B365" s="133"/>
      <c r="C365" s="82" t="s">
        <v>2</v>
      </c>
      <c r="D365" s="134" t="s">
        <v>16447</v>
      </c>
      <c r="E365" s="127" t="s">
        <v>17232</v>
      </c>
      <c r="F365" s="127" t="s">
        <v>16404</v>
      </c>
      <c r="G365" s="135"/>
      <c r="H365" s="134">
        <v>35</v>
      </c>
      <c r="I365" s="103">
        <f>H365</f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>H365</f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customHeight="1" spans="1:46">
      <c r="A366" s="124" t="s">
        <v>17233</v>
      </c>
      <c r="B366" s="133"/>
      <c r="C366" s="86" t="s">
        <v>2</v>
      </c>
      <c r="D366" s="134" t="s">
        <v>16943</v>
      </c>
      <c r="E366" s="127" t="s">
        <v>17234</v>
      </c>
      <c r="F366" s="127" t="s">
        <v>16586</v>
      </c>
      <c r="G366" s="136"/>
      <c r="H366" s="134">
        <v>15</v>
      </c>
      <c r="I366" s="103">
        <f>H366</f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>H366</f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customHeight="1" spans="1:46">
      <c r="A367" s="126" t="s">
        <v>17235</v>
      </c>
      <c r="B367" s="133"/>
      <c r="C367" s="82" t="s">
        <v>2</v>
      </c>
      <c r="D367" s="134" t="s">
        <v>16522</v>
      </c>
      <c r="E367" s="127" t="s">
        <v>17236</v>
      </c>
      <c r="F367" s="127" t="s">
        <v>17237</v>
      </c>
      <c r="G367" s="135"/>
      <c r="H367" s="134">
        <v>35</v>
      </c>
      <c r="I367" s="103">
        <f>H367</f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>H367</f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customHeight="1" spans="1:46">
      <c r="A368" s="126" t="s">
        <v>17238</v>
      </c>
      <c r="B368" s="133"/>
      <c r="C368" s="82" t="s">
        <v>2</v>
      </c>
      <c r="D368" s="134" t="s">
        <v>16461</v>
      </c>
      <c r="E368" s="127" t="s">
        <v>17060</v>
      </c>
      <c r="F368" s="127" t="s">
        <v>17003</v>
      </c>
      <c r="G368" s="135"/>
      <c r="H368" s="134">
        <v>15</v>
      </c>
      <c r="I368" s="103">
        <f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>H368</f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customHeight="1" spans="1:46">
      <c r="A369" s="124" t="s">
        <v>17239</v>
      </c>
      <c r="B369" s="133"/>
      <c r="C369" s="86" t="s">
        <v>2</v>
      </c>
      <c r="D369" s="134" t="s">
        <v>16522</v>
      </c>
      <c r="E369" s="127" t="s">
        <v>17240</v>
      </c>
      <c r="F369" s="127" t="s">
        <v>17237</v>
      </c>
      <c r="G369" s="136"/>
      <c r="H369" s="134">
        <v>28</v>
      </c>
      <c r="I369" s="103">
        <f>H369</f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>H369</f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customHeight="1" spans="1:46">
      <c r="A370" s="124" t="s">
        <v>17241</v>
      </c>
      <c r="B370" s="133"/>
      <c r="C370" s="82" t="s">
        <v>2</v>
      </c>
      <c r="D370" s="134" t="s">
        <v>16511</v>
      </c>
      <c r="E370" s="127" t="s">
        <v>17242</v>
      </c>
      <c r="F370" s="127" t="s">
        <v>16404</v>
      </c>
      <c r="G370" s="135"/>
      <c r="H370" s="134">
        <v>15</v>
      </c>
      <c r="I370" s="103">
        <f>H370</f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>H370</f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customHeight="1" spans="1:46">
      <c r="A371" s="126" t="s">
        <v>17243</v>
      </c>
      <c r="B371" s="133"/>
      <c r="C371" s="86" t="s">
        <v>2</v>
      </c>
      <c r="D371" s="134" t="s">
        <v>16461</v>
      </c>
      <c r="E371" s="127" t="s">
        <v>17244</v>
      </c>
      <c r="F371" s="127" t="s">
        <v>16475</v>
      </c>
      <c r="G371" s="136"/>
      <c r="H371" s="134">
        <v>15</v>
      </c>
      <c r="I371" s="103">
        <f>H371</f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>H371</f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customHeight="1" spans="1:46">
      <c r="A372" s="126" t="s">
        <v>17245</v>
      </c>
      <c r="B372" s="133"/>
      <c r="C372" s="82" t="s">
        <v>2</v>
      </c>
      <c r="D372" s="134" t="s">
        <v>16943</v>
      </c>
      <c r="E372" s="127" t="s">
        <v>17246</v>
      </c>
      <c r="F372" s="127" t="s">
        <v>16586</v>
      </c>
      <c r="G372" s="135"/>
      <c r="H372" s="134">
        <v>18</v>
      </c>
      <c r="I372" s="103">
        <f>H372</f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>H372</f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customHeight="1" spans="1:46">
      <c r="A373" s="124" t="s">
        <v>17247</v>
      </c>
      <c r="B373" s="133"/>
      <c r="C373" s="86" t="s">
        <v>2</v>
      </c>
      <c r="D373" s="134" t="s">
        <v>16943</v>
      </c>
      <c r="E373" s="127" t="s">
        <v>17071</v>
      </c>
      <c r="F373" s="127" t="s">
        <v>16586</v>
      </c>
      <c r="G373" s="136"/>
      <c r="H373" s="134">
        <v>15</v>
      </c>
      <c r="I373" s="103">
        <f>H373</f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>H373</f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customHeight="1" spans="1:46">
      <c r="A374" s="124" t="s">
        <v>17248</v>
      </c>
      <c r="B374" s="133"/>
      <c r="C374" s="82" t="s">
        <v>2</v>
      </c>
      <c r="D374" s="134" t="s">
        <v>16522</v>
      </c>
      <c r="E374" s="127" t="s">
        <v>17249</v>
      </c>
      <c r="F374" s="127" t="s">
        <v>17250</v>
      </c>
      <c r="G374" s="135"/>
      <c r="H374" s="134">
        <v>35</v>
      </c>
      <c r="I374" s="103">
        <f>H374</f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>H374</f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customHeight="1" spans="1:46">
      <c r="A375" s="126" t="s">
        <v>17251</v>
      </c>
      <c r="B375" s="133"/>
      <c r="C375" s="86" t="s">
        <v>2</v>
      </c>
      <c r="D375" s="134" t="s">
        <v>16511</v>
      </c>
      <c r="E375" s="127" t="s">
        <v>17252</v>
      </c>
      <c r="F375" s="127" t="s">
        <v>16408</v>
      </c>
      <c r="G375" s="136"/>
      <c r="H375" s="134">
        <v>18</v>
      </c>
      <c r="I375" s="103">
        <f>H375</f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>H375</f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customHeight="1" spans="1:46">
      <c r="A376" s="124" t="s">
        <v>17253</v>
      </c>
      <c r="B376" s="133"/>
      <c r="C376" s="82" t="s">
        <v>2</v>
      </c>
      <c r="D376" s="134" t="s">
        <v>16943</v>
      </c>
      <c r="E376" s="127" t="s">
        <v>17254</v>
      </c>
      <c r="F376" s="127" t="s">
        <v>16586</v>
      </c>
      <c r="G376" s="135"/>
      <c r="H376" s="134">
        <v>15</v>
      </c>
      <c r="I376" s="103">
        <f>H376</f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>H376</f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customHeight="1" spans="1:46">
      <c r="A377" s="126" t="s">
        <v>17255</v>
      </c>
      <c r="B377" s="133"/>
      <c r="C377" s="86" t="s">
        <v>2</v>
      </c>
      <c r="D377" s="134" t="s">
        <v>16461</v>
      </c>
      <c r="E377" s="127" t="s">
        <v>17204</v>
      </c>
      <c r="F377" s="127" t="s">
        <v>16396</v>
      </c>
      <c r="G377" s="136"/>
      <c r="H377" s="134">
        <v>20</v>
      </c>
      <c r="I377" s="103">
        <f>H377</f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>H377</f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customHeight="1" spans="1:46">
      <c r="A378" s="124" t="s">
        <v>17256</v>
      </c>
      <c r="B378" s="133"/>
      <c r="C378" s="82" t="s">
        <v>2</v>
      </c>
      <c r="D378" s="134" t="s">
        <v>16461</v>
      </c>
      <c r="E378" s="127" t="s">
        <v>17257</v>
      </c>
      <c r="F378" s="127" t="s">
        <v>16475</v>
      </c>
      <c r="G378" s="135"/>
      <c r="H378" s="134">
        <v>15</v>
      </c>
      <c r="I378" s="103">
        <f>H378</f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>H378</f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customHeight="1" spans="1:46">
      <c r="A379" s="124" t="s">
        <v>17258</v>
      </c>
      <c r="B379" s="133"/>
      <c r="C379" s="86" t="s">
        <v>2</v>
      </c>
      <c r="D379" s="134" t="s">
        <v>16943</v>
      </c>
      <c r="E379" s="127" t="s">
        <v>17259</v>
      </c>
      <c r="F379" s="127" t="s">
        <v>16586</v>
      </c>
      <c r="G379" s="136"/>
      <c r="H379" s="134">
        <v>20</v>
      </c>
      <c r="I379" s="103">
        <f>H379</f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>H379</f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customHeight="1" spans="1:46">
      <c r="A380" s="124" t="s">
        <v>17260</v>
      </c>
      <c r="B380" s="133"/>
      <c r="C380" s="82" t="s">
        <v>2</v>
      </c>
      <c r="D380" s="134" t="s">
        <v>16447</v>
      </c>
      <c r="E380" s="127" t="s">
        <v>17127</v>
      </c>
      <c r="F380" s="127" t="s">
        <v>16408</v>
      </c>
      <c r="G380" s="135"/>
      <c r="H380" s="134">
        <v>15</v>
      </c>
      <c r="I380" s="103">
        <f>H380</f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>H380</f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customHeight="1" spans="1:46">
      <c r="A381" s="124" t="s">
        <v>17261</v>
      </c>
      <c r="B381" s="133"/>
      <c r="C381" s="86" t="s">
        <v>2</v>
      </c>
      <c r="D381" s="134" t="s">
        <v>16969</v>
      </c>
      <c r="E381" s="127" t="s">
        <v>17262</v>
      </c>
      <c r="F381" s="127" t="s">
        <v>16586</v>
      </c>
      <c r="G381" s="136"/>
      <c r="H381" s="134">
        <v>20</v>
      </c>
      <c r="I381" s="103">
        <f>H381</f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>H381</f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customHeight="1" spans="1:46">
      <c r="A382" s="126" t="s">
        <v>17263</v>
      </c>
      <c r="B382" s="133"/>
      <c r="C382" s="82" t="s">
        <v>2</v>
      </c>
      <c r="D382" s="134" t="s">
        <v>16511</v>
      </c>
      <c r="E382" s="127" t="s">
        <v>17225</v>
      </c>
      <c r="F382" s="127" t="s">
        <v>16408</v>
      </c>
      <c r="G382" s="135"/>
      <c r="H382" s="134">
        <v>20</v>
      </c>
      <c r="I382" s="103">
        <f>H382</f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>H382</f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customHeight="1" spans="1:46">
      <c r="A383" s="124" t="s">
        <v>17264</v>
      </c>
      <c r="B383" s="133"/>
      <c r="C383" s="86" t="s">
        <v>2</v>
      </c>
      <c r="D383" s="134" t="s">
        <v>16442</v>
      </c>
      <c r="E383" s="127" t="s">
        <v>17265</v>
      </c>
      <c r="F383" s="127" t="s">
        <v>16404</v>
      </c>
      <c r="G383" s="136"/>
      <c r="H383" s="134">
        <v>20</v>
      </c>
      <c r="I383" s="103">
        <f>H383</f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>H383</f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customHeight="1" spans="1:46">
      <c r="A384" s="124" t="s">
        <v>17266</v>
      </c>
      <c r="B384" s="133"/>
      <c r="C384" s="82" t="s">
        <v>2</v>
      </c>
      <c r="D384" s="134" t="s">
        <v>16461</v>
      </c>
      <c r="E384" s="127" t="s">
        <v>17265</v>
      </c>
      <c r="F384" s="127" t="s">
        <v>16396</v>
      </c>
      <c r="G384" s="135"/>
      <c r="H384" s="134">
        <v>25</v>
      </c>
      <c r="I384" s="103">
        <f>H384</f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>H384</f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customHeight="1" spans="1:46">
      <c r="A385" s="124" t="s">
        <v>17267</v>
      </c>
      <c r="B385" s="133"/>
      <c r="C385" s="86" t="s">
        <v>2</v>
      </c>
      <c r="D385" s="134" t="s">
        <v>16447</v>
      </c>
      <c r="E385" s="127" t="s">
        <v>17268</v>
      </c>
      <c r="F385" s="127" t="s">
        <v>16404</v>
      </c>
      <c r="G385" s="136"/>
      <c r="H385" s="134">
        <v>18</v>
      </c>
      <c r="I385" s="103">
        <f>H385</f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>H385</f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customHeight="1" spans="1:46">
      <c r="A386" s="126" t="s">
        <v>17269</v>
      </c>
      <c r="B386" s="133"/>
      <c r="C386" s="82" t="s">
        <v>2</v>
      </c>
      <c r="D386" s="134" t="s">
        <v>16461</v>
      </c>
      <c r="E386" s="127" t="s">
        <v>17270</v>
      </c>
      <c r="F386" s="127" t="s">
        <v>16475</v>
      </c>
      <c r="G386" s="135"/>
      <c r="H386" s="134">
        <v>25</v>
      </c>
      <c r="I386" s="103">
        <f>H386</f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>H386</f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customHeight="1" spans="1:46">
      <c r="A387" s="124" t="s">
        <v>17271</v>
      </c>
      <c r="B387" s="133"/>
      <c r="C387" s="86" t="s">
        <v>2</v>
      </c>
      <c r="D387" s="134" t="s">
        <v>16447</v>
      </c>
      <c r="E387" s="127" t="s">
        <v>17272</v>
      </c>
      <c r="F387" s="127" t="s">
        <v>16404</v>
      </c>
      <c r="G387" s="136"/>
      <c r="H387" s="134">
        <v>30</v>
      </c>
      <c r="I387" s="103">
        <f>H387</f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>H387</f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customHeight="1" spans="1:46">
      <c r="A388" s="124" t="s">
        <v>17273</v>
      </c>
      <c r="B388" s="133"/>
      <c r="C388" s="82" t="s">
        <v>2</v>
      </c>
      <c r="D388" s="134" t="s">
        <v>16480</v>
      </c>
      <c r="E388" s="127" t="s">
        <v>17274</v>
      </c>
      <c r="F388" s="127" t="s">
        <v>17275</v>
      </c>
      <c r="G388" s="135"/>
      <c r="H388" s="134">
        <v>30</v>
      </c>
      <c r="I388" s="103">
        <f>H388</f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>H388</f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customHeight="1" spans="1:46">
      <c r="A389" s="124" t="s">
        <v>17276</v>
      </c>
      <c r="B389" s="133"/>
      <c r="C389" s="86" t="s">
        <v>2</v>
      </c>
      <c r="D389" s="134" t="s">
        <v>16480</v>
      </c>
      <c r="E389" s="127" t="s">
        <v>17274</v>
      </c>
      <c r="F389" s="127" t="s">
        <v>17277</v>
      </c>
      <c r="G389" s="136"/>
      <c r="H389" s="134">
        <v>30</v>
      </c>
      <c r="I389" s="103">
        <f>H389</f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>H389</f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customHeight="1" spans="1:46">
      <c r="A390" s="124" t="s">
        <v>17278</v>
      </c>
      <c r="B390" s="133"/>
      <c r="C390" s="82" t="s">
        <v>2</v>
      </c>
      <c r="D390" s="134" t="s">
        <v>16480</v>
      </c>
      <c r="E390" s="127" t="s">
        <v>17274</v>
      </c>
      <c r="F390" s="127" t="s">
        <v>17279</v>
      </c>
      <c r="G390" s="135"/>
      <c r="H390" s="134">
        <v>30</v>
      </c>
      <c r="I390" s="103">
        <f>H390</f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>H390</f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customHeight="1" spans="1:46">
      <c r="A391" s="124" t="s">
        <v>17280</v>
      </c>
      <c r="B391" s="133"/>
      <c r="C391" s="82" t="s">
        <v>2</v>
      </c>
      <c r="D391" s="134" t="s">
        <v>17281</v>
      </c>
      <c r="E391" s="127" t="s">
        <v>17282</v>
      </c>
      <c r="F391" s="127" t="s">
        <v>16586</v>
      </c>
      <c r="G391" s="135"/>
      <c r="H391" s="134">
        <v>30</v>
      </c>
      <c r="I391" s="103">
        <f>H391</f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>H391</f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customHeight="1" spans="1:46">
      <c r="A392" s="124" t="s">
        <v>17283</v>
      </c>
      <c r="B392" s="133"/>
      <c r="C392" s="86" t="s">
        <v>2</v>
      </c>
      <c r="D392" s="134" t="s">
        <v>17284</v>
      </c>
      <c r="E392" s="127" t="s">
        <v>17282</v>
      </c>
      <c r="F392" s="127" t="s">
        <v>16475</v>
      </c>
      <c r="G392" s="136"/>
      <c r="H392" s="134">
        <v>30</v>
      </c>
      <c r="I392" s="103">
        <f>H392</f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>H392</f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customHeight="1" spans="1:46">
      <c r="A393" s="124" t="s">
        <v>17285</v>
      </c>
      <c r="B393" s="133"/>
      <c r="C393" s="82" t="s">
        <v>2</v>
      </c>
      <c r="D393" s="134" t="s">
        <v>17281</v>
      </c>
      <c r="E393" s="127" t="s">
        <v>17286</v>
      </c>
      <c r="F393" s="127" t="s">
        <v>16586</v>
      </c>
      <c r="G393" s="135"/>
      <c r="H393" s="134">
        <v>30</v>
      </c>
      <c r="I393" s="103">
        <f>H393</f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>H393</f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customHeight="1" spans="1:46">
      <c r="A394" s="124" t="s">
        <v>17287</v>
      </c>
      <c r="B394" s="133"/>
      <c r="C394" s="86" t="s">
        <v>2</v>
      </c>
      <c r="D394" s="134" t="s">
        <v>17284</v>
      </c>
      <c r="E394" s="127" t="s">
        <v>17286</v>
      </c>
      <c r="F394" s="127" t="s">
        <v>16475</v>
      </c>
      <c r="G394" s="136"/>
      <c r="H394" s="134">
        <v>30</v>
      </c>
      <c r="I394" s="103">
        <f>H394</f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>H394</f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customHeight="1" spans="1:46">
      <c r="A395" s="124" t="s">
        <v>17288</v>
      </c>
      <c r="B395" s="133"/>
      <c r="C395" s="86" t="s">
        <v>2</v>
      </c>
      <c r="D395" s="134" t="s">
        <v>17281</v>
      </c>
      <c r="E395" s="127" t="s">
        <v>17289</v>
      </c>
      <c r="F395" s="127" t="s">
        <v>16586</v>
      </c>
      <c r="G395" s="136"/>
      <c r="H395" s="134">
        <v>35</v>
      </c>
      <c r="I395" s="103">
        <f>H395</f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>H395</f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customHeight="1" spans="1:46">
      <c r="A396" s="124" t="s">
        <v>17290</v>
      </c>
      <c r="B396" s="133"/>
      <c r="C396" s="82" t="s">
        <v>2</v>
      </c>
      <c r="D396" s="134" t="s">
        <v>17284</v>
      </c>
      <c r="E396" s="127" t="s">
        <v>17289</v>
      </c>
      <c r="F396" s="127" t="s">
        <v>16475</v>
      </c>
      <c r="G396" s="135"/>
      <c r="H396" s="134">
        <v>35</v>
      </c>
      <c r="I396" s="103">
        <f>H396</f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>H396</f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customHeight="1" spans="1:46">
      <c r="A397" s="124" t="s">
        <v>17291</v>
      </c>
      <c r="B397" s="133"/>
      <c r="C397" s="86" t="s">
        <v>2</v>
      </c>
      <c r="D397" s="134" t="s">
        <v>17284</v>
      </c>
      <c r="E397" s="127" t="s">
        <v>17289</v>
      </c>
      <c r="F397" s="127" t="s">
        <v>16396</v>
      </c>
      <c r="G397" s="136"/>
      <c r="H397" s="134">
        <v>35</v>
      </c>
      <c r="I397" s="103">
        <f>H397</f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>H397</f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customHeight="1" spans="1:46">
      <c r="A398" s="124" t="s">
        <v>17292</v>
      </c>
      <c r="B398" s="133"/>
      <c r="C398" s="82" t="s">
        <v>2</v>
      </c>
      <c r="D398" s="134" t="s">
        <v>16406</v>
      </c>
      <c r="E398" s="127" t="s">
        <v>17289</v>
      </c>
      <c r="F398" s="127" t="s">
        <v>16404</v>
      </c>
      <c r="G398" s="135"/>
      <c r="H398" s="134">
        <v>35</v>
      </c>
      <c r="I398" s="103">
        <f>H398</f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customHeight="1" spans="1:46">
      <c r="A399" s="124" t="s">
        <v>17293</v>
      </c>
      <c r="B399" s="133"/>
      <c r="C399" s="86" t="s">
        <v>2</v>
      </c>
      <c r="D399" s="134" t="s">
        <v>16406</v>
      </c>
      <c r="E399" s="127" t="s">
        <v>17289</v>
      </c>
      <c r="F399" s="127" t="s">
        <v>16408</v>
      </c>
      <c r="G399" s="136"/>
      <c r="H399" s="134">
        <v>35</v>
      </c>
      <c r="I399" s="103">
        <f>H399</f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>H399</f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17294</v>
      </c>
      <c r="B400" s="133"/>
      <c r="C400" s="82" t="s">
        <v>2</v>
      </c>
      <c r="D400" s="134" t="s">
        <v>17295</v>
      </c>
      <c r="E400" s="127" t="s">
        <v>17296</v>
      </c>
      <c r="F400" s="127" t="s">
        <v>16586</v>
      </c>
      <c r="G400" s="135"/>
      <c r="H400" s="134">
        <v>35</v>
      </c>
      <c r="I400" s="103">
        <f>H400</f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>H400</f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customHeight="1" spans="1:46">
      <c r="A401" s="126" t="s">
        <v>17297</v>
      </c>
      <c r="B401" s="133"/>
      <c r="C401" s="86" t="s">
        <v>2</v>
      </c>
      <c r="D401" s="134" t="s">
        <v>17298</v>
      </c>
      <c r="E401" s="127" t="s">
        <v>17296</v>
      </c>
      <c r="F401" s="127" t="s">
        <v>16475</v>
      </c>
      <c r="G401" s="136"/>
      <c r="H401" s="134">
        <v>35</v>
      </c>
      <c r="I401" s="103">
        <f>H401</f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>H401</f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customHeight="1" spans="1:46">
      <c r="A402" s="126" t="s">
        <v>17299</v>
      </c>
      <c r="B402" s="133"/>
      <c r="C402" s="82" t="s">
        <v>2</v>
      </c>
      <c r="D402" s="134" t="s">
        <v>17298</v>
      </c>
      <c r="E402" s="127" t="s">
        <v>17300</v>
      </c>
      <c r="F402" s="127" t="s">
        <v>16475</v>
      </c>
      <c r="G402" s="135"/>
      <c r="H402" s="134">
        <v>35</v>
      </c>
      <c r="I402" s="103">
        <f>H402</f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>H402</f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customHeight="1" spans="1:46">
      <c r="A403" s="126" t="s">
        <v>17301</v>
      </c>
      <c r="B403" s="133"/>
      <c r="C403" s="86" t="s">
        <v>2</v>
      </c>
      <c r="D403" s="134" t="s">
        <v>17298</v>
      </c>
      <c r="E403" s="127" t="s">
        <v>17300</v>
      </c>
      <c r="F403" s="127" t="s">
        <v>16396</v>
      </c>
      <c r="G403" s="136"/>
      <c r="H403" s="134">
        <v>35</v>
      </c>
      <c r="I403" s="103">
        <f>H403</f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>H403</f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customHeight="1" spans="1:46">
      <c r="A404" s="126" t="s">
        <v>17302</v>
      </c>
      <c r="B404" s="133"/>
      <c r="C404" s="82" t="s">
        <v>2</v>
      </c>
      <c r="D404" s="134" t="s">
        <v>16490</v>
      </c>
      <c r="E404" s="127" t="s">
        <v>17300</v>
      </c>
      <c r="F404" s="127" t="s">
        <v>16404</v>
      </c>
      <c r="G404" s="135"/>
      <c r="H404" s="134">
        <v>35</v>
      </c>
      <c r="I404" s="103">
        <f>H404</f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>H404</f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17303</v>
      </c>
      <c r="B405" s="133"/>
      <c r="C405" s="86" t="s">
        <v>2</v>
      </c>
      <c r="D405" s="134" t="s">
        <v>17295</v>
      </c>
      <c r="E405" s="127" t="s">
        <v>17304</v>
      </c>
      <c r="F405" s="127" t="s">
        <v>16586</v>
      </c>
      <c r="G405" s="136"/>
      <c r="H405" s="134">
        <v>35</v>
      </c>
      <c r="I405" s="103">
        <f>H405</f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>H405</f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customHeight="1" spans="1:46">
      <c r="A406" s="126" t="s">
        <v>17305</v>
      </c>
      <c r="B406" s="133"/>
      <c r="C406" s="82" t="s">
        <v>2</v>
      </c>
      <c r="D406" s="134" t="s">
        <v>16490</v>
      </c>
      <c r="E406" s="127" t="s">
        <v>17300</v>
      </c>
      <c r="F406" s="127" t="s">
        <v>16408</v>
      </c>
      <c r="G406" s="135"/>
      <c r="H406" s="134">
        <v>35</v>
      </c>
      <c r="I406" s="103">
        <f>H406</f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>H406</f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customHeight="1" spans="1:46">
      <c r="A407" s="126" t="s">
        <v>17306</v>
      </c>
      <c r="B407" s="133"/>
      <c r="C407" s="86" t="s">
        <v>2</v>
      </c>
      <c r="D407" s="134" t="s">
        <v>16511</v>
      </c>
      <c r="E407" s="127" t="s">
        <v>17307</v>
      </c>
      <c r="F407" s="127" t="s">
        <v>16408</v>
      </c>
      <c r="G407" s="136"/>
      <c r="H407" s="134">
        <v>18</v>
      </c>
      <c r="I407" s="103">
        <f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>H407</f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customHeight="1" spans="1:46">
      <c r="A408" s="126" t="s">
        <v>17308</v>
      </c>
      <c r="B408" s="133"/>
      <c r="C408" s="82" t="s">
        <v>2</v>
      </c>
      <c r="D408" s="134" t="s">
        <v>16461</v>
      </c>
      <c r="E408" s="127" t="s">
        <v>17309</v>
      </c>
      <c r="F408" s="127" t="s">
        <v>16396</v>
      </c>
      <c r="G408" s="135"/>
      <c r="H408" s="134">
        <v>25</v>
      </c>
      <c r="I408" s="103">
        <f>H408</f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>H408</f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customHeight="1" spans="1:46">
      <c r="A409" s="126" t="s">
        <v>17310</v>
      </c>
      <c r="B409" s="133"/>
      <c r="C409" s="86" t="s">
        <v>2</v>
      </c>
      <c r="D409" s="134" t="s">
        <v>16511</v>
      </c>
      <c r="E409" s="127" t="s">
        <v>17311</v>
      </c>
      <c r="F409" s="127" t="s">
        <v>16408</v>
      </c>
      <c r="G409" s="136"/>
      <c r="H409" s="134">
        <v>25</v>
      </c>
      <c r="I409" s="103">
        <f>H409</f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>H409</f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customHeight="1" spans="1:46">
      <c r="A410" s="126" t="s">
        <v>17312</v>
      </c>
      <c r="B410" s="133"/>
      <c r="C410" s="82" t="s">
        <v>2</v>
      </c>
      <c r="D410" s="134" t="s">
        <v>16511</v>
      </c>
      <c r="E410" s="127" t="s">
        <v>17313</v>
      </c>
      <c r="F410" s="127" t="s">
        <v>16408</v>
      </c>
      <c r="G410" s="135"/>
      <c r="H410" s="134">
        <v>18</v>
      </c>
      <c r="I410" s="103">
        <f>H410</f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>H410</f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customHeight="1" spans="1:46">
      <c r="A411" s="124" t="s">
        <v>17314</v>
      </c>
      <c r="B411" s="133"/>
      <c r="C411" s="86" t="s">
        <v>2</v>
      </c>
      <c r="D411" s="134" t="s">
        <v>16511</v>
      </c>
      <c r="E411" s="127" t="s">
        <v>17315</v>
      </c>
      <c r="F411" s="127" t="s">
        <v>16431</v>
      </c>
      <c r="G411" s="136"/>
      <c r="H411" s="134">
        <v>18</v>
      </c>
      <c r="I411" s="103">
        <f>H411</f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>H411</f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customHeight="1" spans="1:46">
      <c r="A412" s="126" t="s">
        <v>17316</v>
      </c>
      <c r="B412" s="133"/>
      <c r="C412" s="82" t="s">
        <v>2</v>
      </c>
      <c r="D412" s="134" t="s">
        <v>16461</v>
      </c>
      <c r="E412" s="127" t="s">
        <v>17317</v>
      </c>
      <c r="F412" s="127" t="s">
        <v>16396</v>
      </c>
      <c r="G412" s="135"/>
      <c r="H412" s="134">
        <v>18</v>
      </c>
      <c r="I412" s="103">
        <f>H412</f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>H412</f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customHeight="1" spans="1:46">
      <c r="A413" s="126" t="s">
        <v>17318</v>
      </c>
      <c r="B413" s="133"/>
      <c r="C413" s="86" t="s">
        <v>2</v>
      </c>
      <c r="D413" s="134" t="s">
        <v>16461</v>
      </c>
      <c r="E413" s="127" t="s">
        <v>17319</v>
      </c>
      <c r="F413" s="127" t="s">
        <v>16396</v>
      </c>
      <c r="G413" s="136"/>
      <c r="H413" s="134">
        <v>18</v>
      </c>
      <c r="I413" s="103">
        <f>H413</f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>H413</f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customHeight="1" spans="1:46">
      <c r="A414" s="126" t="s">
        <v>17320</v>
      </c>
      <c r="B414" s="133"/>
      <c r="C414" s="82" t="s">
        <v>2</v>
      </c>
      <c r="D414" s="134" t="s">
        <v>16943</v>
      </c>
      <c r="E414" s="127" t="s">
        <v>17225</v>
      </c>
      <c r="F414" s="127" t="s">
        <v>16586</v>
      </c>
      <c r="G414" s="135"/>
      <c r="H414" s="134">
        <v>20</v>
      </c>
      <c r="I414" s="103">
        <f>H414</f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>H414</f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customHeight="1" spans="1:46">
      <c r="A415" s="126" t="s">
        <v>17321</v>
      </c>
      <c r="B415" s="133"/>
      <c r="C415" s="86" t="s">
        <v>2</v>
      </c>
      <c r="D415" s="134" t="s">
        <v>16461</v>
      </c>
      <c r="E415" s="127" t="s">
        <v>17322</v>
      </c>
      <c r="F415" s="127" t="s">
        <v>16475</v>
      </c>
      <c r="G415" s="136"/>
      <c r="H415" s="134">
        <v>25</v>
      </c>
      <c r="I415" s="103">
        <f>H415</f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>H415</f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customHeight="1" spans="1:46">
      <c r="A416" s="126" t="s">
        <v>17323</v>
      </c>
      <c r="B416" s="133"/>
      <c r="C416" s="82" t="s">
        <v>2</v>
      </c>
      <c r="D416" s="134" t="s">
        <v>16461</v>
      </c>
      <c r="E416" s="127" t="s">
        <v>17324</v>
      </c>
      <c r="F416" s="127" t="s">
        <v>16396</v>
      </c>
      <c r="G416" s="135"/>
      <c r="H416" s="134">
        <v>25</v>
      </c>
      <c r="I416" s="103">
        <f>H416</f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>H416</f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customHeight="1" spans="1:46">
      <c r="A417" s="126" t="s">
        <v>17325</v>
      </c>
      <c r="B417" s="133"/>
      <c r="C417" s="86" t="s">
        <v>2</v>
      </c>
      <c r="D417" s="134" t="s">
        <v>16461</v>
      </c>
      <c r="E417" s="127" t="s">
        <v>17326</v>
      </c>
      <c r="F417" s="127" t="s">
        <v>16475</v>
      </c>
      <c r="G417" s="136"/>
      <c r="H417" s="134">
        <v>25</v>
      </c>
      <c r="I417" s="103">
        <f>H417</f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>H417</f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customHeight="1" spans="1:46">
      <c r="A418" s="126" t="s">
        <v>17327</v>
      </c>
      <c r="B418" s="133"/>
      <c r="C418" s="82" t="s">
        <v>2</v>
      </c>
      <c r="D418" s="134" t="s">
        <v>16511</v>
      </c>
      <c r="E418" s="127" t="s">
        <v>17328</v>
      </c>
      <c r="F418" s="127" t="s">
        <v>16404</v>
      </c>
      <c r="G418" s="135"/>
      <c r="H418" s="134">
        <v>18</v>
      </c>
      <c r="I418" s="103">
        <f>H418</f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>H418</f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customHeight="1" spans="1:46">
      <c r="A419" s="124" t="s">
        <v>17329</v>
      </c>
      <c r="B419" s="133"/>
      <c r="C419" s="86" t="s">
        <v>2</v>
      </c>
      <c r="D419" s="134" t="s">
        <v>16406</v>
      </c>
      <c r="E419" s="127" t="s">
        <v>17330</v>
      </c>
      <c r="F419" s="127" t="s">
        <v>16404</v>
      </c>
      <c r="G419" s="136"/>
      <c r="H419" s="134">
        <v>20</v>
      </c>
      <c r="I419" s="103">
        <f>H419</f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>H419</f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customHeight="1" spans="1:46">
      <c r="A420" s="124" t="s">
        <v>17331</v>
      </c>
      <c r="B420" s="133"/>
      <c r="C420" s="82" t="s">
        <v>2</v>
      </c>
      <c r="D420" s="134" t="s">
        <v>17284</v>
      </c>
      <c r="E420" s="127" t="s">
        <v>17332</v>
      </c>
      <c r="F420" s="127" t="s">
        <v>16475</v>
      </c>
      <c r="G420" s="135"/>
      <c r="H420" s="134">
        <v>35</v>
      </c>
      <c r="I420" s="103">
        <f>H420</f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>H420</f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customHeight="1" spans="1:46">
      <c r="A421" s="124" t="s">
        <v>17333</v>
      </c>
      <c r="B421" s="133"/>
      <c r="C421" s="86" t="s">
        <v>2</v>
      </c>
      <c r="D421" s="134" t="s">
        <v>17284</v>
      </c>
      <c r="E421" s="127" t="s">
        <v>16799</v>
      </c>
      <c r="F421" s="127" t="s">
        <v>16475</v>
      </c>
      <c r="G421" s="136"/>
      <c r="H421" s="134">
        <v>30</v>
      </c>
      <c r="I421" s="103">
        <f>H421</f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>H421</f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customHeight="1" spans="1:46">
      <c r="A422" s="124" t="s">
        <v>17334</v>
      </c>
      <c r="B422" s="133"/>
      <c r="C422" s="82" t="s">
        <v>2</v>
      </c>
      <c r="D422" s="134" t="s">
        <v>16406</v>
      </c>
      <c r="E422" s="127" t="s">
        <v>17332</v>
      </c>
      <c r="F422" s="127" t="s">
        <v>16404</v>
      </c>
      <c r="G422" s="135"/>
      <c r="H422" s="134">
        <v>35</v>
      </c>
      <c r="I422" s="103">
        <f>H422</f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>H422</f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customHeight="1" spans="1:46">
      <c r="A423" s="124" t="s">
        <v>17335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>H423</f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>H423</f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customHeight="1" spans="1:46">
      <c r="A424" s="124" t="s">
        <v>17336</v>
      </c>
      <c r="B424" s="133"/>
      <c r="C424" s="82" t="s">
        <v>2</v>
      </c>
      <c r="D424" s="134" t="s">
        <v>16943</v>
      </c>
      <c r="E424" s="127" t="s">
        <v>17337</v>
      </c>
      <c r="F424" s="127" t="s">
        <v>16586</v>
      </c>
      <c r="G424" s="135"/>
      <c r="H424" s="134">
        <v>20</v>
      </c>
      <c r="I424" s="103">
        <f>H424</f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>H424</f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customHeight="1" spans="1:46">
      <c r="A425" s="126" t="s">
        <v>17338</v>
      </c>
      <c r="B425" s="133"/>
      <c r="C425" s="86" t="s">
        <v>2</v>
      </c>
      <c r="D425" s="134" t="s">
        <v>16461</v>
      </c>
      <c r="E425" s="127"/>
      <c r="F425" s="127" t="s">
        <v>16396</v>
      </c>
      <c r="G425" s="136"/>
      <c r="H425" s="134">
        <v>15</v>
      </c>
      <c r="I425" s="103">
        <f>H425</f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>H425</f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customHeight="1" spans="1:46">
      <c r="A426" s="124" t="s">
        <v>17339</v>
      </c>
      <c r="B426" s="133"/>
      <c r="C426" s="82" t="s">
        <v>2</v>
      </c>
      <c r="D426" s="134" t="s">
        <v>16511</v>
      </c>
      <c r="E426" s="127" t="s">
        <v>17340</v>
      </c>
      <c r="F426" s="127" t="s">
        <v>16404</v>
      </c>
      <c r="G426" s="135"/>
      <c r="H426" s="134">
        <v>20</v>
      </c>
      <c r="I426" s="103">
        <f>H426</f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>H426</f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customHeight="1" spans="1:46">
      <c r="A427" s="126" t="s">
        <v>17341</v>
      </c>
      <c r="B427" s="133"/>
      <c r="C427" s="86" t="s">
        <v>2</v>
      </c>
      <c r="D427" s="134" t="s">
        <v>16511</v>
      </c>
      <c r="E427" s="127" t="s">
        <v>17342</v>
      </c>
      <c r="F427" s="127" t="s">
        <v>16408</v>
      </c>
      <c r="G427" s="136"/>
      <c r="H427" s="134">
        <v>18</v>
      </c>
      <c r="I427" s="103">
        <f>H427</f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>H427</f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customHeight="1" spans="1:46">
      <c r="A428" s="126" t="s">
        <v>17343</v>
      </c>
      <c r="B428" s="133"/>
      <c r="C428" s="82" t="s">
        <v>2</v>
      </c>
      <c r="D428" s="134" t="s">
        <v>16511</v>
      </c>
      <c r="E428" s="127" t="s">
        <v>17344</v>
      </c>
      <c r="F428" s="127" t="s">
        <v>16404</v>
      </c>
      <c r="G428" s="135"/>
      <c r="H428" s="134">
        <v>15</v>
      </c>
      <c r="I428" s="103">
        <f>H428</f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>H428</f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customHeight="1" spans="1:46">
      <c r="A429" s="124" t="s">
        <v>17345</v>
      </c>
      <c r="B429" s="133"/>
      <c r="C429" s="86" t="s">
        <v>2</v>
      </c>
      <c r="D429" s="134" t="s">
        <v>17284</v>
      </c>
      <c r="E429" s="127" t="s">
        <v>16400</v>
      </c>
      <c r="F429" s="127" t="s">
        <v>16396</v>
      </c>
      <c r="G429" s="136"/>
      <c r="H429" s="134">
        <v>30</v>
      </c>
      <c r="I429" s="103">
        <f>H429</f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>H429</f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customHeight="1" spans="1:46">
      <c r="A430" s="124" t="s">
        <v>17346</v>
      </c>
      <c r="B430" s="133"/>
      <c r="C430" s="82" t="s">
        <v>2</v>
      </c>
      <c r="D430" s="134" t="s">
        <v>16611</v>
      </c>
      <c r="E430" s="127" t="s">
        <v>17347</v>
      </c>
      <c r="F430" s="127" t="s">
        <v>16408</v>
      </c>
      <c r="G430" s="135"/>
      <c r="H430" s="134">
        <v>30</v>
      </c>
      <c r="I430" s="103">
        <f>H430</f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>H430</f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customHeight="1" spans="1:46">
      <c r="A431" s="124" t="s">
        <v>17348</v>
      </c>
      <c r="B431" s="133"/>
      <c r="C431" s="86" t="s">
        <v>2</v>
      </c>
      <c r="D431" s="134" t="s">
        <v>16473</v>
      </c>
      <c r="E431" s="127" t="s">
        <v>17349</v>
      </c>
      <c r="F431" s="127" t="s">
        <v>16475</v>
      </c>
      <c r="G431" s="136"/>
      <c r="H431" s="134">
        <v>35</v>
      </c>
      <c r="I431" s="103">
        <f>H431</f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>H431</f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customHeight="1" spans="1:46">
      <c r="A432" s="124" t="s">
        <v>17350</v>
      </c>
      <c r="B432" s="133"/>
      <c r="C432" s="82" t="s">
        <v>2</v>
      </c>
      <c r="D432" s="134" t="s">
        <v>16473</v>
      </c>
      <c r="E432" s="127" t="s">
        <v>17349</v>
      </c>
      <c r="F432" s="127" t="s">
        <v>16396</v>
      </c>
      <c r="G432" s="135"/>
      <c r="H432" s="134">
        <v>35</v>
      </c>
      <c r="I432" s="103">
        <f>H432</f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>H432</f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customHeight="1" spans="1:46">
      <c r="A433" s="124" t="s">
        <v>17351</v>
      </c>
      <c r="B433" s="133"/>
      <c r="C433" s="86" t="s">
        <v>2</v>
      </c>
      <c r="D433" s="134" t="s">
        <v>16511</v>
      </c>
      <c r="E433" s="127" t="s">
        <v>17352</v>
      </c>
      <c r="F433" s="127" t="s">
        <v>16408</v>
      </c>
      <c r="G433" s="136"/>
      <c r="H433" s="134">
        <v>25</v>
      </c>
      <c r="I433" s="103">
        <f>H433</f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>H433</f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customHeight="1" spans="1:46">
      <c r="A434" s="126" t="s">
        <v>17353</v>
      </c>
      <c r="B434" s="133"/>
      <c r="C434" s="82" t="s">
        <v>2</v>
      </c>
      <c r="D434" s="134" t="s">
        <v>16943</v>
      </c>
      <c r="E434" s="127" t="s">
        <v>17354</v>
      </c>
      <c r="F434" s="127" t="s">
        <v>16586</v>
      </c>
      <c r="G434" s="135"/>
      <c r="H434" s="134">
        <v>15</v>
      </c>
      <c r="I434" s="103">
        <f>H434</f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>H434</f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customHeight="1" spans="1:46">
      <c r="A435" s="124" t="s">
        <v>17355</v>
      </c>
      <c r="B435" s="133"/>
      <c r="C435" s="86" t="s">
        <v>2</v>
      </c>
      <c r="D435" s="134" t="s">
        <v>16505</v>
      </c>
      <c r="E435" s="127" t="s">
        <v>17356</v>
      </c>
      <c r="F435" s="127" t="s">
        <v>16404</v>
      </c>
      <c r="G435" s="136"/>
      <c r="H435" s="134">
        <v>12</v>
      </c>
      <c r="I435" s="103">
        <f>H435</f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>H435</f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customHeight="1" spans="1:46">
      <c r="A436" s="126" t="s">
        <v>17357</v>
      </c>
      <c r="B436" s="133"/>
      <c r="C436" s="82" t="s">
        <v>2</v>
      </c>
      <c r="D436" s="134" t="s">
        <v>16719</v>
      </c>
      <c r="E436" s="127" t="s">
        <v>17356</v>
      </c>
      <c r="F436" s="127" t="s">
        <v>16475</v>
      </c>
      <c r="G436" s="135"/>
      <c r="H436" s="134">
        <v>12</v>
      </c>
      <c r="I436" s="103">
        <f>H436</f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>H436</f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customHeight="1" spans="1:46">
      <c r="A437" s="126" t="s">
        <v>17358</v>
      </c>
      <c r="B437" s="133"/>
      <c r="C437" s="86" t="s">
        <v>2</v>
      </c>
      <c r="D437" s="134" t="s">
        <v>17201</v>
      </c>
      <c r="E437" s="127" t="s">
        <v>17356</v>
      </c>
      <c r="F437" s="127" t="s">
        <v>16586</v>
      </c>
      <c r="G437" s="136"/>
      <c r="H437" s="134">
        <v>12</v>
      </c>
      <c r="I437" s="103">
        <f>H437</f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>H437</f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customHeight="1" spans="1:46">
      <c r="A438" s="124" t="s">
        <v>17359</v>
      </c>
      <c r="B438" s="133"/>
      <c r="C438" s="86" t="s">
        <v>2</v>
      </c>
      <c r="D438" s="134" t="s">
        <v>16652</v>
      </c>
      <c r="E438" s="127" t="s">
        <v>17360</v>
      </c>
      <c r="F438" s="127" t="s">
        <v>16404</v>
      </c>
      <c r="G438" s="136"/>
      <c r="H438" s="134">
        <v>30</v>
      </c>
      <c r="I438" s="103">
        <f>H438</f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>H438</f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customHeight="1" spans="1:46">
      <c r="A439" s="124" t="s">
        <v>17361</v>
      </c>
      <c r="B439" s="133"/>
      <c r="C439" s="82" t="s">
        <v>2</v>
      </c>
      <c r="D439" s="134" t="s">
        <v>16652</v>
      </c>
      <c r="E439" s="127" t="s">
        <v>17360</v>
      </c>
      <c r="F439" s="127" t="s">
        <v>16408</v>
      </c>
      <c r="G439" s="135"/>
      <c r="H439" s="134">
        <v>30</v>
      </c>
      <c r="I439" s="103">
        <f>H439</f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>H439</f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customHeight="1" spans="1:46">
      <c r="A440" s="124" t="s">
        <v>17362</v>
      </c>
      <c r="B440" s="133"/>
      <c r="C440" s="86" t="s">
        <v>2</v>
      </c>
      <c r="D440" s="134" t="s">
        <v>16652</v>
      </c>
      <c r="E440" s="127" t="s">
        <v>17363</v>
      </c>
      <c r="F440" s="127" t="s">
        <v>16408</v>
      </c>
      <c r="G440" s="136"/>
      <c r="H440" s="134">
        <v>30</v>
      </c>
      <c r="I440" s="103">
        <f>H440</f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>H440</f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customHeight="1" spans="1:46">
      <c r="A441" s="124" t="s">
        <v>17364</v>
      </c>
      <c r="B441" s="133"/>
      <c r="C441" s="82" t="s">
        <v>2</v>
      </c>
      <c r="D441" s="134" t="s">
        <v>16652</v>
      </c>
      <c r="E441" s="127" t="s">
        <v>17363</v>
      </c>
      <c r="F441" s="127" t="s">
        <v>16404</v>
      </c>
      <c r="G441" s="135"/>
      <c r="H441" s="134">
        <v>30</v>
      </c>
      <c r="I441" s="103">
        <f>H441</f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>H441</f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customHeight="1" spans="1:46">
      <c r="A442" s="124" t="s">
        <v>17365</v>
      </c>
      <c r="B442" s="133"/>
      <c r="C442" s="86" t="s">
        <v>2</v>
      </c>
      <c r="D442" s="134" t="s">
        <v>16473</v>
      </c>
      <c r="E442" s="127" t="s">
        <v>17363</v>
      </c>
      <c r="F442" s="127" t="s">
        <v>16475</v>
      </c>
      <c r="G442" s="136"/>
      <c r="H442" s="134">
        <v>30</v>
      </c>
      <c r="I442" s="103">
        <f>H442</f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>H442</f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customHeight="1" spans="1:46">
      <c r="A443" s="126" t="s">
        <v>17366</v>
      </c>
      <c r="B443" s="133"/>
      <c r="C443" s="82" t="s">
        <v>2</v>
      </c>
      <c r="D443" s="134" t="s">
        <v>16511</v>
      </c>
      <c r="E443" s="127" t="s">
        <v>17367</v>
      </c>
      <c r="F443" s="127" t="s">
        <v>16404</v>
      </c>
      <c r="G443" s="135"/>
      <c r="H443" s="134">
        <v>30</v>
      </c>
      <c r="I443" s="103">
        <f>H443</f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>H443</f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customHeight="1" spans="1:46">
      <c r="A444" s="126" t="s">
        <v>17368</v>
      </c>
      <c r="B444" s="133"/>
      <c r="C444" s="86" t="s">
        <v>2</v>
      </c>
      <c r="D444" s="134" t="s">
        <v>16719</v>
      </c>
      <c r="E444" s="127" t="s">
        <v>17367</v>
      </c>
      <c r="F444" s="127" t="s">
        <v>16396</v>
      </c>
      <c r="G444" s="136"/>
      <c r="H444" s="134">
        <v>30</v>
      </c>
      <c r="I444" s="103">
        <f>H444</f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>H444</f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customHeight="1" spans="1:46">
      <c r="A445" s="126" t="s">
        <v>17369</v>
      </c>
      <c r="B445" s="133"/>
      <c r="C445" s="82" t="s">
        <v>2</v>
      </c>
      <c r="D445" s="134" t="s">
        <v>17370</v>
      </c>
      <c r="E445" s="127" t="s">
        <v>17367</v>
      </c>
      <c r="F445" s="127" t="s">
        <v>16475</v>
      </c>
      <c r="G445" s="135"/>
      <c r="H445" s="134">
        <v>30</v>
      </c>
      <c r="I445" s="103">
        <f>H445</f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>H445</f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customHeight="1" spans="1:46">
      <c r="A446" s="126" t="s">
        <v>17371</v>
      </c>
      <c r="B446" s="133"/>
      <c r="C446" s="86" t="s">
        <v>2</v>
      </c>
      <c r="D446" s="134" t="s">
        <v>16738</v>
      </c>
      <c r="E446" s="127" t="s">
        <v>17372</v>
      </c>
      <c r="F446" s="127" t="s">
        <v>16396</v>
      </c>
      <c r="G446" s="136"/>
      <c r="H446" s="134">
        <v>30</v>
      </c>
      <c r="I446" s="103">
        <f>H446</f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>H446</f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customHeight="1" spans="1:46">
      <c r="A447" s="126" t="s">
        <v>17373</v>
      </c>
      <c r="B447" s="133"/>
      <c r="C447" s="82" t="s">
        <v>2</v>
      </c>
      <c r="D447" s="134" t="s">
        <v>16738</v>
      </c>
      <c r="E447" s="127" t="s">
        <v>17374</v>
      </c>
      <c r="F447" s="127" t="s">
        <v>16396</v>
      </c>
      <c r="G447" s="135"/>
      <c r="H447" s="134">
        <v>12</v>
      </c>
      <c r="I447" s="103">
        <f>H447</f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>H447</f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customHeight="1" spans="1:46">
      <c r="A448" s="126" t="s">
        <v>17375</v>
      </c>
      <c r="B448" s="133"/>
      <c r="C448" s="86" t="s">
        <v>2</v>
      </c>
      <c r="D448" s="134" t="s">
        <v>17370</v>
      </c>
      <c r="E448" s="127" t="s">
        <v>17374</v>
      </c>
      <c r="F448" s="127" t="s">
        <v>16475</v>
      </c>
      <c r="G448" s="136"/>
      <c r="H448" s="134">
        <v>12</v>
      </c>
      <c r="I448" s="103">
        <f>H448</f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>H448</f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customHeight="1" spans="1:46">
      <c r="A449" s="126" t="s">
        <v>17376</v>
      </c>
      <c r="B449" s="133"/>
      <c r="C449" s="82" t="s">
        <v>2</v>
      </c>
      <c r="D449" s="134" t="s">
        <v>17377</v>
      </c>
      <c r="E449" s="127" t="s">
        <v>17374</v>
      </c>
      <c r="F449" s="127" t="s">
        <v>16586</v>
      </c>
      <c r="G449" s="135"/>
      <c r="H449" s="134">
        <v>12</v>
      </c>
      <c r="I449" s="103">
        <f>H449</f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>H449</f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customHeight="1" spans="1:46">
      <c r="A450" s="146" t="s">
        <v>17378</v>
      </c>
      <c r="B450" s="133"/>
      <c r="C450" s="86" t="s">
        <v>2</v>
      </c>
      <c r="D450" s="134" t="s">
        <v>17379</v>
      </c>
      <c r="E450" s="155" t="s">
        <v>17380</v>
      </c>
      <c r="F450" s="155" t="s">
        <v>16404</v>
      </c>
      <c r="G450" s="136"/>
      <c r="H450" s="134">
        <v>30</v>
      </c>
      <c r="I450" s="103">
        <f>H450</f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>H450</f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customHeight="1" spans="1:46">
      <c r="A451" s="146" t="s">
        <v>17381</v>
      </c>
      <c r="B451" s="133"/>
      <c r="C451" s="82" t="s">
        <v>2</v>
      </c>
      <c r="D451" s="134" t="s">
        <v>16473</v>
      </c>
      <c r="E451" s="155" t="s">
        <v>17382</v>
      </c>
      <c r="F451" s="155" t="s">
        <v>16396</v>
      </c>
      <c r="G451" s="135" t="s">
        <v>16388</v>
      </c>
      <c r="H451" s="134">
        <v>23</v>
      </c>
      <c r="I451" s="103">
        <f>H451</f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>H451</f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16503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customHeight="1" spans="1:46">
      <c r="A452" s="126" t="s">
        <v>17383</v>
      </c>
      <c r="B452" s="133"/>
      <c r="C452" s="86" t="s">
        <v>2</v>
      </c>
      <c r="D452" s="134" t="s">
        <v>16683</v>
      </c>
      <c r="E452" s="127" t="s">
        <v>16687</v>
      </c>
      <c r="F452" s="127" t="s">
        <v>16937</v>
      </c>
      <c r="G452" s="136"/>
      <c r="H452" s="134">
        <v>35</v>
      </c>
      <c r="I452" s="103">
        <f>H452</f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>H452</f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customHeight="1" spans="1:46">
      <c r="A453" s="124" t="s">
        <v>17384</v>
      </c>
      <c r="B453" s="133"/>
      <c r="C453" s="86" t="s">
        <v>2</v>
      </c>
      <c r="D453" s="134" t="s">
        <v>16498</v>
      </c>
      <c r="E453" s="127" t="s">
        <v>17385</v>
      </c>
      <c r="F453" s="127" t="s">
        <v>17386</v>
      </c>
      <c r="G453" s="136"/>
      <c r="H453" s="134">
        <v>40</v>
      </c>
      <c r="I453" s="103">
        <f>H453</f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customHeight="1" spans="1:46">
      <c r="A454" s="124" t="s">
        <v>17387</v>
      </c>
      <c r="B454" s="133"/>
      <c r="C454" s="86" t="s">
        <v>2</v>
      </c>
      <c r="D454" s="134" t="s">
        <v>16498</v>
      </c>
      <c r="E454" s="127" t="s">
        <v>17388</v>
      </c>
      <c r="F454" s="127" t="s">
        <v>17389</v>
      </c>
      <c r="G454" s="136"/>
      <c r="H454" s="134">
        <v>30</v>
      </c>
      <c r="I454" s="103">
        <f>H454</f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16918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customHeight="1" spans="1:46">
      <c r="A455" s="124" t="s">
        <v>17390</v>
      </c>
      <c r="B455" s="133"/>
      <c r="C455" s="82" t="s">
        <v>2</v>
      </c>
      <c r="D455" s="134" t="s">
        <v>16498</v>
      </c>
      <c r="E455" s="127" t="s">
        <v>17391</v>
      </c>
      <c r="F455" s="127" t="s">
        <v>17392</v>
      </c>
      <c r="G455" s="135"/>
      <c r="H455" s="134">
        <v>35</v>
      </c>
      <c r="I455" s="103">
        <f>H455</f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customHeight="1" spans="1:46">
      <c r="A456" s="124" t="s">
        <v>17393</v>
      </c>
      <c r="B456" s="133"/>
      <c r="C456" s="82" t="s">
        <v>2</v>
      </c>
      <c r="D456" s="134" t="s">
        <v>16498</v>
      </c>
      <c r="E456" s="127" t="s">
        <v>17394</v>
      </c>
      <c r="F456" s="127" t="s">
        <v>17395</v>
      </c>
      <c r="G456" s="135"/>
      <c r="H456" s="134">
        <v>40</v>
      </c>
      <c r="I456" s="103">
        <f>H456</f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customHeight="1" spans="1:46">
      <c r="A457" s="126" t="s">
        <v>17396</v>
      </c>
      <c r="B457" s="133"/>
      <c r="C457" s="86" t="s">
        <v>2</v>
      </c>
      <c r="D457" s="134" t="s">
        <v>16447</v>
      </c>
      <c r="E457" s="127" t="s">
        <v>17397</v>
      </c>
      <c r="F457" s="127" t="s">
        <v>16404</v>
      </c>
      <c r="G457" s="136"/>
      <c r="H457" s="134">
        <v>18</v>
      </c>
      <c r="I457" s="103">
        <f>H457</f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customHeight="1" spans="1:46">
      <c r="A458" s="124" t="s">
        <v>17398</v>
      </c>
      <c r="B458" s="133"/>
      <c r="C458" s="82" t="s">
        <v>2</v>
      </c>
      <c r="D458" s="134" t="s">
        <v>16969</v>
      </c>
      <c r="E458" s="127" t="s">
        <v>17009</v>
      </c>
      <c r="F458" s="127" t="s">
        <v>16971</v>
      </c>
      <c r="G458" s="135"/>
      <c r="H458" s="134">
        <v>18</v>
      </c>
      <c r="I458" s="103">
        <f>H458</f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>H458</f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customHeight="1" spans="1:46">
      <c r="A459" s="126" t="s">
        <v>17399</v>
      </c>
      <c r="B459" s="133"/>
      <c r="C459" s="86" t="s">
        <v>2</v>
      </c>
      <c r="D459" s="134" t="s">
        <v>16498</v>
      </c>
      <c r="E459" s="127" t="s">
        <v>17400</v>
      </c>
      <c r="F459" s="127" t="s">
        <v>16396</v>
      </c>
      <c r="G459" s="136"/>
      <c r="H459" s="134">
        <v>18</v>
      </c>
      <c r="I459" s="103">
        <f>H459</f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>H459</f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customHeight="1" spans="1:46">
      <c r="A460" s="147" t="s">
        <v>17401</v>
      </c>
      <c r="B460" s="133"/>
      <c r="C460" s="82" t="s">
        <v>2</v>
      </c>
      <c r="D460" s="134" t="s">
        <v>17402</v>
      </c>
      <c r="E460" s="155" t="s">
        <v>17403</v>
      </c>
      <c r="F460" s="155" t="s">
        <v>16404</v>
      </c>
      <c r="G460" s="135"/>
      <c r="H460" s="134">
        <v>15</v>
      </c>
      <c r="I460" s="103">
        <f>H460</f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>H460</f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customHeight="1" spans="1:46">
      <c r="A461" s="126" t="s">
        <v>17404</v>
      </c>
      <c r="B461" s="133"/>
      <c r="C461" s="86" t="s">
        <v>2</v>
      </c>
      <c r="D461" s="134" t="s">
        <v>16505</v>
      </c>
      <c r="E461" s="127" t="s">
        <v>16710</v>
      </c>
      <c r="F461" s="127" t="s">
        <v>16408</v>
      </c>
      <c r="G461" s="136"/>
      <c r="H461" s="134">
        <v>18</v>
      </c>
      <c r="I461" s="103">
        <f>H461</f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>H461</f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customHeight="1" spans="1:46">
      <c r="A462" s="124" t="s">
        <v>17405</v>
      </c>
      <c r="B462" s="133"/>
      <c r="C462" s="82" t="s">
        <v>2</v>
      </c>
      <c r="D462" s="134" t="s">
        <v>16511</v>
      </c>
      <c r="E462" s="127" t="s">
        <v>17340</v>
      </c>
      <c r="F462" s="127" t="s">
        <v>16408</v>
      </c>
      <c r="G462" s="135"/>
      <c r="H462" s="134">
        <v>20</v>
      </c>
      <c r="I462" s="103">
        <f>H462</f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>H462</f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customHeight="1" spans="1:46">
      <c r="A463" s="126" t="s">
        <v>17406</v>
      </c>
      <c r="B463" s="133"/>
      <c r="C463" s="82" t="s">
        <v>2</v>
      </c>
      <c r="D463" s="134" t="s">
        <v>16461</v>
      </c>
      <c r="E463" s="127" t="s">
        <v>17407</v>
      </c>
      <c r="F463" s="127" t="s">
        <v>16396</v>
      </c>
      <c r="G463" s="135"/>
      <c r="H463" s="134">
        <v>28</v>
      </c>
      <c r="I463" s="103">
        <f>H463</f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>H463</f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customHeight="1" spans="1:46">
      <c r="A464" s="126" t="s">
        <v>17408</v>
      </c>
      <c r="B464" s="133"/>
      <c r="C464" s="86" t="s">
        <v>2</v>
      </c>
      <c r="D464" s="134" t="s">
        <v>16461</v>
      </c>
      <c r="E464" s="127" t="s">
        <v>17409</v>
      </c>
      <c r="F464" s="127" t="s">
        <v>16396</v>
      </c>
      <c r="G464" s="136"/>
      <c r="H464" s="134">
        <v>20</v>
      </c>
      <c r="I464" s="103">
        <f>H464</f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customHeight="1" spans="1:46">
      <c r="A465" s="126" t="s">
        <v>17410</v>
      </c>
      <c r="B465" s="133"/>
      <c r="C465" s="82" t="s">
        <v>2</v>
      </c>
      <c r="D465" s="134" t="s">
        <v>16690</v>
      </c>
      <c r="E465" s="127" t="s">
        <v>17411</v>
      </c>
      <c r="F465" s="127" t="s">
        <v>16971</v>
      </c>
      <c r="G465" s="135"/>
      <c r="H465" s="134">
        <v>30</v>
      </c>
      <c r="I465" s="103">
        <f>H465</f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>H465</f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customHeight="1" spans="1:46">
      <c r="A466" s="124" t="s">
        <v>17412</v>
      </c>
      <c r="B466" s="133"/>
      <c r="C466" s="86" t="s">
        <v>2</v>
      </c>
      <c r="D466" s="134" t="s">
        <v>16690</v>
      </c>
      <c r="E466" s="127" t="s">
        <v>17413</v>
      </c>
      <c r="F466" s="127" t="s">
        <v>16586</v>
      </c>
      <c r="G466" s="136"/>
      <c r="H466" s="134">
        <v>30</v>
      </c>
      <c r="I466" s="103">
        <f>H466</f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>H466</f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customHeight="1" spans="1:46">
      <c r="A467" s="126" t="s">
        <v>17414</v>
      </c>
      <c r="B467" s="133"/>
      <c r="C467" s="82" t="s">
        <v>2</v>
      </c>
      <c r="D467" s="134" t="s">
        <v>16498</v>
      </c>
      <c r="E467" s="127" t="s">
        <v>17415</v>
      </c>
      <c r="F467" s="127" t="s">
        <v>16475</v>
      </c>
      <c r="G467" s="135"/>
      <c r="H467" s="134">
        <v>30</v>
      </c>
      <c r="I467" s="103">
        <f>H467</f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>H467</f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customHeight="1" spans="1:46">
      <c r="A468" s="126" t="s">
        <v>17310</v>
      </c>
      <c r="B468" s="133"/>
      <c r="C468" s="86" t="s">
        <v>2</v>
      </c>
      <c r="D468" s="148" t="s">
        <v>16447</v>
      </c>
      <c r="E468" s="127" t="s">
        <v>17416</v>
      </c>
      <c r="F468" s="127" t="s">
        <v>16408</v>
      </c>
      <c r="G468" s="136"/>
      <c r="H468" s="134">
        <v>25</v>
      </c>
      <c r="I468" s="103">
        <f>H468</f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>H468</f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customHeight="1" spans="1:46">
      <c r="A469" s="149" t="s">
        <v>17417</v>
      </c>
      <c r="B469" s="133"/>
      <c r="C469" s="82" t="s">
        <v>2</v>
      </c>
      <c r="D469" s="148" t="s">
        <v>16498</v>
      </c>
      <c r="E469" s="156" t="s">
        <v>17418</v>
      </c>
      <c r="F469" s="156" t="s">
        <v>16475</v>
      </c>
      <c r="G469" s="135"/>
      <c r="H469" s="134">
        <v>25</v>
      </c>
      <c r="I469" s="103">
        <f>H469</f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>H469</f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customHeight="1" spans="1:46">
      <c r="A470" s="150" t="s">
        <v>17419</v>
      </c>
      <c r="B470" s="151"/>
      <c r="C470" s="86" t="s">
        <v>2</v>
      </c>
      <c r="D470" s="148" t="s">
        <v>16447</v>
      </c>
      <c r="E470" s="157" t="s">
        <v>17418</v>
      </c>
      <c r="F470" s="157" t="s">
        <v>16404</v>
      </c>
      <c r="G470" s="158"/>
      <c r="H470" s="148">
        <v>25</v>
      </c>
      <c r="I470" s="103">
        <f>H470</f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>H470</f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customHeight="1" spans="1:46">
      <c r="A471" s="152" t="s">
        <v>17420</v>
      </c>
      <c r="B471" s="151"/>
      <c r="C471" s="82" t="s">
        <v>2</v>
      </c>
      <c r="D471" s="148" t="s">
        <v>16498</v>
      </c>
      <c r="E471" s="157" t="s">
        <v>17421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>H471</f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customHeight="1" spans="1:46">
      <c r="A472" s="153" t="s">
        <v>17422</v>
      </c>
      <c r="B472" s="133"/>
      <c r="C472" s="86" t="s">
        <v>2</v>
      </c>
      <c r="D472" s="134" t="s">
        <v>16522</v>
      </c>
      <c r="E472" s="160" t="s">
        <v>17423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>H472</f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customHeight="1" spans="1:46">
      <c r="A473" s="154" t="s">
        <v>17424</v>
      </c>
      <c r="B473" s="133"/>
      <c r="C473" s="82" t="s">
        <v>2</v>
      </c>
      <c r="D473" s="134" t="s">
        <v>16522</v>
      </c>
      <c r="E473" s="160" t="s">
        <v>17425</v>
      </c>
      <c r="F473" s="160" t="s">
        <v>16404</v>
      </c>
      <c r="G473" s="135"/>
      <c r="H473" s="134">
        <v>30</v>
      </c>
      <c r="I473" s="103">
        <f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>H473</f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customHeight="1" spans="1:46">
      <c r="A474" s="154" t="s">
        <v>17426</v>
      </c>
      <c r="B474" s="133"/>
      <c r="C474" s="86" t="s">
        <v>2</v>
      </c>
      <c r="D474" s="134" t="s">
        <v>16541</v>
      </c>
      <c r="E474" s="160" t="s">
        <v>17427</v>
      </c>
      <c r="F474" s="160" t="s">
        <v>16475</v>
      </c>
      <c r="G474" s="136"/>
      <c r="H474" s="134">
        <v>30</v>
      </c>
      <c r="I474" s="103">
        <f>H474</f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>H474</f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customHeight="1" spans="1:46">
      <c r="A475" s="153" t="s">
        <v>17428</v>
      </c>
      <c r="B475" s="133"/>
      <c r="C475" s="82" t="s">
        <v>2</v>
      </c>
      <c r="D475" s="134" t="s">
        <v>16461</v>
      </c>
      <c r="E475" s="160" t="s">
        <v>17262</v>
      </c>
      <c r="F475" s="160" t="s">
        <v>16396</v>
      </c>
      <c r="G475" s="135"/>
      <c r="H475" s="134">
        <v>20</v>
      </c>
      <c r="I475" s="103">
        <f>H475</f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>H475</f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customHeight="1" spans="1:46">
      <c r="A476" s="153" t="s">
        <v>17429</v>
      </c>
      <c r="B476" s="133"/>
      <c r="C476" s="86" t="s">
        <v>2</v>
      </c>
      <c r="D476" s="134" t="s">
        <v>16461</v>
      </c>
      <c r="E476" s="160" t="s">
        <v>17430</v>
      </c>
      <c r="F476" s="160" t="s">
        <v>16475</v>
      </c>
      <c r="G476" s="136"/>
      <c r="H476" s="134">
        <v>20</v>
      </c>
      <c r="I476" s="103">
        <f>H476</f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>H476</f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customHeight="1" spans="1:46">
      <c r="A477" s="153" t="s">
        <v>17431</v>
      </c>
      <c r="B477" s="133"/>
      <c r="C477" s="82" t="s">
        <v>2</v>
      </c>
      <c r="D477" s="134" t="s">
        <v>16461</v>
      </c>
      <c r="E477" s="160" t="s">
        <v>17432</v>
      </c>
      <c r="F477" s="160" t="s">
        <v>16475</v>
      </c>
      <c r="G477" s="135"/>
      <c r="H477" s="134">
        <v>20</v>
      </c>
      <c r="I477" s="103">
        <f>H477</f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>H477</f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customHeight="1" spans="1:46">
      <c r="A478" s="153" t="s">
        <v>17433</v>
      </c>
      <c r="B478" s="133"/>
      <c r="C478" s="86" t="s">
        <v>2</v>
      </c>
      <c r="D478" s="134" t="s">
        <v>16511</v>
      </c>
      <c r="E478" s="160" t="s">
        <v>17434</v>
      </c>
      <c r="F478" s="160" t="s">
        <v>16404</v>
      </c>
      <c r="G478" s="136"/>
      <c r="H478" s="134">
        <v>25</v>
      </c>
      <c r="I478" s="103">
        <f>H478</f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>H478</f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customHeight="1" spans="1:46">
      <c r="A479" s="153" t="s">
        <v>17435</v>
      </c>
      <c r="B479" s="133"/>
      <c r="C479" s="82" t="s">
        <v>2</v>
      </c>
      <c r="D479" s="134" t="s">
        <v>16461</v>
      </c>
      <c r="E479" s="160" t="s">
        <v>17436</v>
      </c>
      <c r="F479" s="160" t="s">
        <v>16475</v>
      </c>
      <c r="G479" s="135"/>
      <c r="H479" s="134">
        <v>25</v>
      </c>
      <c r="I479" s="103">
        <f>H479</f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>H479</f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customHeight="1" spans="1:46">
      <c r="A480" s="153" t="s">
        <v>17437</v>
      </c>
      <c r="B480" s="133"/>
      <c r="C480" s="86" t="s">
        <v>2</v>
      </c>
      <c r="D480" s="134" t="s">
        <v>16461</v>
      </c>
      <c r="E480" s="160" t="s">
        <v>17438</v>
      </c>
      <c r="F480" s="160" t="s">
        <v>16396</v>
      </c>
      <c r="G480" s="136"/>
      <c r="H480" s="134">
        <v>25</v>
      </c>
      <c r="I480" s="103">
        <f>H480</f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>H480</f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customHeight="1" spans="1:46">
      <c r="A481" s="153" t="s">
        <v>17439</v>
      </c>
      <c r="B481" s="133"/>
      <c r="C481" s="86" t="s">
        <v>2</v>
      </c>
      <c r="D481" s="134" t="s">
        <v>16943</v>
      </c>
      <c r="E481" s="160" t="s">
        <v>17221</v>
      </c>
      <c r="F481" s="160" t="s">
        <v>16586</v>
      </c>
      <c r="G481" s="136"/>
      <c r="H481" s="134">
        <v>18</v>
      </c>
      <c r="I481" s="103">
        <f>H481</f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customHeight="1" spans="1:46">
      <c r="A482" s="153" t="s">
        <v>17440</v>
      </c>
      <c r="B482" s="133"/>
      <c r="C482" s="82" t="s">
        <v>2</v>
      </c>
      <c r="D482" s="134" t="s">
        <v>16461</v>
      </c>
      <c r="E482" s="160" t="s">
        <v>17441</v>
      </c>
      <c r="F482" s="160" t="s">
        <v>16396</v>
      </c>
      <c r="G482" s="135"/>
      <c r="H482" s="134">
        <v>18</v>
      </c>
      <c r="I482" s="103">
        <f>H482</f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>H482</f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customHeight="1" spans="1:46">
      <c r="A483" s="153" t="s">
        <v>17442</v>
      </c>
      <c r="B483" s="133"/>
      <c r="C483" s="86" t="s">
        <v>2</v>
      </c>
      <c r="D483" s="134" t="s">
        <v>16511</v>
      </c>
      <c r="E483" s="160" t="s">
        <v>17443</v>
      </c>
      <c r="F483" s="160" t="s">
        <v>16404</v>
      </c>
      <c r="G483" s="136"/>
      <c r="H483" s="134">
        <v>25</v>
      </c>
      <c r="I483" s="103">
        <f>H483</f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>H483</f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customHeight="1" spans="1:46">
      <c r="A484" s="153" t="s">
        <v>17444</v>
      </c>
      <c r="B484" s="133"/>
      <c r="C484" s="82" t="s">
        <v>2</v>
      </c>
      <c r="D484" s="134" t="s">
        <v>16511</v>
      </c>
      <c r="E484" s="160" t="s">
        <v>17445</v>
      </c>
      <c r="F484" s="160" t="s">
        <v>16404</v>
      </c>
      <c r="G484" s="135"/>
      <c r="H484" s="134">
        <v>25</v>
      </c>
      <c r="I484" s="103">
        <f>H484</f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>H484</f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customHeight="1" spans="1:46">
      <c r="A485" s="153" t="s">
        <v>17446</v>
      </c>
      <c r="B485" s="133"/>
      <c r="C485" s="86" t="s">
        <v>2</v>
      </c>
      <c r="D485" s="134" t="s">
        <v>16447</v>
      </c>
      <c r="E485" s="160" t="s">
        <v>17447</v>
      </c>
      <c r="F485" s="160" t="s">
        <v>16408</v>
      </c>
      <c r="G485" s="136"/>
      <c r="H485" s="134">
        <v>25</v>
      </c>
      <c r="I485" s="103">
        <f>H485</f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>H485</f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customHeight="1" spans="1:46">
      <c r="A486" s="153" t="s">
        <v>17448</v>
      </c>
      <c r="B486" s="133"/>
      <c r="C486" s="82" t="s">
        <v>2</v>
      </c>
      <c r="D486" s="134" t="s">
        <v>16498</v>
      </c>
      <c r="E486" s="160" t="s">
        <v>17449</v>
      </c>
      <c r="F486" s="160" t="s">
        <v>16475</v>
      </c>
      <c r="G486" s="135"/>
      <c r="H486" s="134">
        <v>25</v>
      </c>
      <c r="I486" s="103">
        <f>H486</f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>H486</f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customHeight="1" spans="1:46">
      <c r="A487" s="153" t="s">
        <v>17450</v>
      </c>
      <c r="B487" s="133"/>
      <c r="C487" s="86" t="s">
        <v>2</v>
      </c>
      <c r="D487" s="134" t="s">
        <v>16461</v>
      </c>
      <c r="E487" s="160" t="s">
        <v>17158</v>
      </c>
      <c r="F487" s="160" t="s">
        <v>16475</v>
      </c>
      <c r="G487" s="136"/>
      <c r="H487" s="134">
        <v>18</v>
      </c>
      <c r="I487" s="103">
        <f>H487</f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>H487</f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customHeight="1" spans="1:46">
      <c r="A488" s="153" t="s">
        <v>17451</v>
      </c>
      <c r="B488" s="133"/>
      <c r="C488" s="82" t="s">
        <v>2</v>
      </c>
      <c r="D488" s="134" t="s">
        <v>16461</v>
      </c>
      <c r="E488" s="160" t="s">
        <v>17452</v>
      </c>
      <c r="F488" s="160" t="s">
        <v>16396</v>
      </c>
      <c r="G488" s="135"/>
      <c r="H488" s="134">
        <v>18</v>
      </c>
      <c r="I488" s="103">
        <f>H488</f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>H488</f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customHeight="1" spans="1:46">
      <c r="A489" s="153" t="s">
        <v>17453</v>
      </c>
      <c r="B489" s="133"/>
      <c r="C489" s="86" t="s">
        <v>2</v>
      </c>
      <c r="D489" s="134" t="s">
        <v>16511</v>
      </c>
      <c r="E489" s="160" t="s">
        <v>17454</v>
      </c>
      <c r="F489" s="160" t="s">
        <v>16404</v>
      </c>
      <c r="G489" s="136"/>
      <c r="H489" s="134">
        <v>25</v>
      </c>
      <c r="I489" s="103">
        <f>H489</f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>H489</f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customHeight="1" spans="1:46">
      <c r="A490" s="153" t="s">
        <v>17455</v>
      </c>
      <c r="B490" s="133"/>
      <c r="C490" s="82" t="s">
        <v>2</v>
      </c>
      <c r="D490" s="134" t="s">
        <v>16511</v>
      </c>
      <c r="E490" s="160" t="s">
        <v>17456</v>
      </c>
      <c r="F490" s="160" t="s">
        <v>16408</v>
      </c>
      <c r="G490" s="135"/>
      <c r="H490" s="134">
        <v>20</v>
      </c>
      <c r="I490" s="103">
        <f>H490</f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>H490</f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customHeight="1" spans="1:46">
      <c r="A491" s="153" t="s">
        <v>17457</v>
      </c>
      <c r="B491" s="133"/>
      <c r="C491" s="86" t="s">
        <v>2</v>
      </c>
      <c r="D491" s="134" t="s">
        <v>16461</v>
      </c>
      <c r="E491" s="160" t="s">
        <v>17202</v>
      </c>
      <c r="F491" s="160" t="s">
        <v>16396</v>
      </c>
      <c r="G491" s="136"/>
      <c r="H491" s="134">
        <v>20</v>
      </c>
      <c r="I491" s="103">
        <f>H491</f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>H491</f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customHeight="1" spans="1:46">
      <c r="A492" s="153" t="s">
        <v>17458</v>
      </c>
      <c r="B492" s="133"/>
      <c r="C492" s="82" t="s">
        <v>2</v>
      </c>
      <c r="D492" s="134" t="s">
        <v>16461</v>
      </c>
      <c r="E492" s="160" t="s">
        <v>17459</v>
      </c>
      <c r="F492" s="160" t="s">
        <v>16396</v>
      </c>
      <c r="G492" s="135"/>
      <c r="H492" s="134">
        <v>20</v>
      </c>
      <c r="I492" s="103">
        <f>H492</f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>H492</f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customHeight="1" spans="1:46">
      <c r="A493" s="153" t="s">
        <v>17460</v>
      </c>
      <c r="B493" s="133"/>
      <c r="C493" s="86" t="s">
        <v>2</v>
      </c>
      <c r="D493" s="134" t="s">
        <v>16461</v>
      </c>
      <c r="E493" s="160" t="s">
        <v>17461</v>
      </c>
      <c r="F493" s="160" t="s">
        <v>16396</v>
      </c>
      <c r="G493" s="136"/>
      <c r="H493" s="134">
        <v>15</v>
      </c>
      <c r="I493" s="103">
        <f>H493</f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>H493</f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customHeight="1" spans="1:46">
      <c r="A494" s="153" t="s">
        <v>17462</v>
      </c>
      <c r="B494" s="133"/>
      <c r="C494" s="82" t="s">
        <v>2</v>
      </c>
      <c r="D494" s="134" t="s">
        <v>16461</v>
      </c>
      <c r="E494" s="160" t="s">
        <v>17463</v>
      </c>
      <c r="F494" s="160" t="s">
        <v>16475</v>
      </c>
      <c r="G494" s="135"/>
      <c r="H494" s="134">
        <v>25</v>
      </c>
      <c r="I494" s="103">
        <f>H494</f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>H494</f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customHeight="1" spans="1:46">
      <c r="A495" s="153" t="s">
        <v>17464</v>
      </c>
      <c r="B495" s="133"/>
      <c r="C495" s="86" t="s">
        <v>2</v>
      </c>
      <c r="D495" s="134" t="s">
        <v>16461</v>
      </c>
      <c r="E495" s="160" t="s">
        <v>17409</v>
      </c>
      <c r="F495" s="160" t="s">
        <v>16396</v>
      </c>
      <c r="G495" s="136"/>
      <c r="H495" s="134">
        <v>20</v>
      </c>
      <c r="I495" s="103">
        <f>H495</f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>H495</f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customHeight="1" spans="1:46">
      <c r="A496" s="153" t="s">
        <v>17465</v>
      </c>
      <c r="B496" s="133"/>
      <c r="C496" s="82" t="s">
        <v>2</v>
      </c>
      <c r="D496" s="134" t="s">
        <v>16461</v>
      </c>
      <c r="E496" s="160" t="s">
        <v>17466</v>
      </c>
      <c r="F496" s="160" t="s">
        <v>16396</v>
      </c>
      <c r="G496" s="135"/>
      <c r="H496" s="134">
        <v>20</v>
      </c>
      <c r="I496" s="103">
        <f>H496</f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>H496</f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customHeight="1" spans="1:46">
      <c r="A497" s="153" t="s">
        <v>17467</v>
      </c>
      <c r="B497" s="133"/>
      <c r="C497" s="86" t="s">
        <v>2</v>
      </c>
      <c r="D497" s="134" t="s">
        <v>16461</v>
      </c>
      <c r="E497" s="160" t="s">
        <v>17466</v>
      </c>
      <c r="F497" s="160" t="s">
        <v>16475</v>
      </c>
      <c r="G497" s="136"/>
      <c r="H497" s="134">
        <v>20</v>
      </c>
      <c r="I497" s="103">
        <f>H497</f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>H497</f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customHeight="1" spans="1:46">
      <c r="A498" s="154" t="s">
        <v>17468</v>
      </c>
      <c r="B498" s="133"/>
      <c r="C498" s="82" t="s">
        <v>2</v>
      </c>
      <c r="D498" s="134" t="s">
        <v>16511</v>
      </c>
      <c r="E498" s="160" t="s">
        <v>17469</v>
      </c>
      <c r="F498" s="160" t="s">
        <v>16404</v>
      </c>
      <c r="G498" s="135"/>
      <c r="H498" s="134">
        <v>20</v>
      </c>
      <c r="I498" s="103">
        <f>H498</f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>H498</f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customHeight="1" spans="1:46">
      <c r="A499" s="154" t="s">
        <v>17470</v>
      </c>
      <c r="B499" s="133"/>
      <c r="C499" s="86" t="s">
        <v>2</v>
      </c>
      <c r="D499" s="134" t="s">
        <v>16461</v>
      </c>
      <c r="E499" s="160" t="s">
        <v>17469</v>
      </c>
      <c r="F499" s="160" t="s">
        <v>16396</v>
      </c>
      <c r="G499" s="136"/>
      <c r="H499" s="134">
        <v>20</v>
      </c>
      <c r="I499" s="103">
        <f>H499</f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>H499</f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customHeight="1" spans="1:46">
      <c r="A500" s="153" t="s">
        <v>17471</v>
      </c>
      <c r="B500" s="133"/>
      <c r="C500" s="82" t="s">
        <v>2</v>
      </c>
      <c r="D500" s="134" t="s">
        <v>16461</v>
      </c>
      <c r="E500" s="160" t="s">
        <v>17472</v>
      </c>
      <c r="F500" s="160" t="s">
        <v>16396</v>
      </c>
      <c r="G500" s="135"/>
      <c r="H500" s="134">
        <v>30</v>
      </c>
      <c r="I500" s="103">
        <f>H500</f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>H500</f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customHeight="1" spans="1:46">
      <c r="A501" s="153" t="s">
        <v>17473</v>
      </c>
      <c r="B501" s="133"/>
      <c r="C501" s="86" t="s">
        <v>2</v>
      </c>
      <c r="D501" s="134" t="s">
        <v>16461</v>
      </c>
      <c r="E501" s="160" t="s">
        <v>17474</v>
      </c>
      <c r="F501" s="160" t="s">
        <v>16475</v>
      </c>
      <c r="G501" s="136"/>
      <c r="H501" s="134">
        <v>30</v>
      </c>
      <c r="I501" s="103">
        <f>H501</f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>H501</f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customHeight="1" spans="1:46">
      <c r="A502" s="153" t="s">
        <v>17414</v>
      </c>
      <c r="B502" s="133"/>
      <c r="C502" s="82" t="s">
        <v>2</v>
      </c>
      <c r="D502" s="134" t="s">
        <v>16498</v>
      </c>
      <c r="E502" s="160" t="s">
        <v>17415</v>
      </c>
      <c r="F502" s="160" t="s">
        <v>16475</v>
      </c>
      <c r="G502" s="135"/>
      <c r="H502" s="134">
        <v>30</v>
      </c>
      <c r="I502" s="103">
        <f>H502</f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>H502</f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customHeight="1" spans="1:46">
      <c r="A503" s="154" t="s">
        <v>17475</v>
      </c>
      <c r="B503" s="133"/>
      <c r="C503" s="86" t="s">
        <v>2</v>
      </c>
      <c r="D503" s="134" t="s">
        <v>16447</v>
      </c>
      <c r="E503" s="160" t="s">
        <v>17476</v>
      </c>
      <c r="F503" s="160" t="s">
        <v>16404</v>
      </c>
      <c r="G503" s="136"/>
      <c r="H503" s="134">
        <v>30</v>
      </c>
      <c r="I503" s="103">
        <f>H503</f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>H503</f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customHeight="1" spans="1:46">
      <c r="A504" s="154" t="s">
        <v>17410</v>
      </c>
      <c r="B504" s="133"/>
      <c r="C504" s="86" t="s">
        <v>2</v>
      </c>
      <c r="D504" s="134" t="s">
        <v>16690</v>
      </c>
      <c r="E504" s="160" t="s">
        <v>17411</v>
      </c>
      <c r="F504" s="160" t="s">
        <v>16971</v>
      </c>
      <c r="G504" s="136"/>
      <c r="H504" s="134">
        <v>30</v>
      </c>
      <c r="I504" s="103">
        <f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>H504</f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customHeight="1" spans="1:46">
      <c r="A505" s="153" t="s">
        <v>17477</v>
      </c>
      <c r="B505" s="133"/>
      <c r="C505" s="82" t="s">
        <v>2</v>
      </c>
      <c r="D505" s="134" t="s">
        <v>16522</v>
      </c>
      <c r="E505" s="160" t="s">
        <v>17478</v>
      </c>
      <c r="F505" s="160" t="s">
        <v>16404</v>
      </c>
      <c r="G505" s="135"/>
      <c r="H505" s="134">
        <v>30</v>
      </c>
      <c r="I505" s="103">
        <f>H505</f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>H505</f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customHeight="1" spans="1:46">
      <c r="A506" s="154" t="s">
        <v>17479</v>
      </c>
      <c r="B506" s="133"/>
      <c r="C506" s="86" t="s">
        <v>2</v>
      </c>
      <c r="D506" s="134" t="s">
        <v>16498</v>
      </c>
      <c r="E506" s="160" t="s">
        <v>17425</v>
      </c>
      <c r="F506" s="160" t="s">
        <v>16475</v>
      </c>
      <c r="G506" s="136"/>
      <c r="H506" s="134">
        <v>30</v>
      </c>
      <c r="I506" s="103">
        <f>H506</f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>H506</f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customHeight="1" spans="1:46">
      <c r="A507" s="153" t="s">
        <v>17480</v>
      </c>
      <c r="B507" s="133"/>
      <c r="C507" s="82" t="s">
        <v>2</v>
      </c>
      <c r="D507" s="134" t="s">
        <v>16447</v>
      </c>
      <c r="E507" s="160" t="s">
        <v>17425</v>
      </c>
      <c r="F507" s="160" t="s">
        <v>16404</v>
      </c>
      <c r="G507" s="135"/>
      <c r="H507" s="134">
        <v>30</v>
      </c>
      <c r="I507" s="103">
        <f>H507</f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>H507</f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customHeight="1" spans="1:46">
      <c r="A508" s="153" t="s">
        <v>17481</v>
      </c>
      <c r="B508" s="133"/>
      <c r="C508" s="86" t="s">
        <v>2</v>
      </c>
      <c r="D508" s="134" t="s">
        <v>16541</v>
      </c>
      <c r="E508" s="160" t="s">
        <v>17423</v>
      </c>
      <c r="F508" s="160" t="s">
        <v>16396</v>
      </c>
      <c r="G508" s="136"/>
      <c r="H508" s="134">
        <v>30</v>
      </c>
      <c r="I508" s="103">
        <f>H508</f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>H508</f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customHeight="1" spans="1:46">
      <c r="A509" s="154" t="s">
        <v>17482</v>
      </c>
      <c r="B509" s="133"/>
      <c r="C509" s="82" t="s">
        <v>2</v>
      </c>
      <c r="D509" s="134" t="s">
        <v>16522</v>
      </c>
      <c r="E509" s="160" t="s">
        <v>17423</v>
      </c>
      <c r="F509" s="160" t="s">
        <v>16408</v>
      </c>
      <c r="G509" s="135"/>
      <c r="H509" s="134">
        <v>30</v>
      </c>
      <c r="I509" s="103">
        <f>H509</f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>H509</f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customHeight="1" spans="1:46">
      <c r="A510" s="154" t="s">
        <v>17406</v>
      </c>
      <c r="B510" s="133"/>
      <c r="C510" s="86" t="s">
        <v>2</v>
      </c>
      <c r="D510" s="134" t="s">
        <v>16461</v>
      </c>
      <c r="E510" s="160" t="s">
        <v>17483</v>
      </c>
      <c r="F510" s="160" t="s">
        <v>16396</v>
      </c>
      <c r="G510" s="136"/>
      <c r="H510" s="134">
        <v>25</v>
      </c>
      <c r="I510" s="103">
        <f>H510</f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>H510</f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customHeight="1" spans="1:46">
      <c r="A511" s="154" t="s">
        <v>17484</v>
      </c>
      <c r="B511" s="133"/>
      <c r="C511" s="82" t="s">
        <v>2</v>
      </c>
      <c r="D511" s="134" t="s">
        <v>16511</v>
      </c>
      <c r="E511" s="160" t="s">
        <v>17485</v>
      </c>
      <c r="F511" s="160" t="s">
        <v>16404</v>
      </c>
      <c r="G511" s="135"/>
      <c r="H511" s="134">
        <v>35</v>
      </c>
      <c r="I511" s="103">
        <f>H511</f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>H511</f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customHeight="1" spans="1:46">
      <c r="A512" s="153" t="s">
        <v>17486</v>
      </c>
      <c r="B512" s="133"/>
      <c r="C512" s="86" t="s">
        <v>2</v>
      </c>
      <c r="D512" s="134" t="s">
        <v>16498</v>
      </c>
      <c r="E512" s="160" t="s">
        <v>17487</v>
      </c>
      <c r="F512" s="160" t="s">
        <v>16396</v>
      </c>
      <c r="G512" s="136"/>
      <c r="H512" s="134">
        <v>35</v>
      </c>
      <c r="I512" s="103">
        <f>H512</f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>H512</f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customHeight="1" spans="1:46">
      <c r="A513" s="154" t="s">
        <v>17488</v>
      </c>
      <c r="B513" s="133"/>
      <c r="C513" s="82" t="s">
        <v>2</v>
      </c>
      <c r="D513" s="134" t="s">
        <v>16461</v>
      </c>
      <c r="E513" s="160" t="s">
        <v>17489</v>
      </c>
      <c r="F513" s="160" t="s">
        <v>16396</v>
      </c>
      <c r="G513" s="135"/>
      <c r="H513" s="134">
        <v>25</v>
      </c>
      <c r="I513" s="103">
        <f>H513</f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>H513</f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customHeight="1" spans="1:46">
      <c r="A514" s="153" t="s">
        <v>17490</v>
      </c>
      <c r="B514" s="133"/>
      <c r="C514" s="86" t="s">
        <v>2</v>
      </c>
      <c r="D514" s="134" t="s">
        <v>16511</v>
      </c>
      <c r="E514" s="160" t="s">
        <v>17491</v>
      </c>
      <c r="F514" s="160" t="s">
        <v>16404</v>
      </c>
      <c r="G514" s="136"/>
      <c r="H514" s="134">
        <v>20</v>
      </c>
      <c r="I514" s="103">
        <f>H514</f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>H514</f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customHeight="1" spans="1:46">
      <c r="A515" s="153" t="s">
        <v>17492</v>
      </c>
      <c r="B515" s="133"/>
      <c r="C515" s="82" t="s">
        <v>2</v>
      </c>
      <c r="D515" s="134" t="s">
        <v>16943</v>
      </c>
      <c r="E515" s="160" t="s">
        <v>17493</v>
      </c>
      <c r="F515" s="160" t="s">
        <v>16586</v>
      </c>
      <c r="G515" s="135"/>
      <c r="H515" s="134">
        <v>30</v>
      </c>
      <c r="I515" s="103">
        <f>H515</f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>H515</f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customHeight="1" spans="1:46">
      <c r="A516" s="153" t="s">
        <v>17494</v>
      </c>
      <c r="B516" s="133"/>
      <c r="C516" s="86" t="s">
        <v>2</v>
      </c>
      <c r="D516" s="134" t="s">
        <v>16511</v>
      </c>
      <c r="E516" s="160" t="s">
        <v>17495</v>
      </c>
      <c r="F516" s="160" t="s">
        <v>16404</v>
      </c>
      <c r="G516" s="136"/>
      <c r="H516" s="134">
        <v>25</v>
      </c>
      <c r="I516" s="103">
        <f>H516</f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>H516</f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customHeight="1" spans="1:46">
      <c r="A517" s="153" t="s">
        <v>17496</v>
      </c>
      <c r="B517" s="133"/>
      <c r="C517" s="82" t="s">
        <v>2</v>
      </c>
      <c r="D517" s="134" t="s">
        <v>16511</v>
      </c>
      <c r="E517" s="160" t="s">
        <v>17443</v>
      </c>
      <c r="F517" s="160" t="s">
        <v>16408</v>
      </c>
      <c r="G517" s="135"/>
      <c r="H517" s="134">
        <v>25</v>
      </c>
      <c r="I517" s="103">
        <f>H517</f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>H517</f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customHeight="1" spans="1:46">
      <c r="A518" s="154" t="s">
        <v>17497</v>
      </c>
      <c r="B518" s="133"/>
      <c r="C518" s="86" t="s">
        <v>2</v>
      </c>
      <c r="D518" s="134" t="s">
        <v>16461</v>
      </c>
      <c r="E518" s="160" t="s">
        <v>17498</v>
      </c>
      <c r="F518" s="160" t="s">
        <v>16475</v>
      </c>
      <c r="G518" s="136"/>
      <c r="H518" s="134">
        <v>35</v>
      </c>
      <c r="I518" s="103">
        <f>H518</f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>H518</f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customHeight="1" spans="1:46">
      <c r="A519" s="154" t="s">
        <v>17499</v>
      </c>
      <c r="B519" s="133"/>
      <c r="C519" s="82" t="s">
        <v>2</v>
      </c>
      <c r="D519" s="134" t="s">
        <v>16461</v>
      </c>
      <c r="E519" s="160" t="s">
        <v>17469</v>
      </c>
      <c r="F519" s="160" t="s">
        <v>16475</v>
      </c>
      <c r="G519" s="135"/>
      <c r="H519" s="134">
        <v>20</v>
      </c>
      <c r="I519" s="103">
        <f>H519</f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>H519</f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customHeight="1" spans="1:46">
      <c r="A520" s="153" t="s">
        <v>17500</v>
      </c>
      <c r="B520" s="133"/>
      <c r="C520" s="86" t="s">
        <v>2</v>
      </c>
      <c r="D520" s="134" t="s">
        <v>16461</v>
      </c>
      <c r="E520" s="160" t="s">
        <v>17445</v>
      </c>
      <c r="F520" s="160" t="s">
        <v>16396</v>
      </c>
      <c r="G520" s="136"/>
      <c r="H520" s="134">
        <v>25</v>
      </c>
      <c r="I520" s="103">
        <f>H520</f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>H520</f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customHeight="1" spans="1:46">
      <c r="A521" s="153" t="s">
        <v>17501</v>
      </c>
      <c r="B521" s="133"/>
      <c r="C521" s="82" t="s">
        <v>2</v>
      </c>
      <c r="D521" s="134" t="s">
        <v>16511</v>
      </c>
      <c r="E521" s="160" t="s">
        <v>17430</v>
      </c>
      <c r="F521" s="160" t="s">
        <v>16408</v>
      </c>
      <c r="G521" s="135"/>
      <c r="H521" s="134">
        <v>20</v>
      </c>
      <c r="I521" s="103">
        <f>H521</f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>H521</f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customHeight="1" spans="1:46">
      <c r="A522" s="153" t="s">
        <v>17502</v>
      </c>
      <c r="B522" s="133"/>
      <c r="C522" s="86" t="s">
        <v>2</v>
      </c>
      <c r="D522" s="134" t="s">
        <v>16461</v>
      </c>
      <c r="E522" s="160" t="s">
        <v>17503</v>
      </c>
      <c r="F522" s="160" t="s">
        <v>16396</v>
      </c>
      <c r="G522" s="136"/>
      <c r="H522" s="134">
        <v>20</v>
      </c>
      <c r="I522" s="103">
        <f>H522</f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>H522</f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customHeight="1" spans="1:46">
      <c r="A523" s="153" t="s">
        <v>17504</v>
      </c>
      <c r="B523" s="133"/>
      <c r="C523" s="82" t="s">
        <v>2</v>
      </c>
      <c r="D523" s="134" t="s">
        <v>16461</v>
      </c>
      <c r="E523" s="160" t="s">
        <v>17505</v>
      </c>
      <c r="F523" s="160" t="s">
        <v>16396</v>
      </c>
      <c r="G523" s="135"/>
      <c r="H523" s="134">
        <v>30</v>
      </c>
      <c r="I523" s="103">
        <f>H523</f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>H523</f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customHeight="1" spans="1:46">
      <c r="A524" s="153" t="s">
        <v>17506</v>
      </c>
      <c r="B524" s="133"/>
      <c r="C524" s="86" t="s">
        <v>2</v>
      </c>
      <c r="D524" s="134" t="s">
        <v>16498</v>
      </c>
      <c r="E524" s="160" t="s">
        <v>17507</v>
      </c>
      <c r="F524" s="160" t="s">
        <v>16396</v>
      </c>
      <c r="G524" s="136"/>
      <c r="H524" s="134">
        <v>25</v>
      </c>
      <c r="I524" s="103">
        <f>H524</f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>H524</f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customHeight="1" spans="1:46">
      <c r="A525" s="153" t="s">
        <v>17508</v>
      </c>
      <c r="B525" s="133"/>
      <c r="C525" s="82" t="s">
        <v>2</v>
      </c>
      <c r="D525" s="134" t="s">
        <v>16480</v>
      </c>
      <c r="E525" s="160" t="s">
        <v>17509</v>
      </c>
      <c r="F525" s="160" t="s">
        <v>16459</v>
      </c>
      <c r="G525" s="135"/>
      <c r="H525" s="134">
        <v>22</v>
      </c>
      <c r="I525" s="103">
        <f>H525</f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>H525</f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customHeight="1" spans="1:46">
      <c r="A526" s="154" t="s">
        <v>17510</v>
      </c>
      <c r="B526" s="133"/>
      <c r="C526" s="86" t="s">
        <v>2</v>
      </c>
      <c r="D526" s="134" t="s">
        <v>16480</v>
      </c>
      <c r="E526" s="160" t="s">
        <v>17509</v>
      </c>
      <c r="F526" s="160" t="s">
        <v>16456</v>
      </c>
      <c r="G526" s="136"/>
      <c r="H526" s="134">
        <v>22</v>
      </c>
      <c r="I526" s="103">
        <f>H526</f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customHeight="1" spans="1:46">
      <c r="A527" s="154" t="s">
        <v>17511</v>
      </c>
      <c r="B527" s="133"/>
      <c r="C527" s="82" t="s">
        <v>2</v>
      </c>
      <c r="D527" s="134" t="s">
        <v>16480</v>
      </c>
      <c r="E527" s="160" t="s">
        <v>17509</v>
      </c>
      <c r="F527" s="160" t="s">
        <v>16706</v>
      </c>
      <c r="G527" s="135"/>
      <c r="H527" s="134">
        <v>22</v>
      </c>
      <c r="I527" s="103">
        <f>H527</f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>H527</f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customHeight="1" spans="1:46">
      <c r="A528" s="154" t="s">
        <v>17512</v>
      </c>
      <c r="B528" s="133"/>
      <c r="C528" s="86" t="s">
        <v>2</v>
      </c>
      <c r="D528" s="134" t="s">
        <v>16480</v>
      </c>
      <c r="E528" s="160" t="s">
        <v>17509</v>
      </c>
      <c r="F528" s="160" t="s">
        <v>17513</v>
      </c>
      <c r="G528" s="136"/>
      <c r="H528" s="134">
        <v>22</v>
      </c>
      <c r="I528" s="103">
        <f>H528</f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>H528</f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customHeight="1" spans="1:46">
      <c r="A529" s="154" t="s">
        <v>17514</v>
      </c>
      <c r="B529" s="133"/>
      <c r="C529" s="82" t="s">
        <v>2</v>
      </c>
      <c r="D529" s="134" t="s">
        <v>16480</v>
      </c>
      <c r="E529" s="160" t="s">
        <v>17509</v>
      </c>
      <c r="F529" s="160" t="s">
        <v>16696</v>
      </c>
      <c r="G529" s="135"/>
      <c r="H529" s="134">
        <v>22</v>
      </c>
      <c r="I529" s="103">
        <f>H529</f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>H529</f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customHeight="1" spans="1:46">
      <c r="A530" s="154" t="s">
        <v>17515</v>
      </c>
      <c r="B530" s="133"/>
      <c r="C530" s="86" t="s">
        <v>2</v>
      </c>
      <c r="D530" s="134" t="s">
        <v>16480</v>
      </c>
      <c r="E530" s="160" t="s">
        <v>17516</v>
      </c>
      <c r="F530" s="160" t="s">
        <v>16459</v>
      </c>
      <c r="G530" s="136"/>
      <c r="H530" s="134">
        <v>29</v>
      </c>
      <c r="I530" s="103">
        <f>H530</f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>H530</f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customHeight="1" spans="1:46">
      <c r="A531" s="154" t="s">
        <v>17517</v>
      </c>
      <c r="B531" s="133"/>
      <c r="C531" s="82" t="s">
        <v>2</v>
      </c>
      <c r="D531" s="134" t="s">
        <v>16480</v>
      </c>
      <c r="E531" s="160" t="s">
        <v>17516</v>
      </c>
      <c r="F531" s="160" t="s">
        <v>16456</v>
      </c>
      <c r="G531" s="135"/>
      <c r="H531" s="134">
        <v>29</v>
      </c>
      <c r="I531" s="103">
        <f>H531</f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>H531</f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customHeight="1" spans="1:46">
      <c r="A532" s="154" t="s">
        <v>17518</v>
      </c>
      <c r="B532" s="133"/>
      <c r="C532" s="86" t="s">
        <v>2</v>
      </c>
      <c r="D532" s="134" t="s">
        <v>16480</v>
      </c>
      <c r="E532" s="160" t="s">
        <v>17516</v>
      </c>
      <c r="F532" s="160" t="s">
        <v>16706</v>
      </c>
      <c r="G532" s="136"/>
      <c r="H532" s="134">
        <v>29</v>
      </c>
      <c r="I532" s="103">
        <f>H532</f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>H532</f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customHeight="1" spans="1:46">
      <c r="A533" s="154" t="s">
        <v>17519</v>
      </c>
      <c r="B533" s="133"/>
      <c r="C533" s="82" t="s">
        <v>2</v>
      </c>
      <c r="D533" s="134" t="s">
        <v>16480</v>
      </c>
      <c r="E533" s="160" t="s">
        <v>17516</v>
      </c>
      <c r="F533" s="160" t="s">
        <v>17513</v>
      </c>
      <c r="G533" s="135"/>
      <c r="H533" s="134">
        <v>29</v>
      </c>
      <c r="I533" s="103">
        <f>H533</f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>H533</f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customHeight="1" spans="1:46">
      <c r="A534" s="154" t="s">
        <v>17520</v>
      </c>
      <c r="B534" s="133"/>
      <c r="C534" s="86" t="s">
        <v>2</v>
      </c>
      <c r="D534" s="134" t="s">
        <v>16480</v>
      </c>
      <c r="E534" s="160" t="s">
        <v>17516</v>
      </c>
      <c r="F534" s="160" t="s">
        <v>16696</v>
      </c>
      <c r="G534" s="136"/>
      <c r="H534" s="134">
        <v>29</v>
      </c>
      <c r="I534" s="103">
        <f>H534</f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>H534</f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customHeight="1" spans="1:46">
      <c r="A535" s="154" t="s">
        <v>17521</v>
      </c>
      <c r="B535" s="133"/>
      <c r="C535" s="82" t="s">
        <v>2</v>
      </c>
      <c r="D535" s="134" t="s">
        <v>16480</v>
      </c>
      <c r="E535" s="160" t="s">
        <v>17516</v>
      </c>
      <c r="F535" s="160" t="s">
        <v>16777</v>
      </c>
      <c r="G535" s="135"/>
      <c r="H535" s="134">
        <v>29</v>
      </c>
      <c r="I535" s="103">
        <f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>H535</f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customHeight="1" spans="1:46">
      <c r="A536" s="154" t="s">
        <v>17522</v>
      </c>
      <c r="B536" s="133"/>
      <c r="C536" s="86" t="s">
        <v>2</v>
      </c>
      <c r="D536" s="134" t="s">
        <v>17523</v>
      </c>
      <c r="E536" s="160" t="s">
        <v>17524</v>
      </c>
      <c r="F536" s="160" t="s">
        <v>17525</v>
      </c>
      <c r="G536" s="136"/>
      <c r="H536" s="134">
        <v>35</v>
      </c>
      <c r="I536" s="103">
        <f>H536</f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>H536</f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customHeight="1" spans="1:46">
      <c r="A537" s="154" t="s">
        <v>17526</v>
      </c>
      <c r="B537" s="133"/>
      <c r="C537" s="82" t="s">
        <v>2</v>
      </c>
      <c r="D537" s="134" t="s">
        <v>17527</v>
      </c>
      <c r="E537" s="160" t="s">
        <v>17528</v>
      </c>
      <c r="F537" s="160" t="s">
        <v>17525</v>
      </c>
      <c r="G537" s="135"/>
      <c r="H537" s="134">
        <v>35</v>
      </c>
      <c r="I537" s="103">
        <f>H537</f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>H537</f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customHeight="1" spans="1:46">
      <c r="A538" s="154" t="s">
        <v>17529</v>
      </c>
      <c r="B538" s="133"/>
      <c r="C538" s="86" t="s">
        <v>2</v>
      </c>
      <c r="D538" s="134" t="s">
        <v>17281</v>
      </c>
      <c r="E538" s="160" t="s">
        <v>17530</v>
      </c>
      <c r="F538" s="160" t="s">
        <v>16921</v>
      </c>
      <c r="G538" s="136"/>
      <c r="H538" s="134">
        <v>35</v>
      </c>
      <c r="I538" s="103">
        <f>H538</f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>H538</f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customHeight="1" spans="1:46">
      <c r="A539" s="154" t="s">
        <v>17531</v>
      </c>
      <c r="B539" s="133"/>
      <c r="C539" s="82" t="s">
        <v>2</v>
      </c>
      <c r="D539" s="134" t="s">
        <v>16406</v>
      </c>
      <c r="E539" s="160" t="s">
        <v>17530</v>
      </c>
      <c r="F539" s="160" t="s">
        <v>17532</v>
      </c>
      <c r="G539" s="135"/>
      <c r="H539" s="134">
        <v>35</v>
      </c>
      <c r="I539" s="103">
        <f>H539</f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>H539</f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customHeight="1" spans="1:46">
      <c r="A540" s="154" t="s">
        <v>17533</v>
      </c>
      <c r="B540" s="133"/>
      <c r="C540" s="86" t="s">
        <v>2</v>
      </c>
      <c r="D540" s="134" t="s">
        <v>17284</v>
      </c>
      <c r="E540" s="160" t="s">
        <v>17534</v>
      </c>
      <c r="F540" s="160" t="s">
        <v>16396</v>
      </c>
      <c r="G540" s="136"/>
      <c r="H540" s="134">
        <v>35</v>
      </c>
      <c r="I540" s="103">
        <f>H540</f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>H540</f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customHeight="1" spans="1:46">
      <c r="A541" s="154" t="s">
        <v>17535</v>
      </c>
      <c r="B541" s="133"/>
      <c r="C541" s="82" t="s">
        <v>2</v>
      </c>
      <c r="D541" s="134" t="s">
        <v>16406</v>
      </c>
      <c r="E541" s="160" t="s">
        <v>17536</v>
      </c>
      <c r="F541" s="160" t="s">
        <v>17532</v>
      </c>
      <c r="G541" s="135"/>
      <c r="H541" s="134">
        <v>35</v>
      </c>
      <c r="I541" s="103">
        <f>H541</f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>H541</f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customHeight="1" spans="1:46">
      <c r="A542" s="154" t="s">
        <v>17537</v>
      </c>
      <c r="B542" s="133"/>
      <c r="C542" s="86" t="s">
        <v>2</v>
      </c>
      <c r="D542" s="134" t="s">
        <v>16413</v>
      </c>
      <c r="E542" s="160" t="s">
        <v>17528</v>
      </c>
      <c r="F542" s="160" t="s">
        <v>16984</v>
      </c>
      <c r="G542" s="136"/>
      <c r="H542" s="134">
        <v>35</v>
      </c>
      <c r="I542" s="103">
        <f>H542</f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>H542</f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customHeight="1" spans="1:46">
      <c r="A543" s="154" t="s">
        <v>17538</v>
      </c>
      <c r="B543" s="133"/>
      <c r="C543" s="82" t="s">
        <v>2</v>
      </c>
      <c r="D543" s="134" t="s">
        <v>16406</v>
      </c>
      <c r="E543" s="160" t="s">
        <v>17536</v>
      </c>
      <c r="F543" s="160" t="s">
        <v>17250</v>
      </c>
      <c r="G543" s="135"/>
      <c r="H543" s="134">
        <v>35</v>
      </c>
      <c r="I543" s="103">
        <f>H543</f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>H543</f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customHeight="1" spans="1:46">
      <c r="A544" s="154" t="s">
        <v>17539</v>
      </c>
      <c r="B544" s="133"/>
      <c r="C544" s="86" t="s">
        <v>2</v>
      </c>
      <c r="D544" s="134" t="s">
        <v>17540</v>
      </c>
      <c r="E544" s="160" t="s">
        <v>17541</v>
      </c>
      <c r="F544" s="160" t="s">
        <v>17542</v>
      </c>
      <c r="G544" s="136"/>
      <c r="H544" s="134">
        <v>35</v>
      </c>
      <c r="I544" s="103">
        <f>H544</f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>H544</f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customHeight="1" spans="1:46">
      <c r="A545" s="154" t="s">
        <v>17543</v>
      </c>
      <c r="B545" s="133"/>
      <c r="C545" s="82" t="s">
        <v>2</v>
      </c>
      <c r="D545" s="134" t="s">
        <v>16406</v>
      </c>
      <c r="E545" s="160" t="s">
        <v>17544</v>
      </c>
      <c r="F545" s="160" t="s">
        <v>17532</v>
      </c>
      <c r="G545" s="135"/>
      <c r="H545" s="134">
        <v>35</v>
      </c>
      <c r="I545" s="103">
        <f>H545</f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>H545</f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customHeight="1" spans="1:46">
      <c r="A546" s="154" t="s">
        <v>17545</v>
      </c>
      <c r="B546" s="133"/>
      <c r="C546" s="86" t="s">
        <v>2</v>
      </c>
      <c r="D546" s="134" t="s">
        <v>16406</v>
      </c>
      <c r="E546" s="160" t="s">
        <v>17544</v>
      </c>
      <c r="F546" s="160" t="s">
        <v>17525</v>
      </c>
      <c r="G546" s="136"/>
      <c r="H546" s="134">
        <v>35</v>
      </c>
      <c r="I546" s="103">
        <f>H546</f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>H546</f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customHeight="1" spans="1:46">
      <c r="A547" s="154" t="s">
        <v>17546</v>
      </c>
      <c r="B547" s="133"/>
      <c r="C547" s="82" t="s">
        <v>2</v>
      </c>
      <c r="D547" s="134" t="s">
        <v>17540</v>
      </c>
      <c r="E547" s="160" t="s">
        <v>17547</v>
      </c>
      <c r="F547" s="160" t="s">
        <v>17542</v>
      </c>
      <c r="G547" s="135"/>
      <c r="H547" s="134">
        <v>35</v>
      </c>
      <c r="I547" s="103">
        <f>H547</f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>H547</f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customHeight="1" spans="1:46">
      <c r="A548" s="154" t="s">
        <v>17548</v>
      </c>
      <c r="B548" s="133"/>
      <c r="C548" s="86" t="s">
        <v>2</v>
      </c>
      <c r="D548" s="134" t="s">
        <v>17540</v>
      </c>
      <c r="E548" s="160" t="s">
        <v>17528</v>
      </c>
      <c r="F548" s="160" t="s">
        <v>17542</v>
      </c>
      <c r="G548" s="136"/>
      <c r="H548" s="134">
        <v>35</v>
      </c>
      <c r="I548" s="103">
        <f>H548</f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>H548</f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customHeight="1" spans="1:46">
      <c r="A549" s="154" t="s">
        <v>17549</v>
      </c>
      <c r="B549" s="133"/>
      <c r="C549" s="82" t="s">
        <v>2</v>
      </c>
      <c r="D549" s="134" t="s">
        <v>16406</v>
      </c>
      <c r="E549" s="160" t="s">
        <v>17550</v>
      </c>
      <c r="F549" s="160" t="s">
        <v>17525</v>
      </c>
      <c r="G549" s="135"/>
      <c r="H549" s="134">
        <v>35</v>
      </c>
      <c r="I549" s="103">
        <f>H549</f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>H549</f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customHeight="1" spans="1:46">
      <c r="A550" s="154" t="s">
        <v>17551</v>
      </c>
      <c r="B550" s="133"/>
      <c r="C550" s="86" t="s">
        <v>2</v>
      </c>
      <c r="D550" s="134" t="s">
        <v>16413</v>
      </c>
      <c r="E550" s="160" t="s">
        <v>17550</v>
      </c>
      <c r="F550" s="160" t="s">
        <v>16937</v>
      </c>
      <c r="G550" s="136"/>
      <c r="H550" s="134">
        <v>35</v>
      </c>
      <c r="I550" s="103">
        <f>H550</f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>H550</f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customHeight="1" spans="1:46">
      <c r="A551" s="154" t="s">
        <v>17552</v>
      </c>
      <c r="B551" s="133"/>
      <c r="C551" s="82" t="s">
        <v>2</v>
      </c>
      <c r="D551" s="134" t="s">
        <v>16406</v>
      </c>
      <c r="E551" s="160" t="s">
        <v>17553</v>
      </c>
      <c r="F551" s="160" t="s">
        <v>17250</v>
      </c>
      <c r="G551" s="135"/>
      <c r="H551" s="134">
        <v>35</v>
      </c>
      <c r="I551" s="103">
        <f>H551</f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>H551</f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customHeight="1" spans="1:46">
      <c r="A552" s="154" t="s">
        <v>17554</v>
      </c>
      <c r="B552" s="133"/>
      <c r="C552" s="86" t="s">
        <v>2</v>
      </c>
      <c r="D552" s="134" t="s">
        <v>17284</v>
      </c>
      <c r="E552" s="160" t="s">
        <v>17553</v>
      </c>
      <c r="F552" s="160" t="s">
        <v>16984</v>
      </c>
      <c r="G552" s="136"/>
      <c r="H552" s="134">
        <v>35</v>
      </c>
      <c r="I552" s="103">
        <f>H552</f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>H552</f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customHeight="1" spans="1:46">
      <c r="A553" s="154" t="s">
        <v>17555</v>
      </c>
      <c r="B553" s="133"/>
      <c r="C553" s="82" t="s">
        <v>2</v>
      </c>
      <c r="D553" s="134" t="s">
        <v>16406</v>
      </c>
      <c r="E553" s="160" t="s">
        <v>17530</v>
      </c>
      <c r="F553" s="160" t="s">
        <v>17525</v>
      </c>
      <c r="G553" s="135"/>
      <c r="H553" s="134">
        <v>35</v>
      </c>
      <c r="I553" s="103">
        <f>H553</f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>H553</f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customHeight="1" spans="1:46">
      <c r="A554" s="154" t="s">
        <v>17556</v>
      </c>
      <c r="B554" s="133"/>
      <c r="C554" s="86" t="s">
        <v>2</v>
      </c>
      <c r="D554" s="134" t="s">
        <v>17540</v>
      </c>
      <c r="E554" s="160" t="s">
        <v>17550</v>
      </c>
      <c r="F554" s="160" t="s">
        <v>17557</v>
      </c>
      <c r="G554" s="136"/>
      <c r="H554" s="134">
        <v>35</v>
      </c>
      <c r="I554" s="103">
        <f>H554</f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>H554</f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customHeight="1" spans="1:46">
      <c r="A555" s="154" t="s">
        <v>17558</v>
      </c>
      <c r="B555" s="133"/>
      <c r="C555" s="82" t="s">
        <v>2</v>
      </c>
      <c r="D555" s="134" t="s">
        <v>16406</v>
      </c>
      <c r="E555" s="160" t="s">
        <v>17559</v>
      </c>
      <c r="F555" s="160" t="s">
        <v>17532</v>
      </c>
      <c r="G555" s="135"/>
      <c r="H555" s="134">
        <v>35</v>
      </c>
      <c r="I555" s="103">
        <f>H555</f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>H555</f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customHeight="1" spans="1:46">
      <c r="A556" s="154" t="s">
        <v>17560</v>
      </c>
      <c r="B556" s="133"/>
      <c r="C556" s="86" t="s">
        <v>2</v>
      </c>
      <c r="D556" s="134" t="s">
        <v>16406</v>
      </c>
      <c r="E556" s="160" t="s">
        <v>17536</v>
      </c>
      <c r="F556" s="160" t="s">
        <v>17525</v>
      </c>
      <c r="G556" s="136"/>
      <c r="H556" s="134">
        <v>35</v>
      </c>
      <c r="I556" s="103">
        <f>H556</f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>H556</f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customHeight="1" spans="1:46">
      <c r="A557" s="154" t="s">
        <v>17561</v>
      </c>
      <c r="B557" s="133"/>
      <c r="C557" s="82" t="s">
        <v>2</v>
      </c>
      <c r="D557" s="134" t="s">
        <v>16406</v>
      </c>
      <c r="E557" s="160" t="s">
        <v>17562</v>
      </c>
      <c r="F557" s="160" t="s">
        <v>17250</v>
      </c>
      <c r="G557" s="135"/>
      <c r="H557" s="134">
        <v>35</v>
      </c>
      <c r="I557" s="103">
        <f>H557</f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>H557</f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customHeight="1" spans="1:46">
      <c r="A558" s="154" t="s">
        <v>17563</v>
      </c>
      <c r="B558" s="133"/>
      <c r="C558" s="86" t="s">
        <v>2</v>
      </c>
      <c r="D558" s="134" t="s">
        <v>16413</v>
      </c>
      <c r="E558" s="160" t="s">
        <v>17562</v>
      </c>
      <c r="F558" s="160" t="s">
        <v>16984</v>
      </c>
      <c r="G558" s="136"/>
      <c r="H558" s="134">
        <v>35</v>
      </c>
      <c r="I558" s="103">
        <f>H558</f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>H558</f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customHeight="1" spans="1:46">
      <c r="A559" s="154" t="s">
        <v>17564</v>
      </c>
      <c r="B559" s="133"/>
      <c r="C559" s="82" t="s">
        <v>2</v>
      </c>
      <c r="D559" s="134" t="s">
        <v>16413</v>
      </c>
      <c r="E559" s="160" t="s">
        <v>17565</v>
      </c>
      <c r="F559" s="160" t="s">
        <v>16937</v>
      </c>
      <c r="G559" s="135"/>
      <c r="H559" s="134">
        <v>35</v>
      </c>
      <c r="I559" s="103">
        <f>H559</f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>H559</f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customHeight="1" spans="1:46">
      <c r="A560" s="154" t="s">
        <v>17566</v>
      </c>
      <c r="B560" s="133"/>
      <c r="C560" s="86" t="s">
        <v>2</v>
      </c>
      <c r="D560" s="134" t="s">
        <v>17540</v>
      </c>
      <c r="E560" s="160" t="s">
        <v>17565</v>
      </c>
      <c r="F560" s="160" t="s">
        <v>17542</v>
      </c>
      <c r="G560" s="136"/>
      <c r="H560" s="134">
        <v>35</v>
      </c>
      <c r="I560" s="103">
        <f>H560</f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>H560</f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customHeight="1" spans="1:46">
      <c r="A561" s="154" t="s">
        <v>17567</v>
      </c>
      <c r="B561" s="133"/>
      <c r="C561" s="82" t="s">
        <v>2</v>
      </c>
      <c r="D561" s="134" t="s">
        <v>16406</v>
      </c>
      <c r="E561" s="160" t="s">
        <v>17568</v>
      </c>
      <c r="F561" s="160" t="s">
        <v>17525</v>
      </c>
      <c r="G561" s="135"/>
      <c r="H561" s="134">
        <v>35</v>
      </c>
      <c r="I561" s="103">
        <f>H561</f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customHeight="1" spans="1:46">
      <c r="A562" s="154" t="s">
        <v>17569</v>
      </c>
      <c r="B562" s="133"/>
      <c r="C562" s="86" t="s">
        <v>2</v>
      </c>
      <c r="D562" s="134" t="s">
        <v>16406</v>
      </c>
      <c r="E562" s="160" t="s">
        <v>17568</v>
      </c>
      <c r="F562" s="160" t="s">
        <v>17532</v>
      </c>
      <c r="G562" s="136"/>
      <c r="H562" s="134">
        <v>35</v>
      </c>
      <c r="I562" s="103">
        <f>H562</f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customHeight="1" spans="1:46">
      <c r="A563" s="154" t="s">
        <v>17570</v>
      </c>
      <c r="B563" s="133"/>
      <c r="C563" s="82" t="s">
        <v>2</v>
      </c>
      <c r="D563" s="134" t="s">
        <v>16406</v>
      </c>
      <c r="E563" s="160" t="s">
        <v>17571</v>
      </c>
      <c r="F563" s="160" t="s">
        <v>17532</v>
      </c>
      <c r="G563" s="135"/>
      <c r="H563" s="134">
        <v>30</v>
      </c>
      <c r="I563" s="103">
        <f>H563</f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customHeight="1" spans="1:46">
      <c r="A564" s="154" t="s">
        <v>17572</v>
      </c>
      <c r="B564" s="133"/>
      <c r="C564" s="86" t="s">
        <v>2</v>
      </c>
      <c r="D564" s="134" t="s">
        <v>16413</v>
      </c>
      <c r="E564" s="160" t="s">
        <v>17571</v>
      </c>
      <c r="F564" s="160" t="s">
        <v>16984</v>
      </c>
      <c r="G564" s="136"/>
      <c r="H564" s="134">
        <v>30</v>
      </c>
      <c r="I564" s="103">
        <f>H564</f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>H564</f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customHeight="1" spans="1:46">
      <c r="A565" s="154" t="s">
        <v>17573</v>
      </c>
      <c r="B565" s="133"/>
      <c r="C565" s="82" t="s">
        <v>2</v>
      </c>
      <c r="D565" s="134" t="s">
        <v>16406</v>
      </c>
      <c r="E565" s="160" t="s">
        <v>17571</v>
      </c>
      <c r="F565" s="160" t="s">
        <v>17525</v>
      </c>
      <c r="G565" s="135"/>
      <c r="H565" s="134">
        <v>30</v>
      </c>
      <c r="I565" s="103">
        <f>H565</f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>H565</f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customHeight="1" spans="1:46">
      <c r="A566" s="154" t="s">
        <v>17574</v>
      </c>
      <c r="B566" s="133"/>
      <c r="C566" s="86" t="s">
        <v>2</v>
      </c>
      <c r="D566" s="134" t="s">
        <v>16406</v>
      </c>
      <c r="E566" s="160" t="s">
        <v>17575</v>
      </c>
      <c r="F566" s="160" t="s">
        <v>17532</v>
      </c>
      <c r="G566" s="136"/>
      <c r="H566" s="134">
        <v>30</v>
      </c>
      <c r="I566" s="103">
        <f>H566</f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>H566</f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customHeight="1" spans="1:46">
      <c r="A567" s="154" t="s">
        <v>17576</v>
      </c>
      <c r="B567" s="133"/>
      <c r="C567" s="82" t="s">
        <v>2</v>
      </c>
      <c r="D567" s="134" t="s">
        <v>16406</v>
      </c>
      <c r="E567" s="160" t="s">
        <v>17575</v>
      </c>
      <c r="F567" s="160" t="s">
        <v>17525</v>
      </c>
      <c r="G567" s="135"/>
      <c r="H567" s="134">
        <v>30</v>
      </c>
      <c r="I567" s="103">
        <f>H567</f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>H567</f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customHeight="1" spans="1:46">
      <c r="A568" s="154" t="s">
        <v>17577</v>
      </c>
      <c r="B568" s="133"/>
      <c r="C568" s="82" t="s">
        <v>2</v>
      </c>
      <c r="D568" s="134" t="s">
        <v>16413</v>
      </c>
      <c r="E568" s="160" t="s">
        <v>17575</v>
      </c>
      <c r="F568" s="160" t="s">
        <v>16937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>H568</f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customHeight="1" spans="1:46">
      <c r="A569" s="154" t="s">
        <v>17578</v>
      </c>
      <c r="B569" s="133"/>
      <c r="C569" s="86" t="s">
        <v>2</v>
      </c>
      <c r="D569" s="134" t="s">
        <v>16413</v>
      </c>
      <c r="E569" s="160" t="s">
        <v>17575</v>
      </c>
      <c r="F569" s="160" t="s">
        <v>16984</v>
      </c>
      <c r="G569" s="136"/>
      <c r="H569" s="134">
        <v>30</v>
      </c>
      <c r="I569" s="103">
        <f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>H569</f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customHeight="1" spans="1:46">
      <c r="A570" s="154" t="s">
        <v>17579</v>
      </c>
      <c r="B570" s="133"/>
      <c r="C570" s="82" t="s">
        <v>2</v>
      </c>
      <c r="D570" s="134" t="s">
        <v>17540</v>
      </c>
      <c r="E570" s="160" t="s">
        <v>17580</v>
      </c>
      <c r="F570" s="160" t="s">
        <v>17542</v>
      </c>
      <c r="G570" s="135"/>
      <c r="H570" s="134">
        <v>25</v>
      </c>
      <c r="I570" s="103">
        <f>H570</f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>H570</f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customHeight="1" spans="1:46">
      <c r="A571" s="154" t="s">
        <v>17581</v>
      </c>
      <c r="B571" s="133"/>
      <c r="C571" s="86" t="s">
        <v>2</v>
      </c>
      <c r="D571" s="134" t="s">
        <v>16413</v>
      </c>
      <c r="E571" s="160" t="s">
        <v>17580</v>
      </c>
      <c r="F571" s="160" t="s">
        <v>16937</v>
      </c>
      <c r="G571" s="136"/>
      <c r="H571" s="134">
        <v>25</v>
      </c>
      <c r="I571" s="103">
        <f>H571</f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>H571</f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customHeight="1" spans="1:46">
      <c r="A572" s="154" t="s">
        <v>17582</v>
      </c>
      <c r="B572" s="133"/>
      <c r="C572" s="82" t="s">
        <v>2</v>
      </c>
      <c r="D572" s="134" t="s">
        <v>16406</v>
      </c>
      <c r="E572" s="160" t="s">
        <v>17580</v>
      </c>
      <c r="F572" s="160" t="s">
        <v>17525</v>
      </c>
      <c r="G572" s="135"/>
      <c r="H572" s="134">
        <v>25</v>
      </c>
      <c r="I572" s="103">
        <f>H572</f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>H572</f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customHeight="1" spans="1:46">
      <c r="A573" s="154" t="s">
        <v>17583</v>
      </c>
      <c r="B573" s="133"/>
      <c r="C573" s="86" t="s">
        <v>2</v>
      </c>
      <c r="D573" s="134" t="s">
        <v>16413</v>
      </c>
      <c r="E573" s="160" t="s">
        <v>17584</v>
      </c>
      <c r="F573" s="160" t="s">
        <v>16984</v>
      </c>
      <c r="G573" s="136"/>
      <c r="H573" s="134">
        <v>25</v>
      </c>
      <c r="I573" s="103">
        <f>H573</f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customHeight="1" spans="1:46">
      <c r="A574" s="154" t="s">
        <v>17585</v>
      </c>
      <c r="B574" s="133"/>
      <c r="C574" s="82" t="s">
        <v>2</v>
      </c>
      <c r="D574" s="134" t="s">
        <v>16406</v>
      </c>
      <c r="E574" s="160" t="s">
        <v>17586</v>
      </c>
      <c r="F574" s="166" t="s">
        <v>17250</v>
      </c>
      <c r="G574" s="135"/>
      <c r="H574" s="134">
        <v>30</v>
      </c>
      <c r="I574" s="103">
        <f>H574</f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customHeight="1" spans="1:46">
      <c r="A575" s="154" t="s">
        <v>17587</v>
      </c>
      <c r="B575" s="133"/>
      <c r="C575" s="86" t="s">
        <v>2</v>
      </c>
      <c r="D575" s="134" t="s">
        <v>16406</v>
      </c>
      <c r="E575" s="160" t="s">
        <v>17584</v>
      </c>
      <c r="F575" s="166" t="s">
        <v>17525</v>
      </c>
      <c r="G575" s="136"/>
      <c r="H575" s="134">
        <v>25</v>
      </c>
      <c r="I575" s="103">
        <f>H575</f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customHeight="1" spans="1:46">
      <c r="A576" s="154" t="s">
        <v>17588</v>
      </c>
      <c r="B576" s="133"/>
      <c r="C576" s="82" t="s">
        <v>2</v>
      </c>
      <c r="D576" s="134" t="s">
        <v>16406</v>
      </c>
      <c r="E576" s="160" t="s">
        <v>17589</v>
      </c>
      <c r="F576" s="166" t="s">
        <v>17525</v>
      </c>
      <c r="G576" s="135"/>
      <c r="H576" s="134">
        <v>30</v>
      </c>
      <c r="I576" s="103">
        <f>H576</f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customHeight="1" spans="1:46">
      <c r="A577" s="154" t="s">
        <v>17590</v>
      </c>
      <c r="B577" s="133"/>
      <c r="C577" s="82" t="s">
        <v>2</v>
      </c>
      <c r="D577" s="134" t="s">
        <v>16406</v>
      </c>
      <c r="E577" s="160" t="s">
        <v>17591</v>
      </c>
      <c r="F577" s="166" t="s">
        <v>17532</v>
      </c>
      <c r="G577" s="135"/>
      <c r="H577" s="134">
        <v>25</v>
      </c>
      <c r="I577" s="103">
        <f>H577</f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>H577</f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customHeight="1" spans="1:46">
      <c r="A578" s="154" t="s">
        <v>17592</v>
      </c>
      <c r="B578" s="133"/>
      <c r="C578" s="86" t="s">
        <v>2</v>
      </c>
      <c r="D578" s="134" t="s">
        <v>16406</v>
      </c>
      <c r="E578" s="160" t="s">
        <v>17591</v>
      </c>
      <c r="F578" s="166" t="s">
        <v>17525</v>
      </c>
      <c r="G578" s="136"/>
      <c r="H578" s="134">
        <v>25</v>
      </c>
      <c r="I578" s="103">
        <f>H578</f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>H578</f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customHeight="1" spans="1:46">
      <c r="A579" s="154" t="s">
        <v>17593</v>
      </c>
      <c r="B579" s="133"/>
      <c r="C579" s="82" t="s">
        <v>2</v>
      </c>
      <c r="D579" s="134" t="s">
        <v>17540</v>
      </c>
      <c r="E579" s="160" t="s">
        <v>17594</v>
      </c>
      <c r="F579" s="166" t="s">
        <v>17542</v>
      </c>
      <c r="G579" s="135"/>
      <c r="H579" s="134">
        <v>35</v>
      </c>
      <c r="I579" s="103">
        <f>H579</f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>H579</f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customHeight="1" spans="1:46">
      <c r="A580" s="154" t="s">
        <v>17595</v>
      </c>
      <c r="B580" s="133"/>
      <c r="C580" s="86" t="s">
        <v>2</v>
      </c>
      <c r="D580" s="134" t="s">
        <v>16413</v>
      </c>
      <c r="E580" s="160" t="s">
        <v>17594</v>
      </c>
      <c r="F580" s="160" t="s">
        <v>16984</v>
      </c>
      <c r="G580" s="136"/>
      <c r="H580" s="134">
        <v>35</v>
      </c>
      <c r="I580" s="103">
        <f>H580</f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>H580</f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customHeight="1" spans="1:46">
      <c r="A581" s="154" t="s">
        <v>17596</v>
      </c>
      <c r="B581" s="133"/>
      <c r="C581" s="82" t="s">
        <v>2</v>
      </c>
      <c r="D581" s="134" t="s">
        <v>16406</v>
      </c>
      <c r="E581" s="160" t="s">
        <v>17594</v>
      </c>
      <c r="F581" s="166" t="s">
        <v>17525</v>
      </c>
      <c r="G581" s="135"/>
      <c r="H581" s="134">
        <v>35</v>
      </c>
      <c r="I581" s="103">
        <f>H581</f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>H581</f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customHeight="1" spans="1:46">
      <c r="A582" s="154" t="s">
        <v>17597</v>
      </c>
      <c r="B582" s="133"/>
      <c r="C582" s="86" t="s">
        <v>2</v>
      </c>
      <c r="D582" s="134" t="s">
        <v>17540</v>
      </c>
      <c r="E582" s="160" t="s">
        <v>17598</v>
      </c>
      <c r="F582" s="166" t="s">
        <v>17542</v>
      </c>
      <c r="G582" s="136"/>
      <c r="H582" s="134">
        <v>30</v>
      </c>
      <c r="I582" s="103">
        <f>H582</f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>H582</f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customHeight="1" spans="1:46">
      <c r="A583" s="154" t="s">
        <v>17599</v>
      </c>
      <c r="B583" s="133"/>
      <c r="C583" s="82" t="s">
        <v>2</v>
      </c>
      <c r="D583" s="134" t="s">
        <v>17540</v>
      </c>
      <c r="E583" s="160" t="s">
        <v>17598</v>
      </c>
      <c r="F583" s="166" t="s">
        <v>17600</v>
      </c>
      <c r="G583" s="135"/>
      <c r="H583" s="134">
        <v>30</v>
      </c>
      <c r="I583" s="103">
        <f>H583</f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>H583</f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customHeight="1" spans="1:46">
      <c r="A584" s="154" t="s">
        <v>17601</v>
      </c>
      <c r="B584" s="133"/>
      <c r="C584" s="86" t="s">
        <v>2</v>
      </c>
      <c r="D584" s="134" t="s">
        <v>16406</v>
      </c>
      <c r="E584" s="160" t="s">
        <v>17602</v>
      </c>
      <c r="F584" s="166" t="s">
        <v>17532</v>
      </c>
      <c r="G584" s="136"/>
      <c r="H584" s="134">
        <v>25</v>
      </c>
      <c r="I584" s="103">
        <f>H584</f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>H584</f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customHeight="1" spans="1:46">
      <c r="A585" s="154" t="s">
        <v>17603</v>
      </c>
      <c r="B585" s="133"/>
      <c r="C585" s="82" t="s">
        <v>2</v>
      </c>
      <c r="D585" s="134" t="s">
        <v>16406</v>
      </c>
      <c r="E585" s="160" t="s">
        <v>17602</v>
      </c>
      <c r="F585" s="166" t="s">
        <v>17525</v>
      </c>
      <c r="G585" s="135"/>
      <c r="H585" s="134">
        <v>25</v>
      </c>
      <c r="I585" s="103">
        <f>H585</f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>H585</f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customHeight="1" spans="1:46">
      <c r="A586" s="154" t="s">
        <v>17604</v>
      </c>
      <c r="B586" s="133"/>
      <c r="C586" s="86" t="s">
        <v>2</v>
      </c>
      <c r="D586" s="134" t="s">
        <v>16406</v>
      </c>
      <c r="E586" s="160" t="s">
        <v>17605</v>
      </c>
      <c r="F586" s="166" t="s">
        <v>17532</v>
      </c>
      <c r="G586" s="136"/>
      <c r="H586" s="134">
        <v>25</v>
      </c>
      <c r="I586" s="103">
        <f>H586</f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>H586</f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customHeight="1" spans="1:46">
      <c r="A587" s="154" t="s">
        <v>17606</v>
      </c>
      <c r="B587" s="133"/>
      <c r="C587" s="82" t="s">
        <v>2</v>
      </c>
      <c r="D587" s="134" t="s">
        <v>16406</v>
      </c>
      <c r="E587" s="160" t="s">
        <v>17605</v>
      </c>
      <c r="F587" s="166" t="s">
        <v>17525</v>
      </c>
      <c r="G587" s="135"/>
      <c r="H587" s="134">
        <v>25</v>
      </c>
      <c r="I587" s="103">
        <f>H587</f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>H587</f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customHeight="1" spans="1:46">
      <c r="A588" s="154" t="s">
        <v>17607</v>
      </c>
      <c r="B588" s="133"/>
      <c r="C588" s="82" t="s">
        <v>2</v>
      </c>
      <c r="D588" s="134" t="s">
        <v>16413</v>
      </c>
      <c r="E588" s="160" t="s">
        <v>17608</v>
      </c>
      <c r="F588" s="166" t="s">
        <v>16984</v>
      </c>
      <c r="G588" s="135"/>
      <c r="H588" s="134">
        <v>25</v>
      </c>
      <c r="I588" s="103">
        <f>H588</f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>H588</f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customHeight="1" spans="1:46">
      <c r="A589" s="154" t="s">
        <v>17609</v>
      </c>
      <c r="B589" s="133"/>
      <c r="C589" s="86" t="s">
        <v>2</v>
      </c>
      <c r="D589" s="134" t="s">
        <v>16406</v>
      </c>
      <c r="E589" s="160" t="s">
        <v>17610</v>
      </c>
      <c r="F589" s="166" t="s">
        <v>17525</v>
      </c>
      <c r="G589" s="136"/>
      <c r="H589" s="134">
        <v>25</v>
      </c>
      <c r="I589" s="103">
        <f>H589</f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>H589</f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customHeight="1" spans="1:46">
      <c r="A590" s="154" t="s">
        <v>17611</v>
      </c>
      <c r="B590" s="133"/>
      <c r="C590" s="82" t="s">
        <v>2</v>
      </c>
      <c r="D590" s="134" t="s">
        <v>16406</v>
      </c>
      <c r="E590" s="160" t="s">
        <v>17610</v>
      </c>
      <c r="F590" s="166" t="s">
        <v>17532</v>
      </c>
      <c r="G590" s="135"/>
      <c r="H590" s="134">
        <v>25</v>
      </c>
      <c r="I590" s="103">
        <f>H590</f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>H590</f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customHeight="1" spans="1:46">
      <c r="A591" s="154" t="s">
        <v>17612</v>
      </c>
      <c r="B591" s="133"/>
      <c r="C591" s="86" t="s">
        <v>2</v>
      </c>
      <c r="D591" s="134" t="s">
        <v>16406</v>
      </c>
      <c r="E591" s="160" t="s">
        <v>17613</v>
      </c>
      <c r="F591" s="166" t="s">
        <v>17525</v>
      </c>
      <c r="G591" s="136"/>
      <c r="H591" s="134">
        <v>30</v>
      </c>
      <c r="I591" s="103">
        <f>H591</f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>H591</f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customHeight="1" spans="1:46">
      <c r="A592" s="154" t="s">
        <v>17614</v>
      </c>
      <c r="B592" s="133"/>
      <c r="C592" s="82" t="s">
        <v>2</v>
      </c>
      <c r="D592" s="134" t="s">
        <v>16413</v>
      </c>
      <c r="E592" s="160" t="s">
        <v>17613</v>
      </c>
      <c r="F592" s="166" t="s">
        <v>16937</v>
      </c>
      <c r="G592" s="135"/>
      <c r="H592" s="134">
        <v>30</v>
      </c>
      <c r="I592" s="103">
        <f>H592</f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>H592</f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customHeight="1" spans="1:46">
      <c r="A593" s="154" t="s">
        <v>17615</v>
      </c>
      <c r="B593" s="133"/>
      <c r="C593" s="86" t="s">
        <v>2</v>
      </c>
      <c r="D593" s="134" t="s">
        <v>16406</v>
      </c>
      <c r="E593" s="160" t="s">
        <v>17616</v>
      </c>
      <c r="F593" s="166" t="s">
        <v>17532</v>
      </c>
      <c r="G593" s="136"/>
      <c r="H593" s="134">
        <v>35</v>
      </c>
      <c r="I593" s="103">
        <f>H593</f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>H593</f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customHeight="1" spans="1:46">
      <c r="A594" s="154" t="s">
        <v>17617</v>
      </c>
      <c r="B594" s="133"/>
      <c r="C594" s="82" t="s">
        <v>2</v>
      </c>
      <c r="D594" s="134" t="s">
        <v>16406</v>
      </c>
      <c r="E594" s="160" t="s">
        <v>17524</v>
      </c>
      <c r="F594" s="166" t="s">
        <v>17532</v>
      </c>
      <c r="G594" s="135"/>
      <c r="H594" s="134">
        <v>35</v>
      </c>
      <c r="I594" s="103">
        <f>H594</f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>H594</f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customHeight="1" spans="1:46">
      <c r="A595" s="154" t="s">
        <v>17618</v>
      </c>
      <c r="B595" s="133"/>
      <c r="C595" s="86" t="s">
        <v>2</v>
      </c>
      <c r="D595" s="134" t="s">
        <v>17081</v>
      </c>
      <c r="E595" s="160" t="s">
        <v>17619</v>
      </c>
      <c r="F595" s="160" t="s">
        <v>16921</v>
      </c>
      <c r="G595" s="136"/>
      <c r="H595" s="134">
        <v>25</v>
      </c>
      <c r="I595" s="103">
        <f>H595</f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>H595</f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customHeight="1" spans="1:46">
      <c r="A596" s="154" t="s">
        <v>17620</v>
      </c>
      <c r="B596" s="133"/>
      <c r="C596" s="82" t="s">
        <v>2</v>
      </c>
      <c r="D596" s="134" t="s">
        <v>17621</v>
      </c>
      <c r="E596" s="160" t="s">
        <v>17619</v>
      </c>
      <c r="F596" s="160" t="s">
        <v>17542</v>
      </c>
      <c r="G596" s="135"/>
      <c r="H596" s="134">
        <v>25</v>
      </c>
      <c r="I596" s="103">
        <f>H596</f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>H596</f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customHeight="1" spans="1:46">
      <c r="A597" s="154" t="s">
        <v>17622</v>
      </c>
      <c r="B597" s="133"/>
      <c r="C597" s="86" t="s">
        <v>2</v>
      </c>
      <c r="D597" s="134" t="s">
        <v>16611</v>
      </c>
      <c r="E597" s="160" t="s">
        <v>17619</v>
      </c>
      <c r="F597" s="160" t="s">
        <v>17525</v>
      </c>
      <c r="G597" s="136"/>
      <c r="H597" s="134">
        <v>25</v>
      </c>
      <c r="I597" s="103">
        <f>H597</f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>H597</f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customHeight="1" spans="1:46">
      <c r="A598" s="154" t="s">
        <v>17623</v>
      </c>
      <c r="B598" s="133"/>
      <c r="C598" s="82" t="s">
        <v>2</v>
      </c>
      <c r="D598" s="134" t="s">
        <v>16477</v>
      </c>
      <c r="E598" s="160" t="s">
        <v>17624</v>
      </c>
      <c r="F598" s="160" t="s">
        <v>16984</v>
      </c>
      <c r="G598" s="135"/>
      <c r="H598" s="134">
        <v>25</v>
      </c>
      <c r="I598" s="103">
        <f>H598</f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>H598</f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customHeight="1" spans="1:46">
      <c r="A599" s="154" t="s">
        <v>17625</v>
      </c>
      <c r="B599" s="168"/>
      <c r="C599" s="86" t="s">
        <v>2</v>
      </c>
      <c r="D599" s="134" t="s">
        <v>16611</v>
      </c>
      <c r="E599" s="160" t="s">
        <v>17624</v>
      </c>
      <c r="F599" s="166" t="s">
        <v>17525</v>
      </c>
      <c r="G599" s="169"/>
      <c r="H599" s="170">
        <v>25</v>
      </c>
      <c r="I599" s="103">
        <f>H599</f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>H599</f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customHeight="1" spans="1:46">
      <c r="A600" s="154" t="s">
        <v>17626</v>
      </c>
      <c r="B600" s="168"/>
      <c r="C600" s="82" t="s">
        <v>2</v>
      </c>
      <c r="D600" s="134" t="s">
        <v>17081</v>
      </c>
      <c r="E600" s="160" t="s">
        <v>17624</v>
      </c>
      <c r="F600" s="166" t="s">
        <v>16921</v>
      </c>
      <c r="G600" s="171"/>
      <c r="H600" s="170">
        <v>25</v>
      </c>
      <c r="I600" s="103">
        <f>H600</f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>H600</f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customHeight="1" spans="1:46">
      <c r="A601" s="154" t="s">
        <v>17627</v>
      </c>
      <c r="B601" s="168"/>
      <c r="C601" s="86" t="s">
        <v>2</v>
      </c>
      <c r="D601" s="134" t="s">
        <v>16611</v>
      </c>
      <c r="E601" s="160" t="s">
        <v>17624</v>
      </c>
      <c r="F601" s="166" t="s">
        <v>17532</v>
      </c>
      <c r="G601" s="169"/>
      <c r="H601" s="170">
        <v>25</v>
      </c>
      <c r="I601" s="103">
        <f>H601</f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>H601</f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customHeight="1" spans="1:46">
      <c r="A602" s="154" t="s">
        <v>17628</v>
      </c>
      <c r="B602" s="168"/>
      <c r="C602" s="82" t="s">
        <v>2</v>
      </c>
      <c r="D602" s="134" t="s">
        <v>16611</v>
      </c>
      <c r="E602" s="160" t="s">
        <v>17629</v>
      </c>
      <c r="F602" s="166" t="s">
        <v>17250</v>
      </c>
      <c r="G602" s="171"/>
      <c r="H602" s="170">
        <v>25</v>
      </c>
      <c r="I602" s="103">
        <f>H602</f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>H602</f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customHeight="1" spans="1:46">
      <c r="A603" s="154" t="s">
        <v>17630</v>
      </c>
      <c r="B603" s="168"/>
      <c r="C603" s="86" t="s">
        <v>2</v>
      </c>
      <c r="D603" s="134" t="s">
        <v>17631</v>
      </c>
      <c r="E603" s="160" t="s">
        <v>17632</v>
      </c>
      <c r="F603" s="166" t="s">
        <v>17250</v>
      </c>
      <c r="G603" s="169"/>
      <c r="H603" s="170">
        <v>30</v>
      </c>
      <c r="I603" s="103">
        <f>H603</f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>H603</f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customHeight="1" spans="1:46">
      <c r="A604" s="154" t="s">
        <v>17633</v>
      </c>
      <c r="B604" s="168"/>
      <c r="C604" s="82" t="s">
        <v>2</v>
      </c>
      <c r="D604" s="134" t="s">
        <v>16480</v>
      </c>
      <c r="E604" s="160" t="s">
        <v>17634</v>
      </c>
      <c r="F604" s="166" t="s">
        <v>17277</v>
      </c>
      <c r="G604" s="171"/>
      <c r="H604" s="134">
        <v>30</v>
      </c>
      <c r="I604" s="103">
        <f>H604</f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>H604</f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customHeight="1" spans="1:46">
      <c r="A605" s="154" t="s">
        <v>17635</v>
      </c>
      <c r="B605" s="133"/>
      <c r="C605" s="86" t="s">
        <v>2</v>
      </c>
      <c r="D605" s="134" t="s">
        <v>16480</v>
      </c>
      <c r="E605" s="160" t="s">
        <v>17634</v>
      </c>
      <c r="F605" s="160" t="s">
        <v>17275</v>
      </c>
      <c r="G605" s="136"/>
      <c r="H605" s="134">
        <v>30</v>
      </c>
      <c r="I605" s="103">
        <f>H605</f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>H605</f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customHeight="1" spans="1:46">
      <c r="A606" s="154" t="s">
        <v>17636</v>
      </c>
      <c r="B606" s="133"/>
      <c r="C606" s="82" t="s">
        <v>2</v>
      </c>
      <c r="D606" s="114" t="s">
        <v>16615</v>
      </c>
      <c r="E606" s="160" t="s">
        <v>17637</v>
      </c>
      <c r="F606" s="160" t="s">
        <v>16617</v>
      </c>
      <c r="G606" s="135"/>
      <c r="H606" s="134">
        <v>25</v>
      </c>
      <c r="I606" s="103">
        <f>H606</f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customHeight="1" spans="1:46">
      <c r="A607" s="154" t="s">
        <v>17638</v>
      </c>
      <c r="B607" s="133"/>
      <c r="C607" s="86" t="s">
        <v>2</v>
      </c>
      <c r="D607" s="114" t="s">
        <v>16615</v>
      </c>
      <c r="E607" s="160" t="s">
        <v>17639</v>
      </c>
      <c r="F607" s="160" t="s">
        <v>16494</v>
      </c>
      <c r="G607" s="136"/>
      <c r="H607" s="134">
        <v>30</v>
      </c>
      <c r="I607" s="103">
        <f>H607</f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>H607</f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customHeight="1" spans="1:46">
      <c r="A608" s="154" t="s">
        <v>17640</v>
      </c>
      <c r="B608" s="133"/>
      <c r="C608" s="82" t="s">
        <v>2</v>
      </c>
      <c r="D608" s="114" t="s">
        <v>16615</v>
      </c>
      <c r="E608" s="160" t="s">
        <v>17641</v>
      </c>
      <c r="F608" s="160" t="s">
        <v>16617</v>
      </c>
      <c r="G608" s="135"/>
      <c r="H608" s="134">
        <v>25</v>
      </c>
      <c r="I608" s="103">
        <f>H608</f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>H608</f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customHeight="1" spans="1:46">
      <c r="A609" s="153" t="s">
        <v>17642</v>
      </c>
      <c r="B609" s="133"/>
      <c r="C609" s="86" t="s">
        <v>2</v>
      </c>
      <c r="D609" s="134" t="s">
        <v>16690</v>
      </c>
      <c r="E609" s="160" t="s">
        <v>17643</v>
      </c>
      <c r="F609" s="160" t="s">
        <v>16971</v>
      </c>
      <c r="G609" s="136"/>
      <c r="H609" s="134">
        <v>30</v>
      </c>
      <c r="I609" s="103">
        <f>H609</f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>H609</f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customHeight="1" spans="1:46">
      <c r="A610" s="153" t="s">
        <v>17644</v>
      </c>
      <c r="B610" s="133"/>
      <c r="C610" s="82" t="s">
        <v>2</v>
      </c>
      <c r="D610" s="134" t="s">
        <v>17645</v>
      </c>
      <c r="E610" s="160" t="s">
        <v>17425</v>
      </c>
      <c r="F610" s="160" t="s">
        <v>16586</v>
      </c>
      <c r="G610" s="135"/>
      <c r="H610" s="134">
        <v>30</v>
      </c>
      <c r="I610" s="103">
        <f>H610</f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>H610</f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customHeight="1" spans="1:46">
      <c r="A611" s="153" t="s">
        <v>17646</v>
      </c>
      <c r="B611" s="133"/>
      <c r="C611" s="86" t="s">
        <v>2</v>
      </c>
      <c r="D611" s="134" t="s">
        <v>16461</v>
      </c>
      <c r="E611" s="160" t="s">
        <v>17647</v>
      </c>
      <c r="F611" s="160" t="s">
        <v>16435</v>
      </c>
      <c r="G611" s="136"/>
      <c r="H611" s="134">
        <v>35</v>
      </c>
      <c r="I611" s="103">
        <f>H611</f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>H611</f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customHeight="1" spans="1:46">
      <c r="A612" s="153" t="s">
        <v>17648</v>
      </c>
      <c r="B612" s="133"/>
      <c r="C612" s="82" t="s">
        <v>2</v>
      </c>
      <c r="D612" s="134" t="s">
        <v>16511</v>
      </c>
      <c r="E612" s="160" t="s">
        <v>17649</v>
      </c>
      <c r="F612" s="160" t="s">
        <v>16401</v>
      </c>
      <c r="G612" s="135"/>
      <c r="H612" s="134">
        <v>30</v>
      </c>
      <c r="I612" s="103">
        <f>H612</f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>H612</f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customHeight="1" spans="1:46">
      <c r="A613" s="154" t="s">
        <v>17650</v>
      </c>
      <c r="B613" s="133"/>
      <c r="C613" s="86" t="s">
        <v>2</v>
      </c>
      <c r="D613" s="134" t="s">
        <v>16522</v>
      </c>
      <c r="E613" s="160" t="s">
        <v>17027</v>
      </c>
      <c r="F613" s="160" t="s">
        <v>16408</v>
      </c>
      <c r="G613" s="136"/>
      <c r="H613" s="134">
        <v>30</v>
      </c>
      <c r="I613" s="103">
        <f>H613</f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>H613</f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customHeight="1" spans="1:46">
      <c r="A614" s="154" t="s">
        <v>17651</v>
      </c>
      <c r="B614" s="133"/>
      <c r="C614" s="86" t="s">
        <v>2</v>
      </c>
      <c r="D614" s="134" t="s">
        <v>16541</v>
      </c>
      <c r="E614" s="160" t="s">
        <v>17652</v>
      </c>
      <c r="F614" s="160" t="s">
        <v>16435</v>
      </c>
      <c r="G614" s="136"/>
      <c r="H614" s="134">
        <v>35</v>
      </c>
      <c r="I614" s="103">
        <f>H614</f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>H614</f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customHeight="1" spans="1:46">
      <c r="A615" s="154" t="s">
        <v>17653</v>
      </c>
      <c r="B615" s="133"/>
      <c r="C615" s="82" t="s">
        <v>2</v>
      </c>
      <c r="D615" s="134" t="s">
        <v>16541</v>
      </c>
      <c r="E615" s="160" t="s">
        <v>17029</v>
      </c>
      <c r="F615" s="160" t="s">
        <v>16396</v>
      </c>
      <c r="G615" s="135"/>
      <c r="H615" s="134">
        <v>30</v>
      </c>
      <c r="I615" s="103">
        <f>H615</f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>H615</f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customHeight="1" spans="1:46">
      <c r="A616" s="154" t="s">
        <v>17654</v>
      </c>
      <c r="B616" s="133"/>
      <c r="C616" s="82" t="s">
        <v>2</v>
      </c>
      <c r="D616" s="134" t="s">
        <v>16690</v>
      </c>
      <c r="E616" s="160" t="s">
        <v>17655</v>
      </c>
      <c r="F616" s="160" t="s">
        <v>16586</v>
      </c>
      <c r="G616" s="135"/>
      <c r="H616" s="134">
        <v>30</v>
      </c>
      <c r="I616" s="103">
        <f>H616</f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>H616</f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customHeight="1" spans="1:46">
      <c r="A617" s="153" t="s">
        <v>17656</v>
      </c>
      <c r="B617" s="133"/>
      <c r="C617" s="86" t="s">
        <v>2</v>
      </c>
      <c r="D617" s="134" t="s">
        <v>16522</v>
      </c>
      <c r="E617" s="160" t="s">
        <v>17657</v>
      </c>
      <c r="F617" s="160" t="s">
        <v>16431</v>
      </c>
      <c r="G617" s="136"/>
      <c r="H617" s="134">
        <v>30</v>
      </c>
      <c r="I617" s="103">
        <f>H617</f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>H617</f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customHeight="1" spans="1:46">
      <c r="A618" s="153" t="s">
        <v>17658</v>
      </c>
      <c r="B618" s="133"/>
      <c r="C618" s="82" t="s">
        <v>2</v>
      </c>
      <c r="D618" s="134" t="s">
        <v>16690</v>
      </c>
      <c r="E618" s="160" t="s">
        <v>17659</v>
      </c>
      <c r="F618" s="160" t="s">
        <v>17660</v>
      </c>
      <c r="G618" s="135"/>
      <c r="H618" s="134">
        <v>35</v>
      </c>
      <c r="I618" s="103">
        <f>H618</f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>H618</f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customHeight="1" spans="1:46">
      <c r="A619" s="154" t="s">
        <v>17661</v>
      </c>
      <c r="B619" s="133"/>
      <c r="C619" s="82" t="s">
        <v>2</v>
      </c>
      <c r="D619" s="134" t="s">
        <v>16498</v>
      </c>
      <c r="E619" s="160" t="s">
        <v>17388</v>
      </c>
      <c r="F619" s="160" t="s">
        <v>17392</v>
      </c>
      <c r="G619" s="135"/>
      <c r="H619" s="134">
        <v>35</v>
      </c>
      <c r="I619" s="103">
        <f>H619</f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customHeight="1" spans="1:46">
      <c r="A620" s="154" t="s">
        <v>17662</v>
      </c>
      <c r="B620" s="133"/>
      <c r="C620" s="86" t="s">
        <v>2</v>
      </c>
      <c r="D620" s="134" t="s">
        <v>16461</v>
      </c>
      <c r="E620" s="160" t="s">
        <v>17663</v>
      </c>
      <c r="F620" s="160" t="s">
        <v>16396</v>
      </c>
      <c r="G620" s="136"/>
      <c r="H620" s="134">
        <v>30</v>
      </c>
      <c r="I620" s="103">
        <f>H620</f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customHeight="1" spans="1:46">
      <c r="A621" s="154" t="s">
        <v>17664</v>
      </c>
      <c r="B621" s="133"/>
      <c r="C621" s="86" t="s">
        <v>2</v>
      </c>
      <c r="D621" s="134" t="s">
        <v>16498</v>
      </c>
      <c r="E621" s="160" t="s">
        <v>17665</v>
      </c>
      <c r="F621" s="160" t="s">
        <v>17666</v>
      </c>
      <c r="G621" s="136"/>
      <c r="H621" s="134">
        <v>40</v>
      </c>
      <c r="I621" s="103">
        <f>H621</f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customHeight="1" spans="1:46">
      <c r="A622" s="154" t="s">
        <v>17667</v>
      </c>
      <c r="B622" s="133"/>
      <c r="C622" s="86" t="s">
        <v>2</v>
      </c>
      <c r="D622" s="134" t="s">
        <v>16447</v>
      </c>
      <c r="E622" s="160" t="s">
        <v>17668</v>
      </c>
      <c r="F622" s="160" t="s">
        <v>17130</v>
      </c>
      <c r="G622" s="136"/>
      <c r="H622" s="134">
        <v>40</v>
      </c>
      <c r="I622" s="103">
        <f>H622</f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customHeight="1" spans="1:46">
      <c r="A623" s="154" t="s">
        <v>17669</v>
      </c>
      <c r="B623" s="133"/>
      <c r="C623" s="82" t="s">
        <v>2</v>
      </c>
      <c r="D623" s="134" t="s">
        <v>16856</v>
      </c>
      <c r="E623" s="160" t="s">
        <v>17668</v>
      </c>
      <c r="F623" s="160" t="s">
        <v>17670</v>
      </c>
      <c r="G623" s="135"/>
      <c r="H623" s="134">
        <v>40</v>
      </c>
      <c r="I623" s="103">
        <f>H623</f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customHeight="1" spans="1:46">
      <c r="A624" s="153" t="s">
        <v>17671</v>
      </c>
      <c r="B624" s="133"/>
      <c r="C624" s="86" t="s">
        <v>2</v>
      </c>
      <c r="D624" s="134" t="s">
        <v>16447</v>
      </c>
      <c r="E624" s="160" t="s">
        <v>17672</v>
      </c>
      <c r="F624" s="160" t="s">
        <v>17673</v>
      </c>
      <c r="G624" s="136"/>
      <c r="H624" s="134">
        <v>35</v>
      </c>
      <c r="I624" s="103">
        <f>H624</f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customHeight="1" spans="1:46">
      <c r="A625" s="154" t="s">
        <v>17674</v>
      </c>
      <c r="B625" s="133"/>
      <c r="C625" s="86" t="s">
        <v>2</v>
      </c>
      <c r="D625" s="134" t="s">
        <v>16498</v>
      </c>
      <c r="E625" s="160" t="s">
        <v>17675</v>
      </c>
      <c r="F625" s="160" t="s">
        <v>16706</v>
      </c>
      <c r="G625" s="136"/>
      <c r="H625" s="134">
        <v>35</v>
      </c>
      <c r="I625" s="103">
        <f>H625</f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customHeight="1" spans="1:46">
      <c r="A626" s="154" t="s">
        <v>17676</v>
      </c>
      <c r="B626" s="133"/>
      <c r="C626" s="82" t="s">
        <v>2</v>
      </c>
      <c r="D626" s="134" t="s">
        <v>16447</v>
      </c>
      <c r="E626" s="160" t="s">
        <v>17677</v>
      </c>
      <c r="F626" s="160" t="s">
        <v>17673</v>
      </c>
      <c r="G626" s="135"/>
      <c r="H626" s="134">
        <v>40</v>
      </c>
      <c r="I626" s="103">
        <f>H626</f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customHeight="1" spans="1:46">
      <c r="A627" s="154" t="s">
        <v>17678</v>
      </c>
      <c r="B627" s="133"/>
      <c r="C627" s="86" t="s">
        <v>2</v>
      </c>
      <c r="D627" s="134" t="s">
        <v>16447</v>
      </c>
      <c r="E627" s="160" t="s">
        <v>17679</v>
      </c>
      <c r="F627" s="160" t="s">
        <v>17130</v>
      </c>
      <c r="G627" s="136"/>
      <c r="H627" s="134">
        <v>35</v>
      </c>
      <c r="I627" s="103">
        <f>H627</f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>H627</f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customHeight="1" spans="1:46">
      <c r="A628" s="154" t="s">
        <v>17680</v>
      </c>
      <c r="B628" s="133"/>
      <c r="C628" s="82" t="s">
        <v>2</v>
      </c>
      <c r="D628" s="134" t="s">
        <v>16683</v>
      </c>
      <c r="E628" s="160" t="s">
        <v>17249</v>
      </c>
      <c r="F628" s="160" t="s">
        <v>17681</v>
      </c>
      <c r="G628" s="135"/>
      <c r="H628" s="134">
        <v>35</v>
      </c>
      <c r="I628" s="103">
        <f>H628</f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>H628</f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customHeight="1" spans="1:46">
      <c r="A629" s="154" t="s">
        <v>17682</v>
      </c>
      <c r="B629" s="133"/>
      <c r="C629" s="86" t="s">
        <v>2</v>
      </c>
      <c r="D629" s="134" t="s">
        <v>16683</v>
      </c>
      <c r="E629" s="160" t="s">
        <v>17683</v>
      </c>
      <c r="F629" s="160" t="s">
        <v>17684</v>
      </c>
      <c r="G629" s="136"/>
      <c r="H629" s="134">
        <v>35</v>
      </c>
      <c r="I629" s="103">
        <f>H629</f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>H629</f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customHeight="1" spans="1:46">
      <c r="A630" s="154" t="s">
        <v>17685</v>
      </c>
      <c r="B630" s="133"/>
      <c r="C630" s="82" t="s">
        <v>2</v>
      </c>
      <c r="D630" s="134" t="s">
        <v>16690</v>
      </c>
      <c r="E630" s="160" t="s">
        <v>17683</v>
      </c>
      <c r="F630" s="160" t="s">
        <v>17686</v>
      </c>
      <c r="G630" s="135"/>
      <c r="H630" s="134">
        <v>35</v>
      </c>
      <c r="I630" s="103">
        <f>H630</f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>H630</f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customHeight="1" spans="1:46">
      <c r="A631" s="153" t="s">
        <v>17687</v>
      </c>
      <c r="B631" s="133"/>
      <c r="C631" s="86" t="s">
        <v>2</v>
      </c>
      <c r="D631" s="134" t="s">
        <v>16690</v>
      </c>
      <c r="E631" s="160" t="s">
        <v>17035</v>
      </c>
      <c r="F631" s="160" t="s">
        <v>17688</v>
      </c>
      <c r="G631" s="136"/>
      <c r="H631" s="134">
        <v>30</v>
      </c>
      <c r="I631" s="103">
        <f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>H631</f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customHeight="1" spans="1:46">
      <c r="A632" s="153" t="s">
        <v>17689</v>
      </c>
      <c r="B632" s="133"/>
      <c r="C632" s="82" t="s">
        <v>2</v>
      </c>
      <c r="D632" s="134" t="s">
        <v>16498</v>
      </c>
      <c r="E632" s="160" t="s">
        <v>17097</v>
      </c>
      <c r="F632" s="160" t="s">
        <v>16475</v>
      </c>
      <c r="G632" s="135"/>
      <c r="H632" s="134">
        <v>25</v>
      </c>
      <c r="I632" s="103">
        <f>H632</f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>H632</f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customHeight="1" spans="1:46">
      <c r="A633" s="154" t="s">
        <v>17690</v>
      </c>
      <c r="B633" s="133"/>
      <c r="C633" s="86" t="s">
        <v>2</v>
      </c>
      <c r="D633" s="134" t="s">
        <v>16447</v>
      </c>
      <c r="E633" s="160" t="s">
        <v>17691</v>
      </c>
      <c r="F633" s="160" t="s">
        <v>16404</v>
      </c>
      <c r="G633" s="136"/>
      <c r="H633" s="134">
        <v>18</v>
      </c>
      <c r="I633" s="103">
        <f>H633</f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>H633*10%</f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>H633</f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customHeight="1" spans="1:46">
      <c r="A634" s="153" t="s">
        <v>17692</v>
      </c>
      <c r="B634" s="133"/>
      <c r="C634" s="82" t="s">
        <v>2</v>
      </c>
      <c r="D634" s="134" t="s">
        <v>16498</v>
      </c>
      <c r="E634" s="160" t="s">
        <v>17007</v>
      </c>
      <c r="F634" s="160" t="s">
        <v>16396</v>
      </c>
      <c r="G634" s="135"/>
      <c r="H634" s="134">
        <v>18</v>
      </c>
      <c r="I634" s="103">
        <f>H634</f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>H634*10%</f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>H634</f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customHeight="1" spans="1:46">
      <c r="A635" s="154" t="s">
        <v>17693</v>
      </c>
      <c r="B635" s="133"/>
      <c r="C635" s="86" t="s">
        <v>2</v>
      </c>
      <c r="D635" s="134" t="s">
        <v>16447</v>
      </c>
      <c r="E635" s="160" t="s">
        <v>17694</v>
      </c>
      <c r="F635" s="160" t="s">
        <v>16408</v>
      </c>
      <c r="G635" s="136"/>
      <c r="H635" s="134">
        <v>20</v>
      </c>
      <c r="I635" s="103">
        <f>H635</f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>H635*10%</f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>H635</f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customHeight="1" spans="1:46">
      <c r="A636" s="154" t="s">
        <v>17695</v>
      </c>
      <c r="B636" s="133"/>
      <c r="C636" s="82" t="s">
        <v>2</v>
      </c>
      <c r="D636" s="134" t="s">
        <v>16447</v>
      </c>
      <c r="E636" s="160" t="s">
        <v>17696</v>
      </c>
      <c r="F636" s="160" t="s">
        <v>16404</v>
      </c>
      <c r="G636" s="135"/>
      <c r="H636" s="134">
        <v>20</v>
      </c>
      <c r="I636" s="103">
        <f>H636</f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>H636*10%</f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>H636</f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customHeight="1" spans="1:46">
      <c r="A637" s="154" t="s">
        <v>17697</v>
      </c>
      <c r="B637" s="133"/>
      <c r="C637" s="86" t="s">
        <v>2</v>
      </c>
      <c r="D637" s="134" t="s">
        <v>16498</v>
      </c>
      <c r="E637" s="160" t="s">
        <v>17696</v>
      </c>
      <c r="F637" s="160" t="s">
        <v>16396</v>
      </c>
      <c r="G637" s="136"/>
      <c r="H637" s="134">
        <v>20</v>
      </c>
      <c r="I637" s="103">
        <f>H637</f>
        <v>20</v>
      </c>
      <c r="J637" s="163">
        <v>3</v>
      </c>
      <c r="K637" s="108">
        <v>1</v>
      </c>
      <c r="L637" s="105">
        <v>2</v>
      </c>
      <c r="M637" s="99">
        <f>H637*10%</f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>H637</f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customHeight="1" spans="1:46">
      <c r="A638" s="154" t="s">
        <v>17698</v>
      </c>
      <c r="B638" s="133"/>
      <c r="C638" s="82" t="s">
        <v>2</v>
      </c>
      <c r="D638" s="134" t="s">
        <v>16498</v>
      </c>
      <c r="E638" s="160" t="s">
        <v>17696</v>
      </c>
      <c r="F638" s="160" t="s">
        <v>16475</v>
      </c>
      <c r="G638" s="135"/>
      <c r="H638" s="134">
        <v>20</v>
      </c>
      <c r="I638" s="103">
        <f>H638</f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>H638*10%</f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>H638</f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customHeight="1" spans="1:46">
      <c r="A639" s="154" t="s">
        <v>17699</v>
      </c>
      <c r="B639" s="133"/>
      <c r="C639" s="86" t="s">
        <v>2</v>
      </c>
      <c r="D639" s="134" t="s">
        <v>16498</v>
      </c>
      <c r="E639" s="160" t="s">
        <v>17700</v>
      </c>
      <c r="F639" s="160" t="s">
        <v>16396</v>
      </c>
      <c r="G639" s="136"/>
      <c r="H639" s="134">
        <v>18</v>
      </c>
      <c r="I639" s="103">
        <f>H639</f>
        <v>18</v>
      </c>
      <c r="J639" s="163">
        <v>2</v>
      </c>
      <c r="K639" s="108">
        <v>1</v>
      </c>
      <c r="L639" s="105">
        <v>2</v>
      </c>
      <c r="M639" s="99">
        <f>H639*10%</f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>H639</f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customHeight="1" spans="1:46">
      <c r="A640" s="154" t="s">
        <v>17701</v>
      </c>
      <c r="B640" s="133"/>
      <c r="C640" s="82" t="s">
        <v>2</v>
      </c>
      <c r="D640" s="134" t="s">
        <v>16498</v>
      </c>
      <c r="E640" s="160" t="s">
        <v>17702</v>
      </c>
      <c r="F640" s="160" t="s">
        <v>16396</v>
      </c>
      <c r="G640" s="135"/>
      <c r="H640" s="134">
        <v>18</v>
      </c>
      <c r="I640" s="103">
        <f>H640</f>
        <v>18</v>
      </c>
      <c r="J640" s="163">
        <v>1</v>
      </c>
      <c r="K640" s="110"/>
      <c r="L640" s="105">
        <f>STOCK[[#This Row],[Entradas]]-STOCK[[#This Row],[Salidas]]</f>
        <v>1</v>
      </c>
      <c r="M640" s="99">
        <f>H640*10%</f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>H640</f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customHeight="1" spans="1:46">
      <c r="A641" s="153" t="s">
        <v>17703</v>
      </c>
      <c r="B641" s="133"/>
      <c r="C641" s="86" t="s">
        <v>2</v>
      </c>
      <c r="D641" s="134" t="s">
        <v>16498</v>
      </c>
      <c r="E641" s="160" t="s">
        <v>17704</v>
      </c>
      <c r="F641" s="160" t="s">
        <v>16396</v>
      </c>
      <c r="G641" s="136"/>
      <c r="H641" s="134">
        <v>20</v>
      </c>
      <c r="I641" s="103">
        <f>H641</f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>H641*10%</f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>H641</f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customHeight="1" spans="1:46">
      <c r="A642" s="153" t="s">
        <v>17705</v>
      </c>
      <c r="B642" s="133"/>
      <c r="C642" s="82" t="s">
        <v>2</v>
      </c>
      <c r="D642" s="134" t="s">
        <v>16498</v>
      </c>
      <c r="E642" s="160" t="s">
        <v>17706</v>
      </c>
      <c r="F642" s="160" t="s">
        <v>16396</v>
      </c>
      <c r="G642" s="135"/>
      <c r="H642" s="134">
        <v>20</v>
      </c>
      <c r="I642" s="103">
        <f>H642</f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>H642*10%</f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>H642</f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customHeight="1" spans="1:29">
      <c r="A643" s="154" t="s">
        <v>17707</v>
      </c>
      <c r="B643" s="133"/>
      <c r="C643" s="86" t="s">
        <v>2</v>
      </c>
      <c r="D643" s="134" t="s">
        <v>16447</v>
      </c>
      <c r="E643" s="160" t="s">
        <v>17706</v>
      </c>
      <c r="F643" s="160" t="s">
        <v>16404</v>
      </c>
      <c r="G643" s="136"/>
      <c r="H643" s="134">
        <v>20</v>
      </c>
      <c r="I643" s="103">
        <f>H643</f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>H643*10%</f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>H643</f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customHeight="1" spans="1:29">
      <c r="A644" s="153" t="s">
        <v>17708</v>
      </c>
      <c r="B644" s="133"/>
      <c r="C644" s="82" t="s">
        <v>2</v>
      </c>
      <c r="D644" s="134" t="s">
        <v>16498</v>
      </c>
      <c r="E644" s="160" t="s">
        <v>17058</v>
      </c>
      <c r="F644" s="160" t="s">
        <v>16475</v>
      </c>
      <c r="G644" s="135"/>
      <c r="H644" s="134">
        <v>25</v>
      </c>
      <c r="I644" s="103">
        <f>H644</f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>H644*10%</f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>H644</f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customHeight="1" spans="1:29">
      <c r="A645" s="154" t="s">
        <v>17709</v>
      </c>
      <c r="B645" s="133"/>
      <c r="C645" s="86" t="s">
        <v>2</v>
      </c>
      <c r="D645" s="134" t="s">
        <v>16498</v>
      </c>
      <c r="E645" s="160" t="s">
        <v>16973</v>
      </c>
      <c r="F645" s="160" t="s">
        <v>16396</v>
      </c>
      <c r="G645" s="136"/>
      <c r="H645" s="134">
        <v>18</v>
      </c>
      <c r="I645" s="103">
        <f>H645</f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>H645*10%</f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>H645</f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customHeight="1" spans="1:29">
      <c r="A646" s="154" t="s">
        <v>17710</v>
      </c>
      <c r="B646" s="133"/>
      <c r="C646" s="82" t="s">
        <v>2</v>
      </c>
      <c r="D646" s="134" t="s">
        <v>16969</v>
      </c>
      <c r="E646" s="160" t="s">
        <v>16957</v>
      </c>
      <c r="F646" s="160" t="s">
        <v>16971</v>
      </c>
      <c r="G646" s="135"/>
      <c r="H646" s="134">
        <v>18</v>
      </c>
      <c r="I646" s="103">
        <f>H646</f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>H646*10%</f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>H646</f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customHeight="1" spans="1:29">
      <c r="A647" s="154" t="s">
        <v>17711</v>
      </c>
      <c r="B647" s="133"/>
      <c r="C647" s="86" t="s">
        <v>2</v>
      </c>
      <c r="D647" s="134" t="s">
        <v>16498</v>
      </c>
      <c r="E647" s="160" t="s">
        <v>16977</v>
      </c>
      <c r="F647" s="160" t="s">
        <v>16475</v>
      </c>
      <c r="G647" s="136"/>
      <c r="H647" s="134">
        <v>18</v>
      </c>
      <c r="I647" s="103">
        <f>H647</f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>H647*10%</f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>H647</f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customHeight="1" spans="1:29">
      <c r="A648" s="154" t="s">
        <v>17712</v>
      </c>
      <c r="B648" s="133"/>
      <c r="C648" s="86" t="s">
        <v>2</v>
      </c>
      <c r="D648" s="134" t="s">
        <v>16447</v>
      </c>
      <c r="E648" s="160" t="s">
        <v>16957</v>
      </c>
      <c r="F648" s="160" t="s">
        <v>16404</v>
      </c>
      <c r="G648" s="136"/>
      <c r="H648" s="134">
        <v>18</v>
      </c>
      <c r="I648" s="103">
        <f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customHeight="1" spans="1:29">
      <c r="A649" s="154" t="s">
        <v>17713</v>
      </c>
      <c r="B649" s="133"/>
      <c r="C649" s="82" t="s">
        <v>2</v>
      </c>
      <c r="D649" s="134" t="s">
        <v>16447</v>
      </c>
      <c r="E649" s="160" t="s">
        <v>17714</v>
      </c>
      <c r="F649" s="160" t="s">
        <v>16404</v>
      </c>
      <c r="G649" s="135"/>
      <c r="H649" s="134">
        <v>18</v>
      </c>
      <c r="I649" s="103">
        <f>H649</f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>H649*10%</f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>H649</f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customHeight="1" spans="1:29">
      <c r="A650" s="154" t="s">
        <v>17715</v>
      </c>
      <c r="B650" s="133"/>
      <c r="C650" s="86" t="s">
        <v>2</v>
      </c>
      <c r="D650" s="134" t="s">
        <v>16498</v>
      </c>
      <c r="E650" s="160" t="s">
        <v>17716</v>
      </c>
      <c r="F650" s="160" t="s">
        <v>16475</v>
      </c>
      <c r="G650" s="136"/>
      <c r="H650" s="134">
        <v>18</v>
      </c>
      <c r="I650" s="103">
        <f>H650</f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>H650*10%</f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>H650</f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customHeight="1" spans="1:29">
      <c r="A651" s="154" t="s">
        <v>17717</v>
      </c>
      <c r="B651" s="133"/>
      <c r="C651" s="82" t="s">
        <v>2</v>
      </c>
      <c r="D651" s="134" t="s">
        <v>16498</v>
      </c>
      <c r="E651" s="160" t="s">
        <v>17716</v>
      </c>
      <c r="F651" s="160" t="s">
        <v>16396</v>
      </c>
      <c r="G651" s="135"/>
      <c r="H651" s="134">
        <v>18</v>
      </c>
      <c r="I651" s="103">
        <f>H651</f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>H651*10%</f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>H651</f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customHeight="1" spans="1:29">
      <c r="A652" s="154" t="s">
        <v>17718</v>
      </c>
      <c r="B652" s="133"/>
      <c r="C652" s="86" t="s">
        <v>2</v>
      </c>
      <c r="D652" s="134" t="s">
        <v>16498</v>
      </c>
      <c r="E652" s="160" t="s">
        <v>16973</v>
      </c>
      <c r="F652" s="160" t="s">
        <v>16475</v>
      </c>
      <c r="G652" s="136"/>
      <c r="H652" s="134">
        <v>18</v>
      </c>
      <c r="I652" s="103">
        <f>H652</f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>H652*10%</f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>H652</f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customHeight="1" spans="1:29">
      <c r="A653" s="154" t="s">
        <v>17719</v>
      </c>
      <c r="B653" s="133"/>
      <c r="C653" s="82" t="s">
        <v>2</v>
      </c>
      <c r="D653" s="134" t="s">
        <v>16969</v>
      </c>
      <c r="E653" s="160" t="s">
        <v>16973</v>
      </c>
      <c r="F653" s="160" t="s">
        <v>16971</v>
      </c>
      <c r="G653" s="135"/>
      <c r="H653" s="134">
        <v>18</v>
      </c>
      <c r="I653" s="103">
        <f>H653</f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>H653*10%</f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>H653</f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customHeight="1" spans="1:29">
      <c r="A654" s="154" t="s">
        <v>17720</v>
      </c>
      <c r="B654" s="133"/>
      <c r="C654" s="86" t="s">
        <v>2</v>
      </c>
      <c r="D654" s="134" t="s">
        <v>16447</v>
      </c>
      <c r="E654" s="160" t="s">
        <v>17721</v>
      </c>
      <c r="F654" s="160" t="s">
        <v>16408</v>
      </c>
      <c r="G654" s="136"/>
      <c r="H654" s="134">
        <v>25</v>
      </c>
      <c r="I654" s="103">
        <f>H654</f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>H654*10%</f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>H654</f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customHeight="1" spans="1:29">
      <c r="A655" s="154" t="s">
        <v>17722</v>
      </c>
      <c r="B655" s="133"/>
      <c r="C655" s="82" t="s">
        <v>2</v>
      </c>
      <c r="D655" s="134" t="s">
        <v>16498</v>
      </c>
      <c r="E655" s="160" t="s">
        <v>17723</v>
      </c>
      <c r="F655" s="160" t="s">
        <v>16396</v>
      </c>
      <c r="G655" s="135"/>
      <c r="H655" s="134">
        <v>18</v>
      </c>
      <c r="I655" s="103">
        <f>H655</f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>H655*10%</f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>H655</f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customHeight="1" spans="1:29">
      <c r="A656" s="154" t="s">
        <v>17724</v>
      </c>
      <c r="B656" s="133"/>
      <c r="C656" s="86" t="s">
        <v>2</v>
      </c>
      <c r="D656" s="134" t="s">
        <v>16969</v>
      </c>
      <c r="E656" s="160" t="s">
        <v>17723</v>
      </c>
      <c r="F656" s="160" t="s">
        <v>16971</v>
      </c>
      <c r="G656" s="136"/>
      <c r="H656" s="134">
        <v>18</v>
      </c>
      <c r="I656" s="103">
        <f>H656</f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>H656*10%</f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>H656</f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customHeight="1" spans="1:29">
      <c r="A657" s="153" t="s">
        <v>17725</v>
      </c>
      <c r="B657" s="133"/>
      <c r="C657" s="82" t="s">
        <v>2</v>
      </c>
      <c r="D657" s="134" t="s">
        <v>16447</v>
      </c>
      <c r="E657" s="160" t="s">
        <v>17721</v>
      </c>
      <c r="F657" s="160" t="s">
        <v>16404</v>
      </c>
      <c r="G657" s="135"/>
      <c r="H657" s="134">
        <v>25</v>
      </c>
      <c r="I657" s="103">
        <f>H657</f>
        <v>25</v>
      </c>
      <c r="J657" s="163">
        <v>2</v>
      </c>
      <c r="K657" s="110">
        <v>0</v>
      </c>
      <c r="L657" s="105">
        <v>2</v>
      </c>
      <c r="M657" s="99">
        <f>H657*10%</f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>H657</f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customHeight="1" spans="1:29">
      <c r="A658" s="154" t="s">
        <v>17726</v>
      </c>
      <c r="B658" s="133"/>
      <c r="C658" s="86" t="s">
        <v>2</v>
      </c>
      <c r="D658" s="134" t="s">
        <v>16498</v>
      </c>
      <c r="E658" s="160" t="s">
        <v>17727</v>
      </c>
      <c r="F658" s="160" t="s">
        <v>16396</v>
      </c>
      <c r="G658" s="136"/>
      <c r="H658" s="134">
        <v>20</v>
      </c>
      <c r="I658" s="103">
        <f>H658</f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>H658*10%</f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>H658</f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customHeight="1" spans="1:29">
      <c r="A659" s="153" t="s">
        <v>17728</v>
      </c>
      <c r="B659" s="133"/>
      <c r="C659" s="82" t="s">
        <v>2</v>
      </c>
      <c r="D659" s="134" t="s">
        <v>16447</v>
      </c>
      <c r="E659" s="160" t="s">
        <v>17056</v>
      </c>
      <c r="F659" s="160" t="s">
        <v>16404</v>
      </c>
      <c r="G659" s="135"/>
      <c r="H659" s="134">
        <v>18</v>
      </c>
      <c r="I659" s="103">
        <f>H659</f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>H659*10%</f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>H659</f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customHeight="1" spans="1:29">
      <c r="A660" s="154" t="s">
        <v>17729</v>
      </c>
      <c r="B660" s="133"/>
      <c r="C660" s="86" t="s">
        <v>2</v>
      </c>
      <c r="D660" s="134" t="s">
        <v>16447</v>
      </c>
      <c r="E660" s="160" t="s">
        <v>17730</v>
      </c>
      <c r="F660" s="160" t="s">
        <v>16404</v>
      </c>
      <c r="G660" s="136"/>
      <c r="H660" s="134">
        <v>20</v>
      </c>
      <c r="I660" s="103">
        <f>H660</f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>H660*10%</f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>H660</f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customHeight="1" spans="1:29">
      <c r="A661" s="154" t="s">
        <v>17731</v>
      </c>
      <c r="B661" s="133"/>
      <c r="C661" s="82" t="s">
        <v>2</v>
      </c>
      <c r="D661" s="134" t="s">
        <v>16498</v>
      </c>
      <c r="E661" s="160" t="s">
        <v>17065</v>
      </c>
      <c r="F661" s="160" t="s">
        <v>16396</v>
      </c>
      <c r="G661" s="135"/>
      <c r="H661" s="134">
        <v>18</v>
      </c>
      <c r="I661" s="103">
        <f>H661</f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>H661*10%</f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>H661</f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customHeight="1" spans="1:29">
      <c r="A662" s="153" t="s">
        <v>17732</v>
      </c>
      <c r="B662" s="133"/>
      <c r="C662" s="86" t="s">
        <v>2</v>
      </c>
      <c r="D662" s="134" t="s">
        <v>16447</v>
      </c>
      <c r="E662" s="160" t="s">
        <v>17733</v>
      </c>
      <c r="F662" s="160" t="s">
        <v>16404</v>
      </c>
      <c r="G662" s="136"/>
      <c r="H662" s="134">
        <v>30</v>
      </c>
      <c r="I662" s="103">
        <f>H662</f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>H662*10%</f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>H662</f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customHeight="1" spans="1:29">
      <c r="A663" s="154" t="s">
        <v>17734</v>
      </c>
      <c r="B663" s="133"/>
      <c r="C663" s="82" t="s">
        <v>2</v>
      </c>
      <c r="D663" s="134" t="s">
        <v>16447</v>
      </c>
      <c r="E663" s="160" t="s">
        <v>17735</v>
      </c>
      <c r="F663" s="160" t="s">
        <v>16404</v>
      </c>
      <c r="G663" s="135"/>
      <c r="H663" s="134">
        <v>20</v>
      </c>
      <c r="I663" s="103">
        <f>H663</f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>H663*10%</f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>H663</f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customHeight="1" spans="1:29">
      <c r="A664" s="174" t="s">
        <v>17736</v>
      </c>
      <c r="B664" s="133"/>
      <c r="C664" s="86" t="s">
        <v>2</v>
      </c>
      <c r="D664" s="134" t="s">
        <v>16969</v>
      </c>
      <c r="E664" s="160" t="s">
        <v>17735</v>
      </c>
      <c r="F664" s="160" t="s">
        <v>16586</v>
      </c>
      <c r="G664" s="136"/>
      <c r="H664" s="134">
        <v>20</v>
      </c>
      <c r="I664" s="103">
        <f>H664</f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>H664*10%</f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>H664</f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customHeight="1" spans="1:29">
      <c r="A665" s="154" t="s">
        <v>17737</v>
      </c>
      <c r="B665" s="133"/>
      <c r="C665" s="82" t="s">
        <v>2</v>
      </c>
      <c r="D665" s="134" t="s">
        <v>17169</v>
      </c>
      <c r="E665" s="160" t="s">
        <v>17035</v>
      </c>
      <c r="F665" s="160" t="s">
        <v>17738</v>
      </c>
      <c r="G665" s="135"/>
      <c r="H665" s="134">
        <v>30</v>
      </c>
      <c r="I665" s="103">
        <f>H665</f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>H665*10%</f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>H665</f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customHeight="1" spans="1:29">
      <c r="A666" s="154" t="s">
        <v>17739</v>
      </c>
      <c r="B666" s="133"/>
      <c r="C666" s="86" t="s">
        <v>2</v>
      </c>
      <c r="D666" s="134" t="s">
        <v>16683</v>
      </c>
      <c r="E666" s="160" t="s">
        <v>17740</v>
      </c>
      <c r="F666" s="160" t="s">
        <v>16984</v>
      </c>
      <c r="G666" s="136"/>
      <c r="H666" s="134">
        <v>30</v>
      </c>
      <c r="I666" s="103">
        <f>H666</f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>H666*10%</f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>H666</f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customHeight="1" spans="1:29">
      <c r="A667" s="154" t="s">
        <v>17741</v>
      </c>
      <c r="B667" s="133"/>
      <c r="C667" s="82" t="s">
        <v>2</v>
      </c>
      <c r="D667" s="134" t="s">
        <v>16683</v>
      </c>
      <c r="E667" s="160" t="s">
        <v>17742</v>
      </c>
      <c r="F667" s="160" t="s">
        <v>16984</v>
      </c>
      <c r="G667" s="135"/>
      <c r="H667" s="134">
        <v>35</v>
      </c>
      <c r="I667" s="103">
        <f>H667</f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>H667*10%</f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>H667</f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customHeight="1" spans="1:29">
      <c r="A668" s="154" t="s">
        <v>17743</v>
      </c>
      <c r="B668" s="133"/>
      <c r="C668" s="86" t="s">
        <v>2</v>
      </c>
      <c r="D668" s="134" t="s">
        <v>16522</v>
      </c>
      <c r="E668" s="160" t="s">
        <v>17744</v>
      </c>
      <c r="F668" s="160" t="s">
        <v>17250</v>
      </c>
      <c r="G668" s="136"/>
      <c r="H668" s="134">
        <v>30</v>
      </c>
      <c r="I668" s="103">
        <f>H668</f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>H668*10%</f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>H668</f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customHeight="1" spans="1:29">
      <c r="A669" s="153" t="s">
        <v>17745</v>
      </c>
      <c r="B669" s="133"/>
      <c r="C669" s="82" t="s">
        <v>2</v>
      </c>
      <c r="D669" s="134" t="s">
        <v>16522</v>
      </c>
      <c r="E669" s="160" t="s">
        <v>17746</v>
      </c>
      <c r="F669" s="160" t="s">
        <v>17237</v>
      </c>
      <c r="G669" s="135"/>
      <c r="H669" s="134">
        <v>35</v>
      </c>
      <c r="I669" s="103">
        <f>H669</f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>H669*10%</f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>H669</f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customHeight="1" spans="1:29">
      <c r="A670" s="154" t="s">
        <v>17747</v>
      </c>
      <c r="B670" s="133"/>
      <c r="C670" s="86" t="s">
        <v>2</v>
      </c>
      <c r="D670" s="134" t="s">
        <v>16498</v>
      </c>
      <c r="E670" s="160" t="s">
        <v>17748</v>
      </c>
      <c r="F670" s="160" t="s">
        <v>16475</v>
      </c>
      <c r="G670" s="136"/>
      <c r="H670" s="134">
        <v>45</v>
      </c>
      <c r="I670" s="103">
        <f>H670</f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>H670*10%</f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>H670</f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customHeight="1" spans="1:29">
      <c r="A671" s="154" t="s">
        <v>17749</v>
      </c>
      <c r="B671" s="133"/>
      <c r="C671" s="82" t="s">
        <v>2</v>
      </c>
      <c r="D671" s="134" t="s">
        <v>16522</v>
      </c>
      <c r="E671" s="160" t="s">
        <v>17750</v>
      </c>
      <c r="F671" s="160" t="s">
        <v>16408</v>
      </c>
      <c r="G671" s="135"/>
      <c r="H671" s="134">
        <v>35</v>
      </c>
      <c r="I671" s="103">
        <f>H671</f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>H671*10%</f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>H671</f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customHeight="1" spans="1:29">
      <c r="A672" s="154" t="s">
        <v>17751</v>
      </c>
      <c r="B672" s="133"/>
      <c r="C672" s="86" t="s">
        <v>2</v>
      </c>
      <c r="D672" s="134" t="s">
        <v>16690</v>
      </c>
      <c r="E672" s="160" t="s">
        <v>17035</v>
      </c>
      <c r="F672" s="160" t="s">
        <v>17752</v>
      </c>
      <c r="G672" s="136"/>
      <c r="H672" s="134">
        <v>35</v>
      </c>
      <c r="I672" s="103">
        <f>H672</f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>H672*10%</f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>H672</f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customHeight="1" spans="1:29">
      <c r="A673" s="153" t="s">
        <v>17753</v>
      </c>
      <c r="B673" s="133"/>
      <c r="C673" s="82" t="s">
        <v>2</v>
      </c>
      <c r="D673" s="134" t="s">
        <v>16690</v>
      </c>
      <c r="E673" s="160" t="s">
        <v>17754</v>
      </c>
      <c r="F673" s="160" t="s">
        <v>17755</v>
      </c>
      <c r="G673" s="135"/>
      <c r="H673" s="134">
        <v>40</v>
      </c>
      <c r="I673" s="103">
        <f>H673</f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>H673*10%</f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>H673</f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customHeight="1" spans="1:29">
      <c r="A674" s="154" t="s">
        <v>17756</v>
      </c>
      <c r="B674" s="133"/>
      <c r="C674" s="86" t="s">
        <v>2</v>
      </c>
      <c r="D674" s="134" t="s">
        <v>16683</v>
      </c>
      <c r="E674" s="160" t="s">
        <v>17757</v>
      </c>
      <c r="F674" s="160" t="s">
        <v>16984</v>
      </c>
      <c r="G674" s="136"/>
      <c r="H674" s="134">
        <v>40</v>
      </c>
      <c r="I674" s="103">
        <f>H674</f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>H674*10%</f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>H674</f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customHeight="1" spans="1:29">
      <c r="A675" s="153" t="s">
        <v>17758</v>
      </c>
      <c r="B675" s="133"/>
      <c r="C675" s="82" t="s">
        <v>2</v>
      </c>
      <c r="D675" s="134" t="s">
        <v>16522</v>
      </c>
      <c r="E675" s="160" t="s">
        <v>17759</v>
      </c>
      <c r="F675" s="160" t="s">
        <v>17250</v>
      </c>
      <c r="G675" s="135"/>
      <c r="H675" s="134">
        <v>25</v>
      </c>
      <c r="I675" s="103">
        <f>H675</f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>H675*10%</f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>H675</f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customHeight="1" spans="1:29">
      <c r="A676" s="153" t="s">
        <v>17760</v>
      </c>
      <c r="B676" s="133"/>
      <c r="C676" s="86" t="s">
        <v>2</v>
      </c>
      <c r="D676" s="134" t="s">
        <v>16683</v>
      </c>
      <c r="E676" s="160" t="s">
        <v>17761</v>
      </c>
      <c r="F676" s="160" t="s">
        <v>16937</v>
      </c>
      <c r="G676" s="136"/>
      <c r="H676" s="134">
        <v>25</v>
      </c>
      <c r="I676" s="103">
        <f>H676</f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>H676*10%</f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>H676</f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customHeight="1" spans="1:29">
      <c r="A677" s="154" t="s">
        <v>17762</v>
      </c>
      <c r="B677" s="133"/>
      <c r="C677" s="82" t="s">
        <v>2</v>
      </c>
      <c r="D677" s="134" t="s">
        <v>16522</v>
      </c>
      <c r="E677" s="160" t="s">
        <v>17750</v>
      </c>
      <c r="F677" s="160" t="s">
        <v>16404</v>
      </c>
      <c r="G677" s="135"/>
      <c r="H677" s="134">
        <v>35</v>
      </c>
      <c r="I677" s="103">
        <f>H677</f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>H677*10%</f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>H677</f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customHeight="1" spans="1:29">
      <c r="A678" s="153" t="s">
        <v>17763</v>
      </c>
      <c r="B678" s="133"/>
      <c r="C678" s="86" t="s">
        <v>2</v>
      </c>
      <c r="D678" s="134" t="s">
        <v>17169</v>
      </c>
      <c r="E678" s="160" t="s">
        <v>17764</v>
      </c>
      <c r="F678" s="160" t="s">
        <v>17765</v>
      </c>
      <c r="G678" s="136"/>
      <c r="H678" s="134">
        <v>35</v>
      </c>
      <c r="I678" s="103">
        <f>H678</f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>H678*10%</f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>H678</f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customHeight="1" spans="1:29">
      <c r="A679" s="153" t="s">
        <v>17766</v>
      </c>
      <c r="B679" s="133"/>
      <c r="C679" s="82" t="s">
        <v>2</v>
      </c>
      <c r="D679" s="134" t="s">
        <v>16683</v>
      </c>
      <c r="E679" s="160" t="s">
        <v>17764</v>
      </c>
      <c r="F679" s="160" t="s">
        <v>16984</v>
      </c>
      <c r="G679" s="135"/>
      <c r="H679" s="134">
        <v>35</v>
      </c>
      <c r="I679" s="103">
        <f>H679</f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>H679*10%</f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>H679</f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customHeight="1" spans="1:29">
      <c r="A680" s="154" t="s">
        <v>17767</v>
      </c>
      <c r="B680" s="133"/>
      <c r="C680" s="86" t="s">
        <v>2</v>
      </c>
      <c r="D680" s="134" t="s">
        <v>16522</v>
      </c>
      <c r="E680" s="160" t="s">
        <v>17768</v>
      </c>
      <c r="F680" s="160" t="s">
        <v>17237</v>
      </c>
      <c r="G680" s="136"/>
      <c r="H680" s="134">
        <v>40</v>
      </c>
      <c r="I680" s="103">
        <f>H680</f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>H680*10%</f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>H680</f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customHeight="1" spans="1:29">
      <c r="A681" s="154" t="s">
        <v>17769</v>
      </c>
      <c r="B681" s="133"/>
      <c r="C681" s="82" t="s">
        <v>2</v>
      </c>
      <c r="D681" s="134" t="s">
        <v>16522</v>
      </c>
      <c r="E681" s="160" t="s">
        <v>17770</v>
      </c>
      <c r="F681" s="160" t="s">
        <v>16408</v>
      </c>
      <c r="G681" s="135"/>
      <c r="H681" s="134">
        <v>29</v>
      </c>
      <c r="I681" s="103">
        <f>H681</f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>H681*10%</f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>H681</f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customHeight="1" spans="1:29">
      <c r="A682" s="153" t="s">
        <v>17771</v>
      </c>
      <c r="B682" s="133"/>
      <c r="C682" s="86" t="s">
        <v>2</v>
      </c>
      <c r="D682" s="134" t="s">
        <v>16683</v>
      </c>
      <c r="E682" s="160" t="s">
        <v>17772</v>
      </c>
      <c r="F682" s="160" t="s">
        <v>16984</v>
      </c>
      <c r="G682" s="136"/>
      <c r="H682" s="134">
        <v>30</v>
      </c>
      <c r="I682" s="103">
        <f>H682</f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>H682*10%</f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>H682</f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customHeight="1" spans="1:29">
      <c r="A683" s="154" t="s">
        <v>17773</v>
      </c>
      <c r="B683" s="133"/>
      <c r="C683" s="82" t="s">
        <v>2</v>
      </c>
      <c r="D683" s="134" t="s">
        <v>16522</v>
      </c>
      <c r="E683" s="160" t="s">
        <v>17774</v>
      </c>
      <c r="F683" s="160" t="s">
        <v>16408</v>
      </c>
      <c r="G683" s="135"/>
      <c r="H683" s="134">
        <v>30</v>
      </c>
      <c r="I683" s="103">
        <f>H683</f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>H683*10%</f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>H683</f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customHeight="1" spans="1:29">
      <c r="A684" s="154" t="s">
        <v>17775</v>
      </c>
      <c r="B684" s="133"/>
      <c r="C684" s="86" t="s">
        <v>2</v>
      </c>
      <c r="D684" s="134" t="s">
        <v>16690</v>
      </c>
      <c r="E684" s="160" t="s">
        <v>17774</v>
      </c>
      <c r="F684" s="160" t="s">
        <v>16586</v>
      </c>
      <c r="G684" s="136"/>
      <c r="H684" s="134">
        <v>30</v>
      </c>
      <c r="I684" s="103">
        <f>H684</f>
        <v>30</v>
      </c>
      <c r="J684" s="163">
        <v>1</v>
      </c>
      <c r="K684" s="108">
        <v>0</v>
      </c>
      <c r="M684" s="99">
        <f>H684*10%</f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>H684</f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customHeight="1" spans="1:29">
      <c r="A685" s="154" t="s">
        <v>17776</v>
      </c>
      <c r="B685" s="133"/>
      <c r="C685" s="86" t="s">
        <v>2</v>
      </c>
      <c r="D685" s="134" t="s">
        <v>16522</v>
      </c>
      <c r="E685" s="160" t="s">
        <v>17249</v>
      </c>
      <c r="F685" s="160" t="s">
        <v>17525</v>
      </c>
      <c r="G685" s="136"/>
      <c r="H685" s="134">
        <v>35</v>
      </c>
      <c r="I685" s="103">
        <f>H685</f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>H685*10%</f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>H685</f>
        <v>35</v>
      </c>
      <c r="W685" s="119"/>
      <c r="X685" s="119"/>
      <c r="Y685" s="139"/>
      <c r="Z685" s="136"/>
      <c r="AA685" s="136"/>
      <c r="AB685" s="136"/>
      <c r="AC685" s="136"/>
    </row>
    <row r="686" ht="80" customHeight="1" spans="1:29">
      <c r="A686" s="154" t="s">
        <v>17777</v>
      </c>
      <c r="B686" s="133"/>
      <c r="C686" s="82" t="s">
        <v>2</v>
      </c>
      <c r="D686" s="134" t="s">
        <v>16522</v>
      </c>
      <c r="E686" s="160" t="s">
        <v>17778</v>
      </c>
      <c r="F686" s="160" t="s">
        <v>16404</v>
      </c>
      <c r="G686" s="135"/>
      <c r="H686" s="134">
        <v>25</v>
      </c>
      <c r="I686" s="103">
        <f>H686</f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>H686*10%</f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>H686</f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customHeight="1" spans="1:29">
      <c r="A687" s="154" t="s">
        <v>17779</v>
      </c>
      <c r="B687" s="133"/>
      <c r="C687" s="86" t="s">
        <v>2</v>
      </c>
      <c r="D687" s="134" t="s">
        <v>16541</v>
      </c>
      <c r="E687" s="160" t="s">
        <v>17780</v>
      </c>
      <c r="F687" s="160" t="s">
        <v>16396</v>
      </c>
      <c r="G687" s="136"/>
      <c r="H687" s="134">
        <v>25</v>
      </c>
      <c r="I687" s="103">
        <f>H687</f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>H687*10%</f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>H687</f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customHeight="1" spans="1:29">
      <c r="A688" s="154" t="s">
        <v>17781</v>
      </c>
      <c r="B688" s="133"/>
      <c r="C688" s="86" t="s">
        <v>2</v>
      </c>
      <c r="D688" s="134" t="s">
        <v>16498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customHeight="1" spans="1:29">
      <c r="A689" s="153" t="s">
        <v>17782</v>
      </c>
      <c r="B689" s="133"/>
      <c r="C689" s="82" t="s">
        <v>2</v>
      </c>
      <c r="D689" s="134" t="s">
        <v>16690</v>
      </c>
      <c r="E689" s="160" t="s">
        <v>17778</v>
      </c>
      <c r="F689" s="160" t="s">
        <v>16586</v>
      </c>
      <c r="G689" s="135"/>
      <c r="H689" s="134">
        <v>25</v>
      </c>
      <c r="I689" s="103">
        <f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customHeight="1" spans="1:29">
      <c r="A690" s="153" t="s">
        <v>17783</v>
      </c>
      <c r="B690" s="133"/>
      <c r="C690" s="86" t="s">
        <v>2</v>
      </c>
      <c r="D690" s="134" t="s">
        <v>16690</v>
      </c>
      <c r="E690" s="160" t="s">
        <v>17784</v>
      </c>
      <c r="F690" s="160" t="s">
        <v>17785</v>
      </c>
      <c r="G690" s="136"/>
      <c r="H690" s="134">
        <v>35</v>
      </c>
      <c r="I690" s="103">
        <f>H690</f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>H690</f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customHeight="1" spans="1:29">
      <c r="A691" s="154" t="s">
        <v>17786</v>
      </c>
      <c r="B691" s="133"/>
      <c r="C691" s="82" t="s">
        <v>2</v>
      </c>
      <c r="D691" s="134" t="s">
        <v>16969</v>
      </c>
      <c r="E691" s="160" t="s">
        <v>17787</v>
      </c>
      <c r="F691" s="160" t="s">
        <v>16586</v>
      </c>
      <c r="G691" s="135"/>
      <c r="H691" s="134">
        <v>35</v>
      </c>
      <c r="I691" s="103">
        <f>H691</f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>H691*10%</f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>H691</f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customHeight="1" spans="1:29">
      <c r="A692" s="154" t="s">
        <v>17788</v>
      </c>
      <c r="B692" s="133"/>
      <c r="C692" s="86" t="s">
        <v>2</v>
      </c>
      <c r="D692" s="134" t="s">
        <v>16541</v>
      </c>
      <c r="E692" s="160" t="s">
        <v>17652</v>
      </c>
      <c r="F692" s="160" t="s">
        <v>16475</v>
      </c>
      <c r="G692" s="136"/>
      <c r="H692" s="134">
        <v>35</v>
      </c>
      <c r="I692" s="103">
        <f>H692</f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>H692*10%</f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>H692</f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customHeight="1" spans="1:29">
      <c r="A693" s="153" t="s">
        <v>17789</v>
      </c>
      <c r="B693" s="133"/>
      <c r="C693" s="82" t="s">
        <v>2</v>
      </c>
      <c r="D693" s="134" t="s">
        <v>16541</v>
      </c>
      <c r="E693" s="160" t="s">
        <v>17790</v>
      </c>
      <c r="F693" s="160" t="s">
        <v>16396</v>
      </c>
      <c r="G693" s="135"/>
      <c r="H693" s="134">
        <v>30</v>
      </c>
      <c r="I693" s="103">
        <f>H693</f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>H693*10%</f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>H693</f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customHeight="1" spans="1:29">
      <c r="A694" s="154" t="s">
        <v>17791</v>
      </c>
      <c r="B694" s="133"/>
      <c r="C694" s="86" t="s">
        <v>2</v>
      </c>
      <c r="D694" s="134" t="s">
        <v>16522</v>
      </c>
      <c r="E694" s="160" t="s">
        <v>17792</v>
      </c>
      <c r="F694" s="160" t="s">
        <v>17237</v>
      </c>
      <c r="G694" s="136"/>
      <c r="H694" s="134">
        <v>35</v>
      </c>
      <c r="I694" s="103">
        <f>H694</f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>H694*10%</f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>H694</f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customHeight="1" spans="1:29">
      <c r="A695" s="153" t="s">
        <v>17793</v>
      </c>
      <c r="B695" s="133"/>
      <c r="C695" s="82" t="s">
        <v>2</v>
      </c>
      <c r="D695" s="134" t="s">
        <v>16690</v>
      </c>
      <c r="E695" s="160" t="s">
        <v>17197</v>
      </c>
      <c r="F695" s="160" t="s">
        <v>17794</v>
      </c>
      <c r="G695" s="135"/>
      <c r="H695" s="134">
        <v>35</v>
      </c>
      <c r="I695" s="103">
        <f>H695</f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>H695*10%</f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>H695</f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customHeight="1" spans="1:29">
      <c r="A696" s="154" t="s">
        <v>17795</v>
      </c>
      <c r="B696" s="133"/>
      <c r="C696" s="82" t="s">
        <v>2</v>
      </c>
      <c r="D696" s="134" t="s">
        <v>16498</v>
      </c>
      <c r="E696" s="160" t="s">
        <v>17679</v>
      </c>
      <c r="F696" s="160" t="s">
        <v>16696</v>
      </c>
      <c r="G696" s="135"/>
      <c r="H696" s="134">
        <v>35</v>
      </c>
      <c r="I696" s="103">
        <f>H696</f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customHeight="1" spans="1:29">
      <c r="A697" s="153" t="s">
        <v>17796</v>
      </c>
      <c r="B697" s="133"/>
      <c r="C697" s="86" t="s">
        <v>2</v>
      </c>
      <c r="D697" s="134" t="s">
        <v>16498</v>
      </c>
      <c r="E697" s="160" t="s">
        <v>17797</v>
      </c>
      <c r="F697" s="160" t="s">
        <v>16475</v>
      </c>
      <c r="G697" s="136"/>
      <c r="H697" s="134">
        <v>35</v>
      </c>
      <c r="I697" s="103">
        <f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customHeight="1" spans="1:29">
      <c r="A698" s="154" t="s">
        <v>17798</v>
      </c>
      <c r="B698" s="133"/>
      <c r="C698" s="82" t="s">
        <v>2</v>
      </c>
      <c r="D698" s="134" t="s">
        <v>16498</v>
      </c>
      <c r="E698" s="160" t="s">
        <v>17799</v>
      </c>
      <c r="F698" s="160" t="s">
        <v>16475</v>
      </c>
      <c r="G698" s="135"/>
      <c r="H698" s="134">
        <v>35</v>
      </c>
      <c r="I698" s="103">
        <f>H698</f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customHeight="1" spans="1:29">
      <c r="A699" s="153" t="s">
        <v>17800</v>
      </c>
      <c r="B699" s="133"/>
      <c r="C699" s="86" t="s">
        <v>2</v>
      </c>
      <c r="D699" s="134" t="s">
        <v>16541</v>
      </c>
      <c r="E699" s="160" t="s">
        <v>17801</v>
      </c>
      <c r="F699" s="160" t="s">
        <v>16435</v>
      </c>
      <c r="G699" s="136"/>
      <c r="H699" s="134">
        <v>30</v>
      </c>
      <c r="I699" s="103">
        <f>H699</f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>H699</f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customHeight="1" spans="1:29">
      <c r="A700" s="154" t="s">
        <v>17802</v>
      </c>
      <c r="B700" s="133"/>
      <c r="C700" s="82" t="s">
        <v>2</v>
      </c>
      <c r="D700" s="134" t="s">
        <v>16969</v>
      </c>
      <c r="E700" s="160" t="s">
        <v>17803</v>
      </c>
      <c r="F700" s="160" t="s">
        <v>16586</v>
      </c>
      <c r="G700" s="135"/>
      <c r="H700" s="134">
        <v>40</v>
      </c>
      <c r="I700" s="103">
        <f>H700</f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>H700</f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customHeight="1" spans="1:29">
      <c r="A701" s="154" t="s">
        <v>17804</v>
      </c>
      <c r="B701" s="133"/>
      <c r="C701" s="82" t="s">
        <v>2</v>
      </c>
      <c r="D701" s="134" t="s">
        <v>16690</v>
      </c>
      <c r="E701" s="160" t="s">
        <v>17805</v>
      </c>
      <c r="F701" s="160" t="s">
        <v>16586</v>
      </c>
      <c r="G701" s="135"/>
      <c r="H701" s="134">
        <v>35</v>
      </c>
      <c r="I701" s="103">
        <f>H701</f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>H701</f>
        <v>35</v>
      </c>
      <c r="W701" s="120"/>
      <c r="X701" s="120"/>
      <c r="Y701" s="138"/>
      <c r="Z701" s="135"/>
      <c r="AA701" s="135"/>
      <c r="AB701" s="135"/>
      <c r="AC701" s="135"/>
    </row>
    <row r="702" ht="80" customHeight="1" spans="1:29">
      <c r="A702" s="154" t="s">
        <v>17806</v>
      </c>
      <c r="B702" s="133"/>
      <c r="C702" s="86" t="s">
        <v>2</v>
      </c>
      <c r="D702" s="134" t="s">
        <v>16522</v>
      </c>
      <c r="E702" s="160" t="s">
        <v>17774</v>
      </c>
      <c r="F702" s="160" t="s">
        <v>16404</v>
      </c>
      <c r="G702" s="136"/>
      <c r="H702" s="134">
        <v>30</v>
      </c>
      <c r="I702" s="103">
        <f>H702</f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>H702</f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customHeight="1" spans="1:29">
      <c r="A703" s="154" t="s">
        <v>17807</v>
      </c>
      <c r="B703" s="133"/>
      <c r="C703" s="82" t="s">
        <v>2</v>
      </c>
      <c r="D703" s="134" t="s">
        <v>16541</v>
      </c>
      <c r="E703" s="160" t="s">
        <v>17774</v>
      </c>
      <c r="F703" s="160" t="s">
        <v>16475</v>
      </c>
      <c r="G703" s="135"/>
      <c r="H703" s="134">
        <v>30</v>
      </c>
      <c r="I703" s="103">
        <f>H703</f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>H703</f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customHeight="1" spans="1:29">
      <c r="A704" s="153" t="s">
        <v>17808</v>
      </c>
      <c r="B704" s="133"/>
      <c r="C704" s="82" t="s">
        <v>2</v>
      </c>
      <c r="D704" s="134" t="s">
        <v>16541</v>
      </c>
      <c r="E704" s="160" t="s">
        <v>17809</v>
      </c>
      <c r="F704" s="160" t="s">
        <v>16937</v>
      </c>
      <c r="G704" s="135"/>
      <c r="H704" s="134">
        <v>35</v>
      </c>
      <c r="I704" s="103">
        <f>H704</f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customHeight="1" spans="1:29">
      <c r="A705" s="153" t="s">
        <v>17810</v>
      </c>
      <c r="B705" s="133"/>
      <c r="C705" s="86" t="s">
        <v>2</v>
      </c>
      <c r="D705" s="134" t="s">
        <v>16541</v>
      </c>
      <c r="E705" s="160" t="s">
        <v>17780</v>
      </c>
      <c r="F705" s="160" t="s">
        <v>16475</v>
      </c>
      <c r="G705" s="136"/>
      <c r="H705" s="134">
        <v>25</v>
      </c>
      <c r="I705" s="103">
        <f>H705</f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>H705*10%</f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>H705</f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customHeight="1" spans="1:29">
      <c r="A706" s="153" t="s">
        <v>17811</v>
      </c>
      <c r="B706" s="133"/>
      <c r="C706" s="82" t="s">
        <v>2</v>
      </c>
      <c r="D706" s="134" t="s">
        <v>16683</v>
      </c>
      <c r="E706" s="160" t="s">
        <v>17809</v>
      </c>
      <c r="F706" s="160" t="s">
        <v>16984</v>
      </c>
      <c r="G706" s="135"/>
      <c r="H706" s="134">
        <v>35</v>
      </c>
      <c r="I706" s="103">
        <f>H706</f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>H706*10%</f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>H706</f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customHeight="1" spans="1:29">
      <c r="A707" s="153" t="s">
        <v>17812</v>
      </c>
      <c r="B707" s="133"/>
      <c r="C707" s="86" t="s">
        <v>2</v>
      </c>
      <c r="D707" s="134" t="s">
        <v>16522</v>
      </c>
      <c r="E707" s="160" t="s">
        <v>17813</v>
      </c>
      <c r="F707" s="160" t="s">
        <v>17237</v>
      </c>
      <c r="G707" s="136"/>
      <c r="H707" s="134">
        <v>30</v>
      </c>
      <c r="I707" s="103">
        <f>H707</f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>H707*10%</f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>H707</f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customHeight="1" spans="1:29">
      <c r="A708" s="154" t="s">
        <v>17814</v>
      </c>
      <c r="B708" s="133"/>
      <c r="C708" s="82" t="s">
        <v>2</v>
      </c>
      <c r="D708" s="134" t="s">
        <v>16522</v>
      </c>
      <c r="E708" s="160" t="s">
        <v>17815</v>
      </c>
      <c r="F708" s="160" t="s">
        <v>16404</v>
      </c>
      <c r="G708" s="135"/>
      <c r="H708" s="134">
        <v>30</v>
      </c>
      <c r="I708" s="103">
        <f>H708</f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>H708*10%</f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>H708</f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customHeight="1" spans="1:29">
      <c r="A709" s="153" t="s">
        <v>17816</v>
      </c>
      <c r="B709" s="133"/>
      <c r="C709" s="86" t="s">
        <v>2</v>
      </c>
      <c r="D709" s="134" t="s">
        <v>16541</v>
      </c>
      <c r="E709" s="160" t="s">
        <v>17817</v>
      </c>
      <c r="F709" s="160" t="s">
        <v>16396</v>
      </c>
      <c r="G709" s="136"/>
      <c r="H709" s="134">
        <v>30</v>
      </c>
      <c r="I709" s="103">
        <f>H709</f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>H709*10%</f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>H709</f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customHeight="1" spans="1:29">
      <c r="A710" s="177" t="s">
        <v>17818</v>
      </c>
      <c r="B710" s="168"/>
      <c r="C710" s="82" t="s">
        <v>2</v>
      </c>
      <c r="D710" s="170" t="s">
        <v>16758</v>
      </c>
      <c r="E710" s="166" t="s">
        <v>17819</v>
      </c>
      <c r="F710" s="166" t="s">
        <v>17820</v>
      </c>
      <c r="G710" s="171"/>
      <c r="H710" s="170">
        <v>38</v>
      </c>
      <c r="I710" s="103">
        <f>H710</f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>H710*10%</f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>H710</f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customHeight="1" spans="1:29">
      <c r="A711" s="177" t="s">
        <v>17821</v>
      </c>
      <c r="B711" s="168"/>
      <c r="C711" s="86" t="s">
        <v>2</v>
      </c>
      <c r="D711" s="170" t="s">
        <v>16758</v>
      </c>
      <c r="E711" s="166" t="s">
        <v>17822</v>
      </c>
      <c r="F711" s="166" t="s">
        <v>17820</v>
      </c>
      <c r="G711" s="169"/>
      <c r="H711" s="170">
        <v>38</v>
      </c>
      <c r="I711" s="103">
        <f>H711</f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>H711*10%</f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>H711</f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customHeight="1" spans="1:29">
      <c r="A712" s="154" t="s">
        <v>17823</v>
      </c>
      <c r="B712" s="133"/>
      <c r="C712" s="86" t="s">
        <v>2</v>
      </c>
      <c r="D712" s="170" t="s">
        <v>16758</v>
      </c>
      <c r="E712" s="160" t="s">
        <v>17824</v>
      </c>
      <c r="F712" s="160" t="s">
        <v>17825</v>
      </c>
      <c r="G712" s="136"/>
      <c r="H712" s="134">
        <v>22</v>
      </c>
      <c r="I712" s="103">
        <f>H712</f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>H712*10%</f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>H712</f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customHeight="1" spans="1:29">
      <c r="A713" s="154" t="s">
        <v>17826</v>
      </c>
      <c r="B713" s="133"/>
      <c r="C713" s="86" t="s">
        <v>2</v>
      </c>
      <c r="D713" s="170" t="s">
        <v>16758</v>
      </c>
      <c r="E713" s="160" t="s">
        <v>17827</v>
      </c>
      <c r="F713" s="160" t="s">
        <v>17828</v>
      </c>
      <c r="G713" s="136"/>
      <c r="H713" s="134">
        <v>20</v>
      </c>
      <c r="I713" s="103">
        <f>H713</f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>H713*10%</f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>H713</f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customHeight="1" spans="1:29">
      <c r="A714" s="154" t="s">
        <v>17829</v>
      </c>
      <c r="B714" s="133"/>
      <c r="C714" s="86" t="s">
        <v>2</v>
      </c>
      <c r="D714" s="170" t="s">
        <v>16758</v>
      </c>
      <c r="E714" s="160" t="s">
        <v>17830</v>
      </c>
      <c r="F714" s="160" t="s">
        <v>17828</v>
      </c>
      <c r="G714" s="136"/>
      <c r="H714" s="134">
        <v>22</v>
      </c>
      <c r="I714" s="103">
        <f>H714</f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>H714*10%</f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>H714</f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17831</v>
      </c>
      <c r="Z714" s="136"/>
      <c r="AA714" s="136"/>
      <c r="AB714" s="136"/>
      <c r="AC714" s="136"/>
    </row>
    <row r="715" ht="80" customHeight="1" spans="1:29">
      <c r="A715" s="154" t="s">
        <v>17832</v>
      </c>
      <c r="B715" s="133"/>
      <c r="C715" s="86" t="s">
        <v>2</v>
      </c>
      <c r="D715" s="114" t="s">
        <v>16615</v>
      </c>
      <c r="E715" s="160" t="s">
        <v>17833</v>
      </c>
      <c r="F715" s="160" t="s">
        <v>17834</v>
      </c>
      <c r="G715" s="136"/>
      <c r="H715" s="134">
        <v>45</v>
      </c>
      <c r="I715" s="103">
        <f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customHeight="1" spans="1:29">
      <c r="A716" s="154" t="s">
        <v>17835</v>
      </c>
      <c r="B716" s="133"/>
      <c r="C716" s="82" t="s">
        <v>2</v>
      </c>
      <c r="D716" s="114" t="s">
        <v>16615</v>
      </c>
      <c r="E716" s="160" t="s">
        <v>17836</v>
      </c>
      <c r="F716" s="160" t="s">
        <v>17834</v>
      </c>
      <c r="G716" s="135"/>
      <c r="H716" s="134">
        <v>45</v>
      </c>
      <c r="I716" s="103">
        <f>H716</f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>H716*10%</f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>H716</f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customHeight="1" spans="1:29">
      <c r="A717" s="153" t="s">
        <v>17837</v>
      </c>
      <c r="B717" s="133"/>
      <c r="C717" s="86" t="s">
        <v>2</v>
      </c>
      <c r="D717" s="114" t="s">
        <v>16615</v>
      </c>
      <c r="E717" s="160" t="s">
        <v>17838</v>
      </c>
      <c r="F717" s="160" t="s">
        <v>17834</v>
      </c>
      <c r="G717" s="136"/>
      <c r="H717" s="134">
        <v>25</v>
      </c>
      <c r="I717" s="103">
        <f>H717</f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>H717*10%</f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>H717</f>
        <v>25</v>
      </c>
      <c r="W717" s="136"/>
      <c r="X717" s="136"/>
      <c r="Y717" s="139"/>
      <c r="Z717" s="136"/>
      <c r="AA717" s="136"/>
      <c r="AB717" s="136"/>
      <c r="AC717" s="136"/>
    </row>
    <row r="718" ht="80" customHeight="1" spans="1:29">
      <c r="A718" s="153" t="s">
        <v>17839</v>
      </c>
      <c r="B718" s="133"/>
      <c r="C718" s="82" t="s">
        <v>2</v>
      </c>
      <c r="D718" s="134" t="s">
        <v>17840</v>
      </c>
      <c r="E718" s="160" t="s">
        <v>17841</v>
      </c>
      <c r="F718" s="160" t="s">
        <v>16404</v>
      </c>
      <c r="G718" s="135"/>
      <c r="H718" s="134">
        <v>3</v>
      </c>
      <c r="I718" s="103">
        <f>H718</f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>H718*10%</f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>H718</f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customHeight="1" spans="1:29">
      <c r="A719" s="153" t="s">
        <v>17842</v>
      </c>
      <c r="B719" s="133"/>
      <c r="C719" s="86" t="s">
        <v>2</v>
      </c>
      <c r="D719" s="134" t="s">
        <v>17843</v>
      </c>
      <c r="E719" s="160" t="s">
        <v>17841</v>
      </c>
      <c r="F719" s="160" t="s">
        <v>16396</v>
      </c>
      <c r="G719" s="136"/>
      <c r="H719" s="134">
        <v>3</v>
      </c>
      <c r="I719" s="103">
        <f>H719</f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>H719*10%</f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>H719</f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customHeight="1" spans="1:29">
      <c r="A720" s="153" t="s">
        <v>17844</v>
      </c>
      <c r="B720" s="133"/>
      <c r="C720" s="82" t="s">
        <v>2</v>
      </c>
      <c r="D720" s="134" t="s">
        <v>17843</v>
      </c>
      <c r="E720" s="160" t="s">
        <v>17841</v>
      </c>
      <c r="F720" s="160" t="s">
        <v>16475</v>
      </c>
      <c r="G720" s="135"/>
      <c r="H720" s="134">
        <v>3</v>
      </c>
      <c r="I720" s="103">
        <f>H720</f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>H720*10%</f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>H720</f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17845</v>
      </c>
      <c r="B721" s="133"/>
      <c r="C721" s="86" t="s">
        <v>2</v>
      </c>
      <c r="D721" s="134" t="s">
        <v>17846</v>
      </c>
      <c r="E721" s="160" t="s">
        <v>17841</v>
      </c>
      <c r="F721" s="160" t="s">
        <v>16586</v>
      </c>
      <c r="G721" s="136"/>
      <c r="H721" s="134">
        <v>3</v>
      </c>
      <c r="I721" s="103">
        <f>H721</f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>H721*10%</f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>H721</f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17847</v>
      </c>
      <c r="B722" s="133"/>
      <c r="C722" s="82" t="s">
        <v>2</v>
      </c>
      <c r="D722" s="134" t="s">
        <v>17846</v>
      </c>
      <c r="E722" s="160" t="s">
        <v>17841</v>
      </c>
      <c r="F722" s="160" t="s">
        <v>16971</v>
      </c>
      <c r="G722" s="135"/>
      <c r="H722" s="134">
        <v>3</v>
      </c>
      <c r="I722" s="103">
        <f>H722</f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>H722*10%</f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>H722</f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customHeight="1" spans="1:29">
      <c r="A723" s="153" t="s">
        <v>17848</v>
      </c>
      <c r="B723" s="133"/>
      <c r="C723" s="86" t="s">
        <v>2</v>
      </c>
      <c r="D723" s="134" t="s">
        <v>17840</v>
      </c>
      <c r="E723" s="160" t="s">
        <v>17849</v>
      </c>
      <c r="F723" s="160" t="s">
        <v>16404</v>
      </c>
      <c r="G723" s="136"/>
      <c r="H723" s="134">
        <v>3</v>
      </c>
      <c r="I723" s="103">
        <f>H723</f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>H723*10%</f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>H723</f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customHeight="1" spans="1:29">
      <c r="A724" s="153" t="s">
        <v>17850</v>
      </c>
      <c r="B724" s="133"/>
      <c r="C724" s="82" t="s">
        <v>2</v>
      </c>
      <c r="D724" s="134" t="s">
        <v>17843</v>
      </c>
      <c r="E724" s="160" t="s">
        <v>17849</v>
      </c>
      <c r="F724" s="160" t="s">
        <v>16396</v>
      </c>
      <c r="G724" s="135"/>
      <c r="H724" s="134">
        <v>3</v>
      </c>
      <c r="I724" s="103">
        <f>H724</f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>H724*10%</f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>H724</f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customHeight="1" spans="1:29">
      <c r="A725" s="178" t="s">
        <v>17851</v>
      </c>
      <c r="B725" s="168"/>
      <c r="C725" s="86" t="s">
        <v>2</v>
      </c>
      <c r="D725" s="170" t="s">
        <v>17843</v>
      </c>
      <c r="E725" s="166" t="s">
        <v>17849</v>
      </c>
      <c r="F725" s="166" t="s">
        <v>16475</v>
      </c>
      <c r="G725" s="169"/>
      <c r="H725" s="170">
        <v>3</v>
      </c>
      <c r="I725" s="103">
        <f>H725</f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>H725*10%</f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>H725</f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17852</v>
      </c>
      <c r="B726" s="168"/>
      <c r="C726" s="82" t="s">
        <v>2</v>
      </c>
      <c r="D726" s="170" t="s">
        <v>17846</v>
      </c>
      <c r="E726" s="166" t="s">
        <v>17849</v>
      </c>
      <c r="F726" s="166" t="s">
        <v>16586</v>
      </c>
      <c r="G726" s="171"/>
      <c r="H726" s="170">
        <v>3</v>
      </c>
      <c r="I726" s="103">
        <f>H726</f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>H726*10%</f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>H726</f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17853</v>
      </c>
      <c r="B727" s="168"/>
      <c r="C727" s="86" t="s">
        <v>2</v>
      </c>
      <c r="D727" s="170" t="s">
        <v>17846</v>
      </c>
      <c r="E727" s="166" t="s">
        <v>17849</v>
      </c>
      <c r="F727" s="166" t="s">
        <v>16971</v>
      </c>
      <c r="G727" s="169"/>
      <c r="H727" s="170">
        <v>3</v>
      </c>
      <c r="I727" s="103">
        <f>H727</f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>H727*10%</f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>H727</f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customHeight="1" spans="1:29">
      <c r="A728" s="178" t="s">
        <v>17854</v>
      </c>
      <c r="B728" s="168"/>
      <c r="C728" s="82" t="s">
        <v>2</v>
      </c>
      <c r="D728" s="170" t="s">
        <v>17840</v>
      </c>
      <c r="E728" s="166" t="s">
        <v>17855</v>
      </c>
      <c r="F728" s="166" t="s">
        <v>16404</v>
      </c>
      <c r="G728" s="171"/>
      <c r="H728" s="170">
        <v>3</v>
      </c>
      <c r="I728" s="103">
        <f>H728</f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>H728*10%</f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>H728</f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customHeight="1" spans="1:29">
      <c r="A729" s="178" t="s">
        <v>17856</v>
      </c>
      <c r="B729" s="168"/>
      <c r="C729" s="86" t="s">
        <v>2</v>
      </c>
      <c r="D729" s="170" t="s">
        <v>17843</v>
      </c>
      <c r="E729" s="166" t="s">
        <v>17855</v>
      </c>
      <c r="F729" s="166" t="s">
        <v>16396</v>
      </c>
      <c r="G729" s="169"/>
      <c r="H729" s="170">
        <v>3</v>
      </c>
      <c r="I729" s="103">
        <f>H729</f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>H729*10%</f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>H729</f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customHeight="1" spans="1:29">
      <c r="A730" s="178" t="s">
        <v>17857</v>
      </c>
      <c r="B730" s="168"/>
      <c r="C730" s="82" t="s">
        <v>2</v>
      </c>
      <c r="D730" s="170" t="s">
        <v>17843</v>
      </c>
      <c r="E730" s="166" t="s">
        <v>17855</v>
      </c>
      <c r="F730" s="166" t="s">
        <v>16475</v>
      </c>
      <c r="G730" s="171"/>
      <c r="H730" s="170">
        <v>3</v>
      </c>
      <c r="I730" s="103">
        <f>H730</f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>H730*10%</f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>H730</f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17858</v>
      </c>
      <c r="B731" s="168"/>
      <c r="C731" s="86" t="s">
        <v>2</v>
      </c>
      <c r="D731" s="170" t="s">
        <v>17846</v>
      </c>
      <c r="E731" s="166" t="s">
        <v>17855</v>
      </c>
      <c r="F731" s="166" t="s">
        <v>16586</v>
      </c>
      <c r="G731" s="169"/>
      <c r="H731" s="170">
        <v>3</v>
      </c>
      <c r="I731" s="103">
        <f>H731</f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>H731*10%</f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>H731</f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17859</v>
      </c>
      <c r="B732" s="168"/>
      <c r="C732" s="82" t="s">
        <v>2</v>
      </c>
      <c r="D732" s="170" t="s">
        <v>17846</v>
      </c>
      <c r="E732" s="166" t="s">
        <v>17855</v>
      </c>
      <c r="F732" s="166" t="s">
        <v>16971</v>
      </c>
      <c r="G732" s="171"/>
      <c r="H732" s="170">
        <v>3</v>
      </c>
      <c r="I732" s="103">
        <f>H732</f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>H732*10%</f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>H732</f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customHeight="1" spans="1:29">
      <c r="A733" s="178" t="s">
        <v>17860</v>
      </c>
      <c r="B733" s="168"/>
      <c r="C733" s="86" t="s">
        <v>2</v>
      </c>
      <c r="D733" s="170" t="s">
        <v>17840</v>
      </c>
      <c r="E733" s="166" t="s">
        <v>17861</v>
      </c>
      <c r="F733" s="166" t="s">
        <v>16404</v>
      </c>
      <c r="G733" s="169"/>
      <c r="H733" s="170">
        <v>3</v>
      </c>
      <c r="I733" s="103">
        <f>H733</f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>H733*10%</f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>H733</f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customHeight="1" spans="1:29">
      <c r="A734" s="178" t="s">
        <v>17862</v>
      </c>
      <c r="B734" s="168"/>
      <c r="C734" s="82" t="s">
        <v>2</v>
      </c>
      <c r="D734" s="170" t="s">
        <v>17843</v>
      </c>
      <c r="E734" s="166" t="s">
        <v>17861</v>
      </c>
      <c r="F734" s="166" t="s">
        <v>16396</v>
      </c>
      <c r="G734" s="171"/>
      <c r="H734" s="170">
        <v>3</v>
      </c>
      <c r="I734" s="103">
        <f>H734</f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>H734*10%</f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>H734</f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customHeight="1" spans="1:29">
      <c r="A735" s="178" t="s">
        <v>17863</v>
      </c>
      <c r="B735" s="168"/>
      <c r="C735" s="86" t="s">
        <v>2</v>
      </c>
      <c r="D735" s="170" t="s">
        <v>17843</v>
      </c>
      <c r="E735" s="166" t="s">
        <v>17861</v>
      </c>
      <c r="F735" s="166" t="s">
        <v>16475</v>
      </c>
      <c r="G735" s="169"/>
      <c r="H735" s="170">
        <v>3</v>
      </c>
      <c r="I735" s="103">
        <f>H735</f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>H735*10%</f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>H735</f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17864</v>
      </c>
      <c r="B736" s="168"/>
      <c r="C736" s="82" t="s">
        <v>2</v>
      </c>
      <c r="D736" s="170" t="s">
        <v>17846</v>
      </c>
      <c r="E736" s="166" t="s">
        <v>17861</v>
      </c>
      <c r="F736" s="166" t="s">
        <v>16586</v>
      </c>
      <c r="G736" s="171"/>
      <c r="H736" s="170">
        <v>3</v>
      </c>
      <c r="I736" s="103">
        <f>H736</f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>H736*10%</f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>H736</f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17865</v>
      </c>
      <c r="B737" s="168"/>
      <c r="C737" s="86" t="s">
        <v>2</v>
      </c>
      <c r="D737" s="170" t="s">
        <v>17846</v>
      </c>
      <c r="E737" s="166" t="s">
        <v>17861</v>
      </c>
      <c r="F737" s="166" t="s">
        <v>16971</v>
      </c>
      <c r="G737" s="169"/>
      <c r="H737" s="170">
        <v>3</v>
      </c>
      <c r="I737" s="103">
        <f>H737</f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>H737*10%</f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>H737</f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customHeight="1" spans="1:29">
      <c r="A738" s="178" t="s">
        <v>17866</v>
      </c>
      <c r="B738" s="168"/>
      <c r="C738" s="82" t="s">
        <v>2</v>
      </c>
      <c r="D738" s="170" t="s">
        <v>17840</v>
      </c>
      <c r="E738" s="166" t="s">
        <v>17867</v>
      </c>
      <c r="F738" s="166" t="s">
        <v>16404</v>
      </c>
      <c r="G738" s="171"/>
      <c r="H738" s="170">
        <v>3</v>
      </c>
      <c r="I738" s="103">
        <f>H738</f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>H738*10%</f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>H738</f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customHeight="1" spans="1:29">
      <c r="A739" s="178" t="s">
        <v>17868</v>
      </c>
      <c r="B739" s="168"/>
      <c r="C739" s="86" t="s">
        <v>2</v>
      </c>
      <c r="D739" s="170" t="s">
        <v>17843</v>
      </c>
      <c r="E739" s="166" t="s">
        <v>17867</v>
      </c>
      <c r="F739" s="166" t="s">
        <v>16396</v>
      </c>
      <c r="G739" s="169"/>
      <c r="H739" s="170">
        <v>3</v>
      </c>
      <c r="I739" s="103">
        <f>H739</f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>H739*10%</f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>H739</f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customHeight="1" spans="1:29">
      <c r="A740" s="178" t="s">
        <v>17869</v>
      </c>
      <c r="B740" s="168"/>
      <c r="C740" s="82" t="s">
        <v>2</v>
      </c>
      <c r="D740" s="170" t="s">
        <v>17843</v>
      </c>
      <c r="E740" s="166" t="s">
        <v>17867</v>
      </c>
      <c r="F740" s="166" t="s">
        <v>16475</v>
      </c>
      <c r="G740" s="171"/>
      <c r="H740" s="170">
        <v>3</v>
      </c>
      <c r="I740" s="103">
        <f>H740</f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>H740*10%</f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>H740</f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17870</v>
      </c>
      <c r="B741" s="168"/>
      <c r="C741" s="86" t="s">
        <v>2</v>
      </c>
      <c r="D741" s="170" t="s">
        <v>17846</v>
      </c>
      <c r="E741" s="166" t="s">
        <v>17867</v>
      </c>
      <c r="F741" s="166" t="s">
        <v>16586</v>
      </c>
      <c r="G741" s="169"/>
      <c r="H741" s="170">
        <v>3</v>
      </c>
      <c r="I741" s="103">
        <f>H741</f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>H741*10%</f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>H741</f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17871</v>
      </c>
      <c r="B742" s="168"/>
      <c r="C742" s="82" t="s">
        <v>2</v>
      </c>
      <c r="D742" s="170" t="s">
        <v>17846</v>
      </c>
      <c r="E742" s="166" t="s">
        <v>17867</v>
      </c>
      <c r="F742" s="166" t="s">
        <v>16971</v>
      </c>
      <c r="G742" s="171"/>
      <c r="H742" s="170">
        <v>3</v>
      </c>
      <c r="I742" s="103">
        <f>H742</f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>H742*10%</f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>H742</f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customHeight="1" spans="1:29">
      <c r="A743" s="178" t="s">
        <v>17872</v>
      </c>
      <c r="B743" s="168"/>
      <c r="C743" s="86" t="s">
        <v>2</v>
      </c>
      <c r="D743" s="170" t="s">
        <v>17840</v>
      </c>
      <c r="E743" s="166" t="s">
        <v>17873</v>
      </c>
      <c r="F743" s="166" t="s">
        <v>16404</v>
      </c>
      <c r="G743" s="169"/>
      <c r="H743" s="170">
        <v>3</v>
      </c>
      <c r="I743" s="103">
        <f>H743</f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>H743*10%</f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>H743</f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customHeight="1" spans="1:29">
      <c r="A744" s="153" t="s">
        <v>17874</v>
      </c>
      <c r="B744" s="168"/>
      <c r="C744" s="82" t="s">
        <v>2</v>
      </c>
      <c r="D744" s="170" t="s">
        <v>17843</v>
      </c>
      <c r="E744" s="166" t="s">
        <v>17873</v>
      </c>
      <c r="F744" s="166" t="s">
        <v>16396</v>
      </c>
      <c r="G744" s="171"/>
      <c r="H744" s="170">
        <v>3</v>
      </c>
      <c r="I744" s="103">
        <f>H744</f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>H744*10%</f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>H744</f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customHeight="1" spans="1:29">
      <c r="A745" s="153" t="s">
        <v>17875</v>
      </c>
      <c r="B745" s="168"/>
      <c r="C745" s="86" t="s">
        <v>2</v>
      </c>
      <c r="D745" s="170" t="s">
        <v>17843</v>
      </c>
      <c r="E745" s="166" t="s">
        <v>17873</v>
      </c>
      <c r="F745" s="166" t="s">
        <v>16475</v>
      </c>
      <c r="G745" s="169"/>
      <c r="H745" s="170">
        <v>3</v>
      </c>
      <c r="I745" s="103">
        <f>H745</f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>H745*10%</f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>H745</f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customHeight="1" spans="1:29">
      <c r="A746" s="153" t="s">
        <v>17876</v>
      </c>
      <c r="B746" s="168"/>
      <c r="C746" s="82" t="s">
        <v>2</v>
      </c>
      <c r="D746" s="170" t="s">
        <v>17840</v>
      </c>
      <c r="E746" s="166" t="s">
        <v>17877</v>
      </c>
      <c r="F746" s="166" t="s">
        <v>16404</v>
      </c>
      <c r="G746" s="171"/>
      <c r="H746" s="170">
        <v>3</v>
      </c>
      <c r="I746" s="103">
        <f>H746</f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>H746*10%</f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>H746</f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customHeight="1" spans="1:29">
      <c r="A747" s="153" t="s">
        <v>17878</v>
      </c>
      <c r="B747" s="168"/>
      <c r="C747" s="86" t="s">
        <v>2</v>
      </c>
      <c r="D747" s="170" t="s">
        <v>17843</v>
      </c>
      <c r="E747" s="166" t="s">
        <v>17877</v>
      </c>
      <c r="F747" s="166" t="s">
        <v>16396</v>
      </c>
      <c r="G747" s="169"/>
      <c r="H747" s="170">
        <v>3</v>
      </c>
      <c r="I747" s="103">
        <f>H747</f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>H747*10%</f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>H747</f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customHeight="1" spans="1:29">
      <c r="A748" s="153" t="s">
        <v>17879</v>
      </c>
      <c r="B748" s="168"/>
      <c r="C748" s="82" t="s">
        <v>2</v>
      </c>
      <c r="D748" s="170" t="s">
        <v>17843</v>
      </c>
      <c r="E748" s="166" t="s">
        <v>17877</v>
      </c>
      <c r="F748" s="166" t="s">
        <v>16475</v>
      </c>
      <c r="G748" s="171"/>
      <c r="H748" s="170">
        <v>3</v>
      </c>
      <c r="I748" s="103">
        <f>H748</f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>H748*10%</f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>H748</f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customHeight="1" spans="1:29">
      <c r="A749" s="153" t="s">
        <v>17880</v>
      </c>
      <c r="B749" s="168"/>
      <c r="C749" s="86" t="s">
        <v>2</v>
      </c>
      <c r="D749" s="170" t="s">
        <v>17840</v>
      </c>
      <c r="E749" s="166" t="s">
        <v>17881</v>
      </c>
      <c r="F749" s="166" t="s">
        <v>16404</v>
      </c>
      <c r="G749" s="169"/>
      <c r="H749" s="170">
        <v>3</v>
      </c>
      <c r="I749" s="103">
        <f>H749</f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>H749*10%</f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>H749</f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customHeight="1" spans="1:29">
      <c r="A750" s="153" t="s">
        <v>17882</v>
      </c>
      <c r="B750" s="168"/>
      <c r="C750" s="82" t="s">
        <v>2</v>
      </c>
      <c r="D750" s="170" t="s">
        <v>17843</v>
      </c>
      <c r="E750" s="166" t="s">
        <v>17881</v>
      </c>
      <c r="F750" s="166" t="s">
        <v>16396</v>
      </c>
      <c r="G750" s="171"/>
      <c r="H750" s="170">
        <v>3</v>
      </c>
      <c r="I750" s="103">
        <f>H750</f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>H750*10%</f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>H750</f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customHeight="1" spans="1:29">
      <c r="A751" s="153" t="s">
        <v>17883</v>
      </c>
      <c r="B751" s="168"/>
      <c r="C751" s="86" t="s">
        <v>2</v>
      </c>
      <c r="D751" s="170" t="s">
        <v>17843</v>
      </c>
      <c r="E751" s="166" t="s">
        <v>17881</v>
      </c>
      <c r="F751" s="166" t="s">
        <v>16475</v>
      </c>
      <c r="G751" s="169"/>
      <c r="H751" s="170">
        <v>3</v>
      </c>
      <c r="I751" s="103">
        <f>H751</f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>H751*10%</f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>H751</f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customHeight="1" spans="1:29">
      <c r="A752" s="153" t="s">
        <v>17884</v>
      </c>
      <c r="B752" s="168"/>
      <c r="C752" s="82" t="s">
        <v>2</v>
      </c>
      <c r="D752" s="170" t="s">
        <v>17840</v>
      </c>
      <c r="E752" s="166" t="s">
        <v>17885</v>
      </c>
      <c r="F752" s="166" t="s">
        <v>16404</v>
      </c>
      <c r="G752" s="171"/>
      <c r="H752" s="170">
        <v>3</v>
      </c>
      <c r="I752" s="103">
        <f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>H752</f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customHeight="1" spans="1:29">
      <c r="A753" s="153" t="s">
        <v>17886</v>
      </c>
      <c r="B753" s="168"/>
      <c r="C753" s="86" t="s">
        <v>2</v>
      </c>
      <c r="D753" s="170" t="s">
        <v>17843</v>
      </c>
      <c r="E753" s="166" t="s">
        <v>17885</v>
      </c>
      <c r="F753" s="166" t="s">
        <v>16396</v>
      </c>
      <c r="G753" s="169"/>
      <c r="H753" s="170">
        <v>3</v>
      </c>
      <c r="I753" s="103">
        <f>H753</f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>H753*10%</f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>H753</f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customHeight="1" spans="1:29">
      <c r="A754" s="153" t="s">
        <v>17887</v>
      </c>
      <c r="B754" s="168"/>
      <c r="C754" s="82" t="s">
        <v>2</v>
      </c>
      <c r="D754" s="170" t="s">
        <v>17843</v>
      </c>
      <c r="E754" s="166" t="s">
        <v>17885</v>
      </c>
      <c r="F754" s="166" t="s">
        <v>16475</v>
      </c>
      <c r="G754" s="171"/>
      <c r="H754" s="170">
        <v>3</v>
      </c>
      <c r="I754" s="103">
        <f>H754</f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>H754*10%</f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>H754</f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customHeight="1" spans="1:29">
      <c r="A755" s="153" t="s">
        <v>17888</v>
      </c>
      <c r="B755" s="168"/>
      <c r="C755" s="86" t="s">
        <v>2</v>
      </c>
      <c r="D755" s="170" t="s">
        <v>17840</v>
      </c>
      <c r="E755" s="166" t="s">
        <v>17889</v>
      </c>
      <c r="F755" s="166" t="s">
        <v>16404</v>
      </c>
      <c r="G755" s="169"/>
      <c r="H755" s="170">
        <v>3</v>
      </c>
      <c r="I755" s="103">
        <f>H755</f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>H755*10%</f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>H755</f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customHeight="1" spans="1:29">
      <c r="A756" s="153" t="s">
        <v>17890</v>
      </c>
      <c r="B756" s="168"/>
      <c r="C756" s="82" t="s">
        <v>2</v>
      </c>
      <c r="D756" s="170" t="s">
        <v>17843</v>
      </c>
      <c r="E756" s="166" t="s">
        <v>17889</v>
      </c>
      <c r="F756" s="166" t="s">
        <v>16396</v>
      </c>
      <c r="G756" s="171"/>
      <c r="H756" s="170">
        <v>3</v>
      </c>
      <c r="I756" s="103">
        <f>H756</f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>H756*10%</f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>H756</f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customHeight="1" spans="1:29">
      <c r="A757" s="153" t="s">
        <v>17891</v>
      </c>
      <c r="B757" s="168"/>
      <c r="C757" s="86" t="s">
        <v>2</v>
      </c>
      <c r="D757" s="170" t="s">
        <v>17843</v>
      </c>
      <c r="E757" s="166" t="s">
        <v>17889</v>
      </c>
      <c r="F757" s="166" t="s">
        <v>16475</v>
      </c>
      <c r="G757" s="169"/>
      <c r="H757" s="170">
        <v>3</v>
      </c>
      <c r="I757" s="103">
        <f>H757</f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>H757*10%</f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>H757</f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customHeight="1" spans="1:29">
      <c r="A758" s="153" t="s">
        <v>17892</v>
      </c>
      <c r="B758" s="168"/>
      <c r="C758" s="82" t="s">
        <v>2</v>
      </c>
      <c r="D758" s="170" t="s">
        <v>17840</v>
      </c>
      <c r="E758" s="166" t="s">
        <v>17893</v>
      </c>
      <c r="F758" s="166" t="s">
        <v>16404</v>
      </c>
      <c r="G758" s="171"/>
      <c r="H758" s="170">
        <v>3</v>
      </c>
      <c r="I758" s="103">
        <f>H758</f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>H758*10%</f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>H758</f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customHeight="1" spans="1:29">
      <c r="A759" s="153" t="s">
        <v>17894</v>
      </c>
      <c r="B759" s="168"/>
      <c r="C759" s="86" t="s">
        <v>2</v>
      </c>
      <c r="D759" s="170" t="s">
        <v>17843</v>
      </c>
      <c r="E759" s="166" t="s">
        <v>17893</v>
      </c>
      <c r="F759" s="166" t="s">
        <v>16396</v>
      </c>
      <c r="G759" s="169"/>
      <c r="H759" s="170">
        <v>3</v>
      </c>
      <c r="I759" s="103">
        <f>H759</f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>H759*10%</f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customHeight="1" spans="1:29">
      <c r="A760" s="153" t="s">
        <v>17895</v>
      </c>
      <c r="B760" s="168"/>
      <c r="C760" s="82" t="s">
        <v>2</v>
      </c>
      <c r="D760" s="170" t="s">
        <v>17843</v>
      </c>
      <c r="E760" s="166" t="s">
        <v>17893</v>
      </c>
      <c r="F760" s="166" t="s">
        <v>16475</v>
      </c>
      <c r="G760" s="171"/>
      <c r="H760" s="170">
        <v>3</v>
      </c>
      <c r="I760" s="103">
        <f>H760</f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>H760*10%</f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>H760</f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17896</v>
      </c>
      <c r="B761" s="168"/>
      <c r="C761" s="86" t="s">
        <v>2</v>
      </c>
      <c r="D761" s="170" t="s">
        <v>17846</v>
      </c>
      <c r="E761" s="166" t="s">
        <v>17893</v>
      </c>
      <c r="F761" s="166" t="s">
        <v>16586</v>
      </c>
      <c r="G761" s="169"/>
      <c r="H761" s="170">
        <v>3</v>
      </c>
      <c r="I761" s="103">
        <f>H761</f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>H761*10%</f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>H761</f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customHeight="1" spans="1:29">
      <c r="A762" s="153" t="s">
        <v>17897</v>
      </c>
      <c r="B762" s="168"/>
      <c r="C762" s="82" t="s">
        <v>2</v>
      </c>
      <c r="D762" s="170" t="s">
        <v>17840</v>
      </c>
      <c r="E762" s="166" t="s">
        <v>17898</v>
      </c>
      <c r="F762" s="166" t="s">
        <v>16404</v>
      </c>
      <c r="G762" s="171"/>
      <c r="H762" s="170">
        <v>3</v>
      </c>
      <c r="I762" s="103">
        <f>H762</f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>H762*10%</f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>H762</f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customHeight="1" spans="1:29">
      <c r="A763" s="153" t="s">
        <v>17899</v>
      </c>
      <c r="B763" s="168"/>
      <c r="C763" s="86" t="s">
        <v>2</v>
      </c>
      <c r="D763" s="170" t="s">
        <v>17843</v>
      </c>
      <c r="E763" s="166" t="s">
        <v>17898</v>
      </c>
      <c r="F763" s="166" t="s">
        <v>16396</v>
      </c>
      <c r="G763" s="169"/>
      <c r="H763" s="170">
        <v>3</v>
      </c>
      <c r="I763" s="103">
        <f>H763</f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>H763*10%</f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>H763</f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customHeight="1" spans="1:29">
      <c r="A764" s="153" t="s">
        <v>17900</v>
      </c>
      <c r="B764" s="168"/>
      <c r="C764" s="82" t="s">
        <v>2</v>
      </c>
      <c r="D764" s="170" t="s">
        <v>17843</v>
      </c>
      <c r="E764" s="166" t="s">
        <v>17898</v>
      </c>
      <c r="F764" s="166" t="s">
        <v>16475</v>
      </c>
      <c r="G764" s="171"/>
      <c r="H764" s="170">
        <v>3</v>
      </c>
      <c r="I764" s="103">
        <f>H764</f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>H764*10%</f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>H764</f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17901</v>
      </c>
      <c r="B765" s="168"/>
      <c r="C765" s="86" t="s">
        <v>2</v>
      </c>
      <c r="D765" s="170" t="s">
        <v>17846</v>
      </c>
      <c r="E765" s="166" t="s">
        <v>17898</v>
      </c>
      <c r="F765" s="166" t="s">
        <v>16586</v>
      </c>
      <c r="G765" s="169"/>
      <c r="H765" s="170">
        <v>3</v>
      </c>
      <c r="I765" s="103">
        <f>H765</f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>H765*10%</f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>H765</f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customHeight="1" spans="1:29">
      <c r="A766" s="153" t="s">
        <v>17902</v>
      </c>
      <c r="B766" s="168"/>
      <c r="C766" s="82" t="s">
        <v>2</v>
      </c>
      <c r="D766" s="170" t="s">
        <v>17840</v>
      </c>
      <c r="E766" s="166" t="s">
        <v>17903</v>
      </c>
      <c r="F766" s="166" t="s">
        <v>16404</v>
      </c>
      <c r="G766" s="171"/>
      <c r="H766" s="170">
        <v>3</v>
      </c>
      <c r="I766" s="103">
        <f>H766</f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>H766*10%</f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>H766</f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customHeight="1" spans="1:29">
      <c r="A767" s="153" t="s">
        <v>17904</v>
      </c>
      <c r="B767" s="168"/>
      <c r="C767" s="86" t="s">
        <v>2</v>
      </c>
      <c r="D767" s="170" t="s">
        <v>17843</v>
      </c>
      <c r="E767" s="166" t="s">
        <v>17903</v>
      </c>
      <c r="F767" s="166" t="s">
        <v>16396</v>
      </c>
      <c r="G767" s="169"/>
      <c r="H767" s="170">
        <v>3</v>
      </c>
      <c r="I767" s="103">
        <f>H767</f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>H767*10%</f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>H767</f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customHeight="1" spans="1:29">
      <c r="A768" s="153" t="s">
        <v>17905</v>
      </c>
      <c r="B768" s="168"/>
      <c r="C768" s="82" t="s">
        <v>2</v>
      </c>
      <c r="D768" s="170" t="s">
        <v>17843</v>
      </c>
      <c r="E768" s="166" t="s">
        <v>17903</v>
      </c>
      <c r="F768" s="166" t="s">
        <v>16475</v>
      </c>
      <c r="G768" s="171"/>
      <c r="H768" s="170">
        <v>3</v>
      </c>
      <c r="I768" s="103">
        <f>H768</f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>H768*10%</f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>H768</f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17906</v>
      </c>
      <c r="B769" s="168"/>
      <c r="C769" s="86" t="s">
        <v>2</v>
      </c>
      <c r="D769" s="170" t="s">
        <v>17846</v>
      </c>
      <c r="E769" s="166" t="s">
        <v>17903</v>
      </c>
      <c r="F769" s="166" t="s">
        <v>16586</v>
      </c>
      <c r="G769" s="169"/>
      <c r="H769" s="170">
        <v>3</v>
      </c>
      <c r="I769" s="103">
        <f>H769</f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>H769*10%</f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>H769</f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customHeight="1" spans="1:29">
      <c r="A770" s="153" t="s">
        <v>17907</v>
      </c>
      <c r="B770" s="168"/>
      <c r="C770" s="82" t="s">
        <v>2</v>
      </c>
      <c r="D770" s="170" t="s">
        <v>17840</v>
      </c>
      <c r="E770" s="166" t="s">
        <v>17908</v>
      </c>
      <c r="F770" s="166" t="s">
        <v>16404</v>
      </c>
      <c r="G770" s="171"/>
      <c r="H770" s="170">
        <v>3</v>
      </c>
      <c r="I770" s="103">
        <f>H770</f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>H770*10%</f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>H770</f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customHeight="1" spans="1:29">
      <c r="A771" s="153" t="s">
        <v>17909</v>
      </c>
      <c r="B771" s="168"/>
      <c r="C771" s="86" t="s">
        <v>2</v>
      </c>
      <c r="D771" s="170" t="s">
        <v>17843</v>
      </c>
      <c r="E771" s="166" t="s">
        <v>17908</v>
      </c>
      <c r="F771" s="166" t="s">
        <v>16396</v>
      </c>
      <c r="G771" s="169"/>
      <c r="H771" s="170">
        <v>3</v>
      </c>
      <c r="I771" s="103">
        <f>H771</f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>H771*10%</f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>H771</f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customHeight="1" spans="1:29">
      <c r="A772" s="153" t="s">
        <v>17910</v>
      </c>
      <c r="B772" s="168"/>
      <c r="C772" s="82" t="s">
        <v>2</v>
      </c>
      <c r="D772" s="170" t="s">
        <v>17843</v>
      </c>
      <c r="E772" s="166" t="s">
        <v>17908</v>
      </c>
      <c r="F772" s="166" t="s">
        <v>16475</v>
      </c>
      <c r="G772" s="171"/>
      <c r="H772" s="170">
        <v>3</v>
      </c>
      <c r="I772" s="103">
        <f>H772</f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>H772*10%</f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>H772</f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17911</v>
      </c>
      <c r="B773" s="168"/>
      <c r="C773" s="86" t="s">
        <v>2</v>
      </c>
      <c r="D773" s="170" t="s">
        <v>17846</v>
      </c>
      <c r="E773" s="166" t="s">
        <v>17908</v>
      </c>
      <c r="F773" s="166" t="s">
        <v>16586</v>
      </c>
      <c r="G773" s="169"/>
      <c r="H773" s="170">
        <v>3</v>
      </c>
      <c r="I773" s="103">
        <f>H773</f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>H773*10%</f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>H773</f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customHeight="1" spans="1:29">
      <c r="A774" s="153" t="s">
        <v>17912</v>
      </c>
      <c r="B774" s="168"/>
      <c r="C774" s="82" t="s">
        <v>2</v>
      </c>
      <c r="D774" s="170" t="s">
        <v>17840</v>
      </c>
      <c r="E774" s="166" t="s">
        <v>17913</v>
      </c>
      <c r="F774" s="166" t="s">
        <v>16404</v>
      </c>
      <c r="G774" s="171"/>
      <c r="H774" s="170">
        <v>3</v>
      </c>
      <c r="I774" s="103">
        <f>H774</f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>H774*10%</f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>H774</f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customHeight="1" spans="1:29">
      <c r="A775" s="153" t="s">
        <v>17914</v>
      </c>
      <c r="B775" s="168"/>
      <c r="C775" s="86" t="s">
        <v>2</v>
      </c>
      <c r="D775" s="170" t="s">
        <v>17843</v>
      </c>
      <c r="E775" s="166" t="s">
        <v>17913</v>
      </c>
      <c r="F775" s="166" t="s">
        <v>16396</v>
      </c>
      <c r="G775" s="169"/>
      <c r="H775" s="170">
        <v>3</v>
      </c>
      <c r="I775" s="103">
        <f>H775</f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>H775*10%</f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>H775</f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customHeight="1" spans="1:29">
      <c r="A776" s="153" t="s">
        <v>17915</v>
      </c>
      <c r="B776" s="168"/>
      <c r="C776" s="82" t="s">
        <v>2</v>
      </c>
      <c r="D776" s="170" t="s">
        <v>17843</v>
      </c>
      <c r="E776" s="166" t="s">
        <v>17913</v>
      </c>
      <c r="F776" s="166" t="s">
        <v>16475</v>
      </c>
      <c r="G776" s="171"/>
      <c r="H776" s="170">
        <v>3</v>
      </c>
      <c r="I776" s="103">
        <f>H776</f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>H776*10%</f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>H776</f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17916</v>
      </c>
      <c r="B777" s="133"/>
      <c r="C777" s="86" t="s">
        <v>2</v>
      </c>
      <c r="D777" s="170" t="s">
        <v>17846</v>
      </c>
      <c r="E777" s="160" t="s">
        <v>17913</v>
      </c>
      <c r="F777" s="160" t="s">
        <v>16586</v>
      </c>
      <c r="G777" s="136"/>
      <c r="H777" s="134">
        <v>3</v>
      </c>
      <c r="I777" s="103">
        <f>H777</f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>H777*10%</f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>H777</f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customHeight="1" spans="1:29">
      <c r="A778" s="82" t="s">
        <v>17917</v>
      </c>
      <c r="B778" s="133"/>
      <c r="C778" s="82" t="s">
        <v>2</v>
      </c>
      <c r="D778" s="134" t="s">
        <v>16511</v>
      </c>
      <c r="E778" s="160" t="s">
        <v>17918</v>
      </c>
      <c r="F778" s="160" t="s">
        <v>16404</v>
      </c>
      <c r="G778" s="135"/>
      <c r="H778" s="134">
        <v>25</v>
      </c>
      <c r="I778" s="103">
        <f>H778</f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>H778*10%</f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>H778</f>
        <v>25</v>
      </c>
      <c r="W778" s="135"/>
      <c r="X778" s="135"/>
      <c r="Y778" s="138"/>
      <c r="Z778" s="135"/>
      <c r="AA778" s="135"/>
      <c r="AB778" s="135"/>
      <c r="AC778" s="135"/>
    </row>
    <row r="779" ht="80" customHeight="1" spans="1:29">
      <c r="A779" s="153" t="s">
        <v>17919</v>
      </c>
      <c r="B779" s="133"/>
      <c r="C779" s="86" t="s">
        <v>2</v>
      </c>
      <c r="D779" s="134" t="s">
        <v>16461</v>
      </c>
      <c r="E779" s="160" t="s">
        <v>17918</v>
      </c>
      <c r="F779" s="160" t="s">
        <v>16396</v>
      </c>
      <c r="G779" s="136"/>
      <c r="H779" s="134">
        <v>25</v>
      </c>
      <c r="I779" s="103">
        <f>H779</f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>H779*10%</f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>H779</f>
        <v>25</v>
      </c>
      <c r="W779" s="136"/>
      <c r="X779" s="136"/>
      <c r="Y779" s="139"/>
      <c r="Z779" s="136"/>
      <c r="AA779" s="136"/>
      <c r="AB779" s="136"/>
      <c r="AC779" s="136"/>
    </row>
    <row r="780" ht="80" customHeight="1" spans="1:29">
      <c r="A780" s="154" t="s">
        <v>17920</v>
      </c>
      <c r="B780" s="133"/>
      <c r="C780" s="82" t="s">
        <v>2</v>
      </c>
      <c r="D780" s="134" t="s">
        <v>16511</v>
      </c>
      <c r="E780" s="160" t="s">
        <v>17921</v>
      </c>
      <c r="F780" s="160" t="s">
        <v>17922</v>
      </c>
      <c r="G780" s="135"/>
      <c r="H780" s="134">
        <v>25</v>
      </c>
      <c r="I780" s="103">
        <f>H780</f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>H780*10%</f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>H780</f>
        <v>25</v>
      </c>
      <c r="W780" s="135"/>
      <c r="X780" s="135"/>
      <c r="Y780" s="138"/>
      <c r="Z780" s="135"/>
      <c r="AA780" s="135"/>
      <c r="AB780" s="135"/>
      <c r="AC780" s="135"/>
    </row>
    <row r="781" ht="80" customHeight="1" spans="1:29">
      <c r="A781" s="153" t="s">
        <v>17923</v>
      </c>
      <c r="B781" s="133"/>
      <c r="C781" s="86" t="s">
        <v>2</v>
      </c>
      <c r="D781" s="134" t="s">
        <v>16511</v>
      </c>
      <c r="E781" s="160" t="s">
        <v>17924</v>
      </c>
      <c r="F781" s="160" t="s">
        <v>16404</v>
      </c>
      <c r="G781" s="136"/>
      <c r="H781" s="134">
        <v>25</v>
      </c>
      <c r="I781" s="103">
        <f>H781</f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>H781*10%</f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>H781</f>
        <v>25</v>
      </c>
      <c r="W781" s="136"/>
      <c r="X781" s="136"/>
      <c r="Y781" s="139"/>
      <c r="Z781" s="136"/>
      <c r="AA781" s="136"/>
      <c r="AB781" s="136"/>
      <c r="AC781" s="136"/>
    </row>
    <row r="782" ht="80" customHeight="1" spans="1:29">
      <c r="A782" s="153" t="s">
        <v>17925</v>
      </c>
      <c r="B782" s="133"/>
      <c r="C782" s="82" t="s">
        <v>2</v>
      </c>
      <c r="D782" s="134" t="s">
        <v>16461</v>
      </c>
      <c r="E782" s="160" t="s">
        <v>17352</v>
      </c>
      <c r="F782" s="160" t="s">
        <v>16396</v>
      </c>
      <c r="G782" s="135"/>
      <c r="H782" s="134">
        <v>25</v>
      </c>
      <c r="I782" s="103">
        <f>H782</f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>H782*10%</f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>H782</f>
        <v>25</v>
      </c>
      <c r="W782" s="135"/>
      <c r="X782" s="135"/>
      <c r="Y782" s="138"/>
      <c r="Z782" s="135"/>
      <c r="AA782" s="135"/>
      <c r="AB782" s="135"/>
      <c r="AC782" s="135"/>
    </row>
    <row r="783" ht="80" customHeight="1" spans="1:29">
      <c r="A783" s="154" t="s">
        <v>17926</v>
      </c>
      <c r="B783" s="133"/>
      <c r="C783" s="86" t="s">
        <v>2</v>
      </c>
      <c r="D783" s="134" t="s">
        <v>16511</v>
      </c>
      <c r="E783" s="160" t="s">
        <v>17927</v>
      </c>
      <c r="F783" s="160" t="s">
        <v>16404</v>
      </c>
      <c r="G783" s="136"/>
      <c r="H783" s="134">
        <v>25</v>
      </c>
      <c r="I783" s="103">
        <f>H783</f>
        <v>25</v>
      </c>
      <c r="J783" s="163">
        <v>8</v>
      </c>
      <c r="K783" s="142">
        <v>4</v>
      </c>
      <c r="L783" s="105">
        <v>4</v>
      </c>
      <c r="M783" s="99">
        <f>H783*10%</f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>H783</f>
        <v>25</v>
      </c>
      <c r="W783" s="136"/>
      <c r="X783" s="136"/>
      <c r="Y783" s="139"/>
      <c r="Z783" s="136"/>
      <c r="AA783" s="136"/>
      <c r="AB783" s="136"/>
      <c r="AC783" s="136"/>
    </row>
    <row r="784" ht="80" customHeight="1" spans="1:29">
      <c r="A784" s="153" t="s">
        <v>17928</v>
      </c>
      <c r="B784" s="133"/>
      <c r="C784" s="82" t="s">
        <v>2</v>
      </c>
      <c r="D784" s="134" t="s">
        <v>16461</v>
      </c>
      <c r="E784" s="160" t="s">
        <v>17929</v>
      </c>
      <c r="F784" s="160" t="s">
        <v>16475</v>
      </c>
      <c r="G784" s="135"/>
      <c r="H784" s="134">
        <v>25</v>
      </c>
      <c r="I784" s="103">
        <f>H784</f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>H784*10%</f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>H784</f>
        <v>25</v>
      </c>
      <c r="W784" s="135"/>
      <c r="X784" s="135"/>
      <c r="Y784" s="138"/>
      <c r="Z784" s="135"/>
      <c r="AA784" s="135"/>
      <c r="AB784" s="135"/>
      <c r="AC784" s="135"/>
    </row>
    <row r="785" ht="80" customHeight="1" spans="1:29">
      <c r="A785" s="154" t="s">
        <v>17930</v>
      </c>
      <c r="B785" s="133"/>
      <c r="C785" s="86" t="s">
        <v>2</v>
      </c>
      <c r="D785" s="134" t="s">
        <v>16511</v>
      </c>
      <c r="E785" s="160" t="s">
        <v>17931</v>
      </c>
      <c r="F785" s="160" t="s">
        <v>16404</v>
      </c>
      <c r="G785" s="136"/>
      <c r="H785" s="134">
        <v>25</v>
      </c>
      <c r="I785" s="103">
        <f>H785</f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>H785*10%</f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>H785</f>
        <v>25</v>
      </c>
      <c r="W785" s="136"/>
      <c r="X785" s="136"/>
      <c r="Y785" s="139"/>
      <c r="Z785" s="136"/>
      <c r="AA785" s="136"/>
      <c r="AB785" s="136"/>
      <c r="AC785" s="136"/>
    </row>
    <row r="786" ht="80" customHeight="1" spans="1:29">
      <c r="A786" s="154" t="s">
        <v>17932</v>
      </c>
      <c r="B786" s="133"/>
      <c r="C786" s="82" t="s">
        <v>2</v>
      </c>
      <c r="D786" s="134" t="s">
        <v>16461</v>
      </c>
      <c r="E786" s="160" t="s">
        <v>17933</v>
      </c>
      <c r="F786" s="160" t="s">
        <v>16475</v>
      </c>
      <c r="G786" s="135"/>
      <c r="H786" s="134">
        <v>25</v>
      </c>
      <c r="I786" s="103">
        <f>H786</f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>H786*10%</f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>H786</f>
        <v>25</v>
      </c>
      <c r="W786" s="135"/>
      <c r="X786" s="135"/>
      <c r="Y786" s="138"/>
      <c r="Z786" s="135"/>
      <c r="AA786" s="135"/>
      <c r="AB786" s="135"/>
      <c r="AC786" s="135"/>
    </row>
    <row r="787" ht="80" customHeight="1" spans="1:29">
      <c r="A787" s="154" t="s">
        <v>17934</v>
      </c>
      <c r="B787" s="133"/>
      <c r="C787" s="86" t="s">
        <v>2</v>
      </c>
      <c r="D787" s="134" t="s">
        <v>16511</v>
      </c>
      <c r="E787" s="160" t="s">
        <v>17935</v>
      </c>
      <c r="F787" s="160" t="s">
        <v>16408</v>
      </c>
      <c r="G787" s="136"/>
      <c r="H787" s="134">
        <v>25</v>
      </c>
      <c r="I787" s="103">
        <f>H787</f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>H787*10%</f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>H787</f>
        <v>25</v>
      </c>
      <c r="W787" s="136"/>
      <c r="X787" s="136"/>
      <c r="Y787" s="139"/>
      <c r="Z787" s="136"/>
      <c r="AA787" s="136"/>
      <c r="AB787" s="136"/>
      <c r="AC787" s="136"/>
    </row>
    <row r="788" ht="80" customHeight="1" spans="1:29">
      <c r="A788" s="154" t="s">
        <v>17936</v>
      </c>
      <c r="B788" s="133"/>
      <c r="C788" s="82" t="s">
        <v>2</v>
      </c>
      <c r="D788" s="134" t="s">
        <v>16461</v>
      </c>
      <c r="E788" s="160" t="s">
        <v>17937</v>
      </c>
      <c r="F788" s="160" t="s">
        <v>16475</v>
      </c>
      <c r="G788" s="135"/>
      <c r="H788" s="134">
        <v>20</v>
      </c>
      <c r="I788" s="103">
        <f>H788</f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>H788*10%</f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>H788</f>
        <v>20</v>
      </c>
      <c r="W788" s="135"/>
      <c r="X788" s="135"/>
      <c r="Y788" s="138"/>
      <c r="Z788" s="135"/>
      <c r="AA788" s="135"/>
      <c r="AB788" s="135"/>
      <c r="AC788" s="135"/>
    </row>
    <row r="789" ht="80" customHeight="1" spans="1:29">
      <c r="A789" s="154" t="s">
        <v>17938</v>
      </c>
      <c r="B789" s="133"/>
      <c r="C789" s="86" t="s">
        <v>2</v>
      </c>
      <c r="D789" s="134" t="s">
        <v>16461</v>
      </c>
      <c r="E789" s="160" t="s">
        <v>17937</v>
      </c>
      <c r="F789" s="160" t="s">
        <v>16396</v>
      </c>
      <c r="G789" s="136"/>
      <c r="H789" s="134">
        <v>20</v>
      </c>
      <c r="I789" s="103">
        <f>H789</f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>H789*10%</f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>H789</f>
        <v>20</v>
      </c>
      <c r="W789" s="136"/>
      <c r="X789" s="136"/>
      <c r="Y789" s="139"/>
      <c r="Z789" s="136"/>
      <c r="AA789" s="136"/>
      <c r="AB789" s="136"/>
      <c r="AC789" s="136"/>
    </row>
    <row r="790" ht="80" customHeight="1" spans="1:29">
      <c r="A790" s="154" t="s">
        <v>17939</v>
      </c>
      <c r="B790" s="133"/>
      <c r="C790" s="82" t="s">
        <v>2</v>
      </c>
      <c r="D790" s="134" t="s">
        <v>16943</v>
      </c>
      <c r="E790" s="160" t="s">
        <v>17940</v>
      </c>
      <c r="F790" s="160" t="s">
        <v>16586</v>
      </c>
      <c r="G790" s="135"/>
      <c r="H790" s="134">
        <v>15</v>
      </c>
      <c r="I790" s="103">
        <f>H790</f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>H790*10%</f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>H790</f>
        <v>15</v>
      </c>
      <c r="W790" s="135"/>
      <c r="X790" s="135"/>
      <c r="Y790" s="138"/>
      <c r="Z790" s="135"/>
      <c r="AA790" s="135"/>
      <c r="AB790" s="135"/>
      <c r="AC790" s="135"/>
    </row>
    <row r="791" ht="80" customHeight="1" spans="1:29">
      <c r="A791" s="153" t="s">
        <v>17941</v>
      </c>
      <c r="B791" s="133"/>
      <c r="C791" s="86" t="s">
        <v>2</v>
      </c>
      <c r="D791" s="134" t="s">
        <v>16461</v>
      </c>
      <c r="E791" s="160" t="s">
        <v>17244</v>
      </c>
      <c r="F791" s="160" t="s">
        <v>16396</v>
      </c>
      <c r="G791" s="136"/>
      <c r="H791" s="134">
        <v>15</v>
      </c>
      <c r="I791" s="103">
        <f>H791</f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>H791*10%</f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>H791</f>
        <v>15</v>
      </c>
      <c r="W791" s="136"/>
      <c r="X791" s="136"/>
      <c r="Y791" s="139"/>
      <c r="Z791" s="136"/>
      <c r="AA791" s="136"/>
      <c r="AB791" s="136"/>
      <c r="AC791" s="136"/>
    </row>
    <row r="792" ht="80" customHeight="1" spans="1:29">
      <c r="A792" s="153" t="s">
        <v>17942</v>
      </c>
      <c r="B792" s="133"/>
      <c r="C792" s="82" t="s">
        <v>2</v>
      </c>
      <c r="D792" s="134" t="s">
        <v>16511</v>
      </c>
      <c r="E792" s="160" t="s">
        <v>17943</v>
      </c>
      <c r="F792" s="160" t="s">
        <v>16404</v>
      </c>
      <c r="G792" s="135"/>
      <c r="H792" s="134">
        <v>15</v>
      </c>
      <c r="I792" s="103">
        <f>H792</f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>H792*10%</f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>H792</f>
        <v>15</v>
      </c>
      <c r="W792" s="135"/>
      <c r="X792" s="135"/>
      <c r="Y792" s="138"/>
      <c r="Z792" s="135"/>
      <c r="AA792" s="135"/>
      <c r="AB792" s="135"/>
      <c r="AC792" s="135"/>
    </row>
    <row r="793" ht="80" customHeight="1" spans="1:29">
      <c r="A793" s="154" t="s">
        <v>17944</v>
      </c>
      <c r="B793" s="133"/>
      <c r="C793" s="86" t="s">
        <v>2</v>
      </c>
      <c r="D793" s="134" t="s">
        <v>16511</v>
      </c>
      <c r="E793" s="160" t="s">
        <v>17940</v>
      </c>
      <c r="F793" s="160" t="s">
        <v>16404</v>
      </c>
      <c r="G793" s="136"/>
      <c r="H793" s="134">
        <v>15</v>
      </c>
      <c r="I793" s="103">
        <f>H793</f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>H793*10%</f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>H793</f>
        <v>15</v>
      </c>
      <c r="W793" s="136"/>
      <c r="X793" s="136"/>
      <c r="Y793" s="139"/>
      <c r="Z793" s="136"/>
      <c r="AA793" s="136"/>
      <c r="AB793" s="136"/>
      <c r="AC793" s="136"/>
    </row>
    <row r="794" ht="80" customHeight="1" spans="1:29">
      <c r="A794" s="153" t="s">
        <v>17945</v>
      </c>
      <c r="B794" s="133"/>
      <c r="C794" s="82" t="s">
        <v>2</v>
      </c>
      <c r="D794" s="134" t="s">
        <v>16461</v>
      </c>
      <c r="E794" s="160" t="s">
        <v>17943</v>
      </c>
      <c r="F794" s="160" t="s">
        <v>16396</v>
      </c>
      <c r="G794" s="135"/>
      <c r="H794" s="134">
        <v>15</v>
      </c>
      <c r="I794" s="103">
        <f>H794</f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>H794*10%</f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>H794</f>
        <v>15</v>
      </c>
      <c r="W794" s="135"/>
      <c r="X794" s="135"/>
      <c r="Y794" s="138"/>
      <c r="Z794" s="135"/>
      <c r="AA794" s="135"/>
      <c r="AB794" s="135"/>
      <c r="AC794" s="135"/>
    </row>
    <row r="795" ht="80" customHeight="1" spans="1:29">
      <c r="A795" s="153" t="s">
        <v>17946</v>
      </c>
      <c r="B795" s="133"/>
      <c r="C795" s="86" t="s">
        <v>2</v>
      </c>
      <c r="D795" s="134" t="s">
        <v>16511</v>
      </c>
      <c r="E795" s="160" t="s">
        <v>17947</v>
      </c>
      <c r="F795" s="160" t="s">
        <v>16408</v>
      </c>
      <c r="G795" s="136"/>
      <c r="H795" s="134">
        <v>15</v>
      </c>
      <c r="I795" s="103">
        <f>H795</f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>H795*10%</f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>H795</f>
        <v>15</v>
      </c>
      <c r="W795" s="136"/>
      <c r="X795" s="136"/>
      <c r="Y795" s="139"/>
      <c r="Z795" s="136"/>
      <c r="AA795" s="136"/>
      <c r="AB795" s="136"/>
      <c r="AC795" s="136"/>
    </row>
    <row r="796" ht="80" customHeight="1" spans="1:29">
      <c r="A796" s="154" t="s">
        <v>17948</v>
      </c>
      <c r="B796" s="133"/>
      <c r="C796" s="82" t="s">
        <v>2</v>
      </c>
      <c r="D796" s="134" t="s">
        <v>16461</v>
      </c>
      <c r="E796" s="160" t="s">
        <v>17947</v>
      </c>
      <c r="F796" s="160" t="s">
        <v>16396</v>
      </c>
      <c r="G796" s="135"/>
      <c r="H796" s="134">
        <v>15</v>
      </c>
      <c r="I796" s="103">
        <f>H796</f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>H796*10%</f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>H796</f>
        <v>15</v>
      </c>
      <c r="W796" s="135"/>
      <c r="X796" s="135"/>
      <c r="Y796" s="138"/>
      <c r="Z796" s="135"/>
      <c r="AA796" s="135"/>
      <c r="AB796" s="135"/>
      <c r="AC796" s="135"/>
    </row>
    <row r="797" ht="80" customHeight="1" spans="1:29">
      <c r="A797" s="154" t="s">
        <v>17949</v>
      </c>
      <c r="B797" s="133"/>
      <c r="C797" s="86" t="s">
        <v>2</v>
      </c>
      <c r="D797" s="134" t="s">
        <v>16943</v>
      </c>
      <c r="E797" s="160" t="s">
        <v>17947</v>
      </c>
      <c r="F797" s="160" t="s">
        <v>16971</v>
      </c>
      <c r="G797" s="136"/>
      <c r="H797" s="134">
        <v>15</v>
      </c>
      <c r="I797" s="103">
        <f>H797</f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>H797*10%</f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>H797</f>
        <v>15</v>
      </c>
      <c r="W797" s="136"/>
      <c r="X797" s="136"/>
      <c r="Y797" s="139"/>
      <c r="Z797" s="136"/>
      <c r="AA797" s="136"/>
      <c r="AB797" s="136"/>
      <c r="AC797" s="136"/>
    </row>
    <row r="798" ht="80" customHeight="1" spans="1:29">
      <c r="A798" s="154" t="s">
        <v>17950</v>
      </c>
      <c r="B798" s="133"/>
      <c r="C798" s="82" t="s">
        <v>2</v>
      </c>
      <c r="D798" s="134" t="s">
        <v>16511</v>
      </c>
      <c r="E798" s="160" t="s">
        <v>17352</v>
      </c>
      <c r="F798" s="160" t="s">
        <v>16404</v>
      </c>
      <c r="G798" s="135"/>
      <c r="H798" s="134">
        <v>25</v>
      </c>
      <c r="I798" s="103">
        <f>H798</f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>H798*10%</f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>H798</f>
        <v>25</v>
      </c>
      <c r="W798" s="135"/>
      <c r="X798" s="135"/>
      <c r="Y798" s="138"/>
      <c r="Z798" s="135"/>
      <c r="AA798" s="135"/>
      <c r="AB798" s="135"/>
      <c r="AC798" s="135"/>
    </row>
    <row r="799" ht="80" customHeight="1" spans="1:29">
      <c r="A799" s="154" t="s">
        <v>17951</v>
      </c>
      <c r="B799" s="133"/>
      <c r="C799" s="86" t="s">
        <v>2</v>
      </c>
      <c r="D799" s="134" t="s">
        <v>16943</v>
      </c>
      <c r="E799" s="160" t="s">
        <v>17947</v>
      </c>
      <c r="F799" s="160" t="s">
        <v>16586</v>
      </c>
      <c r="G799" s="136"/>
      <c r="H799" s="134">
        <v>15</v>
      </c>
      <c r="I799" s="103">
        <f>H799</f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>H799*10%</f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>H799</f>
        <v>15</v>
      </c>
      <c r="W799" s="136"/>
      <c r="X799" s="136"/>
      <c r="Y799" s="139"/>
      <c r="Z799" s="136"/>
      <c r="AA799" s="136"/>
      <c r="AB799" s="136"/>
      <c r="AC799" s="136"/>
    </row>
    <row r="800" ht="80" customHeight="1" spans="1:29">
      <c r="A800" s="154" t="s">
        <v>17952</v>
      </c>
      <c r="B800" s="133"/>
      <c r="C800" s="82" t="s">
        <v>2</v>
      </c>
      <c r="D800" s="134" t="s">
        <v>16461</v>
      </c>
      <c r="E800" s="160" t="s">
        <v>17120</v>
      </c>
      <c r="F800" s="160" t="s">
        <v>16396</v>
      </c>
      <c r="G800" s="135"/>
      <c r="H800" s="134">
        <v>15</v>
      </c>
      <c r="I800" s="103">
        <f>H800</f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>H800*10%</f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>H800</f>
        <v>15</v>
      </c>
      <c r="W800" s="135"/>
      <c r="X800" s="135"/>
      <c r="Y800" s="138"/>
      <c r="Z800" s="135"/>
      <c r="AA800" s="135"/>
      <c r="AB800" s="135"/>
      <c r="AC800" s="135"/>
    </row>
    <row r="801" ht="80" customHeight="1" spans="1:29">
      <c r="A801" s="154" t="s">
        <v>17953</v>
      </c>
      <c r="B801" s="133"/>
      <c r="C801" s="86" t="s">
        <v>2</v>
      </c>
      <c r="D801" s="134" t="s">
        <v>16461</v>
      </c>
      <c r="E801" s="160" t="s">
        <v>17954</v>
      </c>
      <c r="F801" s="160" t="s">
        <v>16396</v>
      </c>
      <c r="G801" s="136"/>
      <c r="H801" s="134">
        <v>15</v>
      </c>
      <c r="I801" s="103">
        <f>H801</f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>H801*10%</f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>H801</f>
        <v>15</v>
      </c>
      <c r="W801" s="136"/>
      <c r="X801" s="136"/>
      <c r="Y801" s="139"/>
      <c r="Z801" s="136"/>
      <c r="AA801" s="136"/>
      <c r="AB801" s="136"/>
      <c r="AC801" s="136"/>
    </row>
    <row r="802" ht="80" customHeight="1" spans="1:29">
      <c r="A802" s="154" t="s">
        <v>17955</v>
      </c>
      <c r="B802" s="133"/>
      <c r="C802" s="82" t="s">
        <v>2</v>
      </c>
      <c r="D802" s="134" t="s">
        <v>16461</v>
      </c>
      <c r="E802" s="160" t="s">
        <v>17956</v>
      </c>
      <c r="F802" s="160" t="s">
        <v>16396</v>
      </c>
      <c r="G802" s="135"/>
      <c r="H802" s="134">
        <v>15</v>
      </c>
      <c r="I802" s="103">
        <f>H802</f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>H802*10%</f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>H802</f>
        <v>15</v>
      </c>
      <c r="W802" s="135"/>
      <c r="X802" s="135"/>
      <c r="Y802" s="138"/>
      <c r="Z802" s="135"/>
      <c r="AA802" s="135"/>
      <c r="AB802" s="135"/>
      <c r="AC802" s="135"/>
    </row>
    <row r="803" ht="80" customHeight="1" spans="1:29">
      <c r="A803" s="154" t="s">
        <v>17957</v>
      </c>
      <c r="B803" s="133"/>
      <c r="C803" s="86" t="s">
        <v>2</v>
      </c>
      <c r="D803" s="134" t="s">
        <v>17540</v>
      </c>
      <c r="E803" s="160" t="s">
        <v>17575</v>
      </c>
      <c r="F803" s="160" t="s">
        <v>17600</v>
      </c>
      <c r="G803" s="136"/>
      <c r="H803" s="134">
        <v>30</v>
      </c>
      <c r="I803" s="103">
        <f>H803</f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>H803*10%</f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>H803</f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customHeight="1" spans="1:29">
      <c r="A804" s="154" t="s">
        <v>17958</v>
      </c>
      <c r="B804" s="133"/>
      <c r="C804" s="82" t="s">
        <v>2</v>
      </c>
      <c r="D804" s="134" t="s">
        <v>16498</v>
      </c>
      <c r="E804" s="160" t="s">
        <v>17959</v>
      </c>
      <c r="F804" s="160" t="s">
        <v>17960</v>
      </c>
      <c r="G804" s="135"/>
      <c r="H804" s="134">
        <v>40</v>
      </c>
      <c r="I804" s="103">
        <f>H804</f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>H804*10%</f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>H804</f>
        <v>40</v>
      </c>
      <c r="W804" s="135"/>
      <c r="X804" s="135"/>
      <c r="Y804" s="138"/>
      <c r="Z804" s="135"/>
      <c r="AA804" s="135"/>
      <c r="AB804" s="135"/>
      <c r="AC804" s="135"/>
    </row>
    <row r="805" ht="80" customHeight="1" spans="1:29">
      <c r="A805" s="154" t="s">
        <v>17961</v>
      </c>
      <c r="B805" s="133"/>
      <c r="C805" s="86" t="s">
        <v>2</v>
      </c>
      <c r="D805" s="134" t="s">
        <v>16690</v>
      </c>
      <c r="E805" s="160" t="s">
        <v>17423</v>
      </c>
      <c r="F805" s="160" t="s">
        <v>16971</v>
      </c>
      <c r="G805" s="136"/>
      <c r="H805" s="134">
        <v>30</v>
      </c>
      <c r="I805" s="103">
        <f>H805</f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>H805*10%</f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>H805</f>
        <v>30</v>
      </c>
      <c r="W805" s="136"/>
      <c r="X805" s="136"/>
      <c r="Y805" s="139"/>
      <c r="Z805" s="136"/>
      <c r="AA805" s="136"/>
      <c r="AB805" s="136"/>
      <c r="AC805" s="136"/>
    </row>
    <row r="806" ht="80" customHeight="1" spans="1:29">
      <c r="A806" s="154" t="s">
        <v>17962</v>
      </c>
      <c r="B806" s="133"/>
      <c r="C806" s="82" t="s">
        <v>2</v>
      </c>
      <c r="D806" s="134" t="s">
        <v>16541</v>
      </c>
      <c r="E806" s="160" t="s">
        <v>17423</v>
      </c>
      <c r="F806" s="160" t="s">
        <v>16475</v>
      </c>
      <c r="G806" s="135"/>
      <c r="H806" s="134">
        <v>30</v>
      </c>
      <c r="I806" s="103">
        <f>H806</f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>H806*10%</f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>H806</f>
        <v>30</v>
      </c>
      <c r="W806" s="135"/>
      <c r="X806" s="135"/>
      <c r="Y806" s="138"/>
      <c r="Z806" s="135"/>
      <c r="AA806" s="135"/>
      <c r="AB806" s="135"/>
      <c r="AC806" s="135"/>
    </row>
    <row r="807" ht="80" customHeight="1" spans="1:29">
      <c r="A807" s="154" t="s">
        <v>17963</v>
      </c>
      <c r="B807" s="133"/>
      <c r="C807" s="86" t="s">
        <v>2</v>
      </c>
      <c r="D807" s="134" t="s">
        <v>16498</v>
      </c>
      <c r="E807" s="160" t="s">
        <v>17964</v>
      </c>
      <c r="F807" s="160" t="s">
        <v>16475</v>
      </c>
      <c r="G807" s="136"/>
      <c r="H807" s="134">
        <v>30</v>
      </c>
      <c r="I807" s="103">
        <f>H807</f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>H807*10%</f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>H807</f>
        <v>30</v>
      </c>
      <c r="W807" s="136"/>
      <c r="X807" s="136"/>
      <c r="Y807" s="139"/>
      <c r="Z807" s="136"/>
      <c r="AA807" s="136"/>
      <c r="AB807" s="136"/>
      <c r="AC807" s="136"/>
    </row>
    <row r="808" ht="80" customHeight="1" spans="1:29">
      <c r="A808" s="154" t="s">
        <v>17965</v>
      </c>
      <c r="B808" s="133"/>
      <c r="C808" s="82" t="s">
        <v>2</v>
      </c>
      <c r="D808" s="134" t="s">
        <v>16498</v>
      </c>
      <c r="E808" s="160" t="s">
        <v>17476</v>
      </c>
      <c r="F808" s="160" t="s">
        <v>16396</v>
      </c>
      <c r="G808" s="135"/>
      <c r="H808" s="134">
        <v>30</v>
      </c>
      <c r="I808" s="103">
        <f>H808</f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>H808*10%</f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>H808</f>
        <v>30</v>
      </c>
      <c r="W808" s="135"/>
      <c r="X808" s="135"/>
      <c r="Y808" s="138"/>
      <c r="Z808" s="135"/>
      <c r="AA808" s="135"/>
      <c r="AB808" s="135"/>
      <c r="AC808" s="135"/>
    </row>
    <row r="809" ht="80" customHeight="1" spans="1:29">
      <c r="A809" s="153" t="s">
        <v>17966</v>
      </c>
      <c r="B809" s="133"/>
      <c r="C809" s="86" t="s">
        <v>2</v>
      </c>
      <c r="D809" s="134" t="s">
        <v>16969</v>
      </c>
      <c r="E809" s="160" t="s">
        <v>17476</v>
      </c>
      <c r="F809" s="160" t="s">
        <v>16586</v>
      </c>
      <c r="G809" s="136"/>
      <c r="H809" s="134">
        <v>30</v>
      </c>
      <c r="I809" s="103">
        <f>H809</f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>H809*10%</f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>H809</f>
        <v>30</v>
      </c>
      <c r="W809" s="136"/>
      <c r="X809" s="136"/>
      <c r="Y809" s="139"/>
      <c r="Z809" s="136"/>
      <c r="AA809" s="136"/>
      <c r="AB809" s="136"/>
      <c r="AC809" s="136"/>
    </row>
    <row r="810" ht="80" customHeight="1" spans="1:29">
      <c r="A810" s="181" t="s">
        <v>17967</v>
      </c>
      <c r="B810" s="133"/>
      <c r="C810" s="86" t="s">
        <v>2</v>
      </c>
      <c r="D810" s="134" t="s">
        <v>16498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customHeight="1" spans="1:29">
      <c r="A811" s="154" t="s">
        <v>17968</v>
      </c>
      <c r="B811" s="133"/>
      <c r="C811" s="82" t="s">
        <v>2</v>
      </c>
      <c r="D811" s="134" t="s">
        <v>16498</v>
      </c>
      <c r="E811" s="160" t="s">
        <v>17425</v>
      </c>
      <c r="F811" s="160" t="s">
        <v>16396</v>
      </c>
      <c r="G811" s="135"/>
      <c r="H811" s="134">
        <v>30</v>
      </c>
      <c r="I811" s="103">
        <f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>H811</f>
        <v>30</v>
      </c>
      <c r="W811" s="135"/>
      <c r="X811" s="135"/>
      <c r="Y811" s="138"/>
      <c r="Z811" s="135"/>
      <c r="AA811" s="135"/>
      <c r="AB811" s="135"/>
      <c r="AC811" s="135"/>
    </row>
    <row r="812" ht="80" customHeight="1" spans="1:29">
      <c r="A812" s="154" t="s">
        <v>17969</v>
      </c>
      <c r="B812" s="133"/>
      <c r="C812" s="86" t="s">
        <v>2</v>
      </c>
      <c r="D812" s="134" t="s">
        <v>16447</v>
      </c>
      <c r="E812" s="160" t="s">
        <v>17970</v>
      </c>
      <c r="F812" s="160" t="s">
        <v>16404</v>
      </c>
      <c r="G812" s="136"/>
      <c r="H812" s="134">
        <v>30</v>
      </c>
      <c r="I812" s="103">
        <f>H812</f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>H812*10%</f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>H812</f>
        <v>30</v>
      </c>
      <c r="W812" s="136"/>
      <c r="X812" s="136"/>
      <c r="Y812" s="139"/>
      <c r="Z812" s="136"/>
      <c r="AA812" s="136"/>
      <c r="AB812" s="136"/>
      <c r="AC812" s="136"/>
    </row>
    <row r="813" ht="80" customHeight="1" spans="1:29">
      <c r="A813" s="154" t="s">
        <v>17971</v>
      </c>
      <c r="B813" s="133"/>
      <c r="C813" s="82" t="s">
        <v>2</v>
      </c>
      <c r="D813" s="134" t="s">
        <v>16498</v>
      </c>
      <c r="E813" s="160" t="s">
        <v>17972</v>
      </c>
      <c r="F813" s="160" t="s">
        <v>16475</v>
      </c>
      <c r="G813" s="135"/>
      <c r="H813" s="134">
        <v>30</v>
      </c>
      <c r="I813" s="103">
        <f>H813</f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>H813*10%</f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>H813</f>
        <v>30</v>
      </c>
      <c r="W813" s="135"/>
      <c r="X813" s="135"/>
      <c r="Y813" s="138"/>
      <c r="Z813" s="135"/>
      <c r="AA813" s="135"/>
      <c r="AB813" s="135"/>
      <c r="AC813" s="135"/>
    </row>
    <row r="814" ht="80" customHeight="1" spans="1:29">
      <c r="A814" s="153" t="s">
        <v>17973</v>
      </c>
      <c r="B814" s="133"/>
      <c r="C814" s="86" t="s">
        <v>2</v>
      </c>
      <c r="D814" s="134" t="s">
        <v>16969</v>
      </c>
      <c r="E814" s="160" t="s">
        <v>17974</v>
      </c>
      <c r="F814" s="160" t="s">
        <v>16586</v>
      </c>
      <c r="G814" s="136"/>
      <c r="H814" s="134">
        <v>35</v>
      </c>
      <c r="I814" s="103">
        <f>H814</f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>H814*10%</f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>H814</f>
        <v>35</v>
      </c>
      <c r="W814" s="136"/>
      <c r="X814" s="136"/>
      <c r="Y814" s="139"/>
      <c r="Z814" s="136"/>
      <c r="AA814" s="136"/>
      <c r="AB814" s="136"/>
      <c r="AC814" s="136"/>
    </row>
    <row r="815" ht="80" customHeight="1" spans="1:29">
      <c r="A815" s="154" t="s">
        <v>17975</v>
      </c>
      <c r="B815" s="133"/>
      <c r="C815" s="82" t="s">
        <v>2</v>
      </c>
      <c r="D815" s="134" t="s">
        <v>17976</v>
      </c>
      <c r="E815" s="160" t="s">
        <v>17977</v>
      </c>
      <c r="F815" s="160" t="s">
        <v>16971</v>
      </c>
      <c r="G815" s="135"/>
      <c r="H815" s="134">
        <v>30</v>
      </c>
      <c r="I815" s="103">
        <f>H815</f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>H815*10%</f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>H815</f>
        <v>30</v>
      </c>
      <c r="W815" s="135"/>
      <c r="X815" s="135"/>
      <c r="Y815" s="138"/>
      <c r="Z815" s="135"/>
      <c r="AA815" s="135"/>
      <c r="AB815" s="135"/>
      <c r="AC815" s="135"/>
    </row>
    <row r="816" ht="80" customHeight="1" spans="1:30">
      <c r="A816" s="154" t="s">
        <v>17978</v>
      </c>
      <c r="B816" s="133"/>
      <c r="C816" s="86" t="s">
        <v>2</v>
      </c>
      <c r="D816" s="134" t="s">
        <v>16541</v>
      </c>
      <c r="E816" s="160" t="s">
        <v>17413</v>
      </c>
      <c r="F816" s="160" t="s">
        <v>16396</v>
      </c>
      <c r="G816" s="136"/>
      <c r="H816" s="134">
        <v>30</v>
      </c>
      <c r="I816" s="103">
        <f>H816</f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>H816*10%</f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>H816</f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customHeight="1" spans="1:30">
      <c r="A817" s="181" t="s">
        <v>17979</v>
      </c>
      <c r="B817" s="133"/>
      <c r="C817" s="82" t="s">
        <v>2</v>
      </c>
      <c r="D817" s="134" t="s">
        <v>16522</v>
      </c>
      <c r="E817" s="160" t="s">
        <v>17980</v>
      </c>
      <c r="F817" s="160" t="s">
        <v>16404</v>
      </c>
      <c r="G817" s="135"/>
      <c r="H817" s="134">
        <v>30</v>
      </c>
      <c r="I817" s="103">
        <f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>H817</f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customHeight="1" spans="1:30">
      <c r="A818" s="181" t="s">
        <v>17981</v>
      </c>
      <c r="B818" s="133"/>
      <c r="C818" s="86" t="s">
        <v>2</v>
      </c>
      <c r="D818" s="134" t="s">
        <v>16541</v>
      </c>
      <c r="E818" s="160" t="s">
        <v>17980</v>
      </c>
      <c r="F818" s="160" t="s">
        <v>16396</v>
      </c>
      <c r="G818" s="136"/>
      <c r="H818" s="134">
        <v>30</v>
      </c>
      <c r="I818" s="103">
        <f>H818</f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>H818*10%</f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>H818</f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customHeight="1" spans="1:29">
      <c r="A819" s="182" t="s">
        <v>17982</v>
      </c>
      <c r="B819" s="133"/>
      <c r="C819" s="82" t="s">
        <v>2</v>
      </c>
      <c r="D819" s="134" t="s">
        <v>17976</v>
      </c>
      <c r="E819" s="160" t="s">
        <v>17983</v>
      </c>
      <c r="F819" s="160" t="s">
        <v>16586</v>
      </c>
      <c r="G819" s="135"/>
      <c r="H819" s="134">
        <v>30</v>
      </c>
      <c r="I819" s="103">
        <f>H819</f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>H819*10%</f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>H819</f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customHeight="1" spans="1:30">
      <c r="A820" s="154" t="s">
        <v>17984</v>
      </c>
      <c r="B820" s="133"/>
      <c r="C820" s="86" t="s">
        <v>2</v>
      </c>
      <c r="D820" s="134" t="s">
        <v>17081</v>
      </c>
      <c r="E820" s="160" t="s">
        <v>17985</v>
      </c>
      <c r="F820" s="160" t="s">
        <v>16971</v>
      </c>
      <c r="G820" s="136"/>
      <c r="H820" s="134">
        <v>30</v>
      </c>
      <c r="I820" s="103">
        <f>H820</f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>H820*10%</f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>H820</f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customHeight="1" spans="1:30">
      <c r="A821" s="154" t="s">
        <v>17986</v>
      </c>
      <c r="B821" s="133"/>
      <c r="C821" s="82" t="s">
        <v>2</v>
      </c>
      <c r="D821" s="134" t="s">
        <v>16473</v>
      </c>
      <c r="E821" s="160" t="s">
        <v>17985</v>
      </c>
      <c r="F821" s="160" t="s">
        <v>16396</v>
      </c>
      <c r="G821" s="135"/>
      <c r="H821" s="134">
        <v>30</v>
      </c>
      <c r="I821" s="103">
        <f>H821</f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>H821*10%</f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>H821</f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customHeight="1" spans="1:29">
      <c r="A822" s="181" t="s">
        <v>17987</v>
      </c>
      <c r="B822" s="133"/>
      <c r="C822" s="86" t="s">
        <v>2</v>
      </c>
      <c r="D822" s="134" t="s">
        <v>16611</v>
      </c>
      <c r="E822" s="160" t="s">
        <v>17988</v>
      </c>
      <c r="F822" s="160" t="s">
        <v>16404</v>
      </c>
      <c r="G822" s="136"/>
      <c r="H822" s="134">
        <v>30</v>
      </c>
      <c r="I822" s="103">
        <f>H822</f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>H822*10%</f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>H822</f>
        <v>30</v>
      </c>
      <c r="W822" s="136"/>
      <c r="X822" s="136"/>
      <c r="Y822" s="139"/>
      <c r="Z822" s="136"/>
      <c r="AA822" s="136"/>
      <c r="AB822" s="136"/>
      <c r="AC822" s="136"/>
    </row>
    <row r="823" ht="80" customHeight="1" spans="1:29">
      <c r="A823" s="154" t="s">
        <v>17989</v>
      </c>
      <c r="B823" s="133"/>
      <c r="C823" s="82" t="s">
        <v>2</v>
      </c>
      <c r="D823" s="134" t="s">
        <v>16611</v>
      </c>
      <c r="E823" s="160" t="s">
        <v>17990</v>
      </c>
      <c r="F823" s="160" t="s">
        <v>16404</v>
      </c>
      <c r="G823" s="135"/>
      <c r="H823" s="134">
        <v>30</v>
      </c>
      <c r="I823" s="103">
        <f>H823</f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>H823*10%</f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>H823</f>
        <v>30</v>
      </c>
      <c r="W823" s="135"/>
      <c r="X823" s="135"/>
      <c r="Y823" s="138"/>
      <c r="Z823" s="135"/>
      <c r="AA823" s="135"/>
      <c r="AB823" s="135"/>
      <c r="AC823" s="135"/>
    </row>
    <row r="824" ht="80" customHeight="1" spans="1:29">
      <c r="A824" s="154" t="s">
        <v>17991</v>
      </c>
      <c r="B824" s="133"/>
      <c r="C824" s="86" t="s">
        <v>2</v>
      </c>
      <c r="D824" s="134" t="s">
        <v>16447</v>
      </c>
      <c r="E824" s="160" t="s">
        <v>17992</v>
      </c>
      <c r="F824" s="160" t="s">
        <v>16404</v>
      </c>
      <c r="G824" s="136"/>
      <c r="H824" s="134">
        <v>30</v>
      </c>
      <c r="I824" s="103">
        <f>H824</f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>H824*10%</f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customHeight="1" spans="1:29">
      <c r="A825" s="154" t="s">
        <v>17993</v>
      </c>
      <c r="B825" s="133"/>
      <c r="C825" s="82" t="s">
        <v>2</v>
      </c>
      <c r="D825" s="134" t="s">
        <v>16969</v>
      </c>
      <c r="E825" s="160" t="s">
        <v>17033</v>
      </c>
      <c r="F825" s="160" t="s">
        <v>16971</v>
      </c>
      <c r="G825" s="135"/>
      <c r="H825" s="134">
        <v>20</v>
      </c>
      <c r="I825" s="103">
        <f>H825</f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>H825*10%</f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>H825</f>
        <v>20</v>
      </c>
      <c r="W825" s="135"/>
      <c r="X825" s="135"/>
      <c r="Y825" s="138"/>
      <c r="Z825" s="135"/>
      <c r="AA825" s="135"/>
      <c r="AB825" s="135"/>
      <c r="AC825" s="135"/>
    </row>
    <row r="826" ht="80" customHeight="1" spans="1:29">
      <c r="A826" s="154" t="s">
        <v>17994</v>
      </c>
      <c r="B826" s="133"/>
      <c r="C826" s="86" t="s">
        <v>2</v>
      </c>
      <c r="D826" s="134" t="s">
        <v>16969</v>
      </c>
      <c r="E826" s="160" t="s">
        <v>17995</v>
      </c>
      <c r="F826" s="160" t="s">
        <v>16586</v>
      </c>
      <c r="G826" s="136"/>
      <c r="H826" s="134">
        <v>20</v>
      </c>
      <c r="I826" s="103">
        <f>H826</f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>H826*10%</f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>H826</f>
        <v>20</v>
      </c>
      <c r="W826" s="136"/>
      <c r="X826" s="136"/>
      <c r="Y826" s="139"/>
      <c r="Z826" s="136"/>
      <c r="AA826" s="136"/>
      <c r="AB826" s="136"/>
      <c r="AC826" s="136"/>
    </row>
    <row r="827" ht="80" customHeight="1" spans="1:29">
      <c r="A827" s="153" t="s">
        <v>17996</v>
      </c>
      <c r="B827" s="133"/>
      <c r="C827" s="82" t="s">
        <v>2</v>
      </c>
      <c r="D827" s="134" t="s">
        <v>16447</v>
      </c>
      <c r="E827" s="160" t="s">
        <v>17995</v>
      </c>
      <c r="F827" s="160" t="s">
        <v>16404</v>
      </c>
      <c r="G827" s="135"/>
      <c r="H827" s="134">
        <v>20</v>
      </c>
      <c r="I827" s="103">
        <f>H827</f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>H827*10%</f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>H827</f>
        <v>20</v>
      </c>
      <c r="W827" s="135"/>
      <c r="X827" s="135"/>
      <c r="Y827" s="138"/>
      <c r="Z827" s="135"/>
      <c r="AA827" s="135"/>
      <c r="AB827" s="135"/>
      <c r="AC827" s="135"/>
    </row>
    <row r="828" ht="80" customHeight="1" spans="1:29">
      <c r="A828" s="181" t="s">
        <v>17997</v>
      </c>
      <c r="B828" s="133"/>
      <c r="C828" s="86" t="s">
        <v>2</v>
      </c>
      <c r="D828" s="134" t="s">
        <v>16498</v>
      </c>
      <c r="E828" s="160" t="s">
        <v>17992</v>
      </c>
      <c r="F828" s="160" t="s">
        <v>16396</v>
      </c>
      <c r="G828" s="136"/>
      <c r="H828" s="134">
        <v>30</v>
      </c>
      <c r="I828" s="103">
        <f>H828</f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>H828*10%</f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>H828</f>
        <v>30</v>
      </c>
      <c r="W828" s="136"/>
      <c r="X828" s="136"/>
      <c r="Y828" s="139"/>
      <c r="Z828" s="136"/>
      <c r="AA828" s="136"/>
      <c r="AB828" s="136"/>
      <c r="AC828" s="136"/>
    </row>
    <row r="829" ht="80" customHeight="1" spans="1:29">
      <c r="A829" s="153" t="s">
        <v>17998</v>
      </c>
      <c r="B829" s="133"/>
      <c r="C829" s="82" t="s">
        <v>2</v>
      </c>
      <c r="D829" s="134" t="s">
        <v>16498</v>
      </c>
      <c r="E829" s="160" t="s">
        <v>17999</v>
      </c>
      <c r="F829" s="160" t="s">
        <v>16396</v>
      </c>
      <c r="G829" s="135"/>
      <c r="H829" s="134">
        <v>25</v>
      </c>
      <c r="I829" s="103">
        <f>H829</f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>H829*10%</f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>H829</f>
        <v>25</v>
      </c>
      <c r="W829" s="135"/>
      <c r="X829" s="135"/>
      <c r="Y829" s="138"/>
      <c r="Z829" s="135"/>
      <c r="AA829" s="135"/>
      <c r="AB829" s="135"/>
      <c r="AC829" s="135"/>
    </row>
    <row r="830" ht="80" customHeight="1" spans="1:29">
      <c r="A830" s="181" t="s">
        <v>18000</v>
      </c>
      <c r="B830" s="133"/>
      <c r="C830" s="86" t="s">
        <v>2</v>
      </c>
      <c r="D830" s="134" t="s">
        <v>16498</v>
      </c>
      <c r="E830" s="160" t="s">
        <v>18001</v>
      </c>
      <c r="F830" s="160" t="s">
        <v>16475</v>
      </c>
      <c r="G830" s="136"/>
      <c r="H830" s="134">
        <v>20</v>
      </c>
      <c r="I830" s="103">
        <f>H830</f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>H830*10%</f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>H830</f>
        <v>20</v>
      </c>
      <c r="W830" s="136"/>
      <c r="X830" s="136"/>
      <c r="Y830" s="139"/>
      <c r="Z830" s="136"/>
      <c r="AA830" s="136"/>
      <c r="AB830" s="136"/>
      <c r="AC830" s="136"/>
    </row>
    <row r="831" ht="80" customHeight="1" spans="1:29">
      <c r="A831" s="181" t="s">
        <v>18002</v>
      </c>
      <c r="B831" s="133"/>
      <c r="C831" s="82" t="s">
        <v>2</v>
      </c>
      <c r="D831" s="134" t="s">
        <v>16498</v>
      </c>
      <c r="E831" s="160" t="s">
        <v>18001</v>
      </c>
      <c r="F831" s="160" t="s">
        <v>16396</v>
      </c>
      <c r="G831" s="135"/>
      <c r="H831" s="134">
        <v>20</v>
      </c>
      <c r="I831" s="103">
        <f>H831</f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>H831*10%</f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>H831</f>
        <v>20</v>
      </c>
      <c r="W831" s="135"/>
      <c r="X831" s="135"/>
      <c r="Y831" s="138"/>
      <c r="Z831" s="135"/>
      <c r="AA831" s="135"/>
      <c r="AB831" s="135"/>
      <c r="AC831" s="135"/>
    </row>
    <row r="832" ht="80" customHeight="1" spans="1:29">
      <c r="A832" s="181" t="s">
        <v>18003</v>
      </c>
      <c r="B832" s="133"/>
      <c r="C832" s="86" t="s">
        <v>2</v>
      </c>
      <c r="D832" s="134" t="s">
        <v>16447</v>
      </c>
      <c r="E832" s="160" t="s">
        <v>18001</v>
      </c>
      <c r="F832" s="160" t="s">
        <v>16404</v>
      </c>
      <c r="G832" s="136"/>
      <c r="H832" s="134">
        <v>20</v>
      </c>
      <c r="I832" s="103">
        <f>H832</f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>H832*10%</f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>H832</f>
        <v>20</v>
      </c>
      <c r="W832" s="136"/>
      <c r="X832" s="136"/>
      <c r="Y832" s="139"/>
      <c r="Z832" s="136"/>
      <c r="AA832" s="136"/>
      <c r="AB832" s="136"/>
      <c r="AC832" s="136"/>
    </row>
    <row r="833" ht="80" customHeight="1" spans="1:29">
      <c r="A833" s="154" t="s">
        <v>18004</v>
      </c>
      <c r="B833" s="133"/>
      <c r="C833" s="82" t="s">
        <v>2</v>
      </c>
      <c r="D833" s="134" t="s">
        <v>16498</v>
      </c>
      <c r="E833" s="160" t="s">
        <v>18005</v>
      </c>
      <c r="F833" s="160" t="s">
        <v>16404</v>
      </c>
      <c r="G833" s="135"/>
      <c r="H833" s="134">
        <v>28</v>
      </c>
      <c r="I833" s="103">
        <f>H833</f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>H833*10%</f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>H833</f>
        <v>28</v>
      </c>
      <c r="W833" s="135"/>
      <c r="X833" s="135"/>
      <c r="Y833" s="138"/>
      <c r="Z833" s="135"/>
      <c r="AA833" s="135"/>
      <c r="AB833" s="135"/>
      <c r="AC833" s="135"/>
    </row>
    <row r="834" ht="80" customHeight="1" spans="1:29">
      <c r="A834" s="182" t="s">
        <v>18006</v>
      </c>
      <c r="B834" s="133"/>
      <c r="C834" s="86" t="s">
        <v>2</v>
      </c>
      <c r="D834" s="134" t="s">
        <v>16498</v>
      </c>
      <c r="E834" s="160" t="s">
        <v>18005</v>
      </c>
      <c r="F834" s="160" t="s">
        <v>16475</v>
      </c>
      <c r="G834" s="136"/>
      <c r="H834" s="134">
        <v>28</v>
      </c>
      <c r="I834" s="103">
        <f>H834</f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>H834*10%</f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>H834</f>
        <v>28</v>
      </c>
      <c r="W834" s="136"/>
      <c r="X834" s="136"/>
      <c r="Y834" s="139"/>
      <c r="Z834" s="136"/>
      <c r="AA834" s="136"/>
      <c r="AB834" s="136"/>
      <c r="AC834" s="136"/>
    </row>
    <row r="835" ht="80" customHeight="1" spans="1:29">
      <c r="A835" s="153" t="s">
        <v>18007</v>
      </c>
      <c r="B835" s="133"/>
      <c r="C835" s="82" t="s">
        <v>2</v>
      </c>
      <c r="D835" s="134" t="s">
        <v>16969</v>
      </c>
      <c r="E835" s="160" t="s">
        <v>18008</v>
      </c>
      <c r="F835" s="160" t="s">
        <v>16586</v>
      </c>
      <c r="G835" s="135"/>
      <c r="H835" s="134">
        <v>28</v>
      </c>
      <c r="I835" s="103">
        <f>H835</f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>H835*10%</f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>H835</f>
        <v>28</v>
      </c>
      <c r="W835" s="135"/>
      <c r="X835" s="135"/>
      <c r="Y835" s="138"/>
      <c r="Z835" s="135"/>
      <c r="AA835" s="135"/>
      <c r="AB835" s="135"/>
      <c r="AC835" s="135"/>
    </row>
    <row r="836" ht="80" customHeight="1" spans="1:29">
      <c r="A836" s="153" t="s">
        <v>18009</v>
      </c>
      <c r="B836" s="133"/>
      <c r="C836" s="86" t="s">
        <v>2</v>
      </c>
      <c r="D836" s="134" t="s">
        <v>16969</v>
      </c>
      <c r="E836" s="160" t="s">
        <v>18010</v>
      </c>
      <c r="F836" s="160" t="s">
        <v>16971</v>
      </c>
      <c r="G836" s="136"/>
      <c r="H836" s="134">
        <v>20</v>
      </c>
      <c r="I836" s="103">
        <f>H836</f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>H836*10%</f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>H836</f>
        <v>20</v>
      </c>
      <c r="W836" s="136"/>
      <c r="X836" s="136"/>
      <c r="Y836" s="139"/>
      <c r="Z836" s="136"/>
      <c r="AA836" s="136"/>
      <c r="AB836" s="136"/>
      <c r="AC836" s="136"/>
    </row>
    <row r="837" ht="80" customHeight="1" spans="1:29">
      <c r="A837" s="181" t="s">
        <v>18011</v>
      </c>
      <c r="B837" s="133"/>
      <c r="C837" s="82" t="s">
        <v>2</v>
      </c>
      <c r="D837" s="134" t="s">
        <v>16498</v>
      </c>
      <c r="E837" s="160" t="s">
        <v>18012</v>
      </c>
      <c r="F837" s="160" t="s">
        <v>16475</v>
      </c>
      <c r="G837" s="135"/>
      <c r="H837" s="134">
        <v>20</v>
      </c>
      <c r="I837" s="103">
        <f>H837</f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>H837*10%</f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>H837</f>
        <v>20</v>
      </c>
      <c r="W837" s="135"/>
      <c r="X837" s="135"/>
      <c r="Y837" s="138"/>
      <c r="Z837" s="135"/>
      <c r="AA837" s="135"/>
      <c r="AB837" s="135"/>
      <c r="AC837" s="135"/>
    </row>
    <row r="838" ht="80" customHeight="1" spans="1:29">
      <c r="A838" s="181" t="s">
        <v>18013</v>
      </c>
      <c r="B838" s="133"/>
      <c r="C838" s="82" t="s">
        <v>2</v>
      </c>
      <c r="D838" s="134" t="s">
        <v>16541</v>
      </c>
      <c r="E838" s="160" t="s">
        <v>18014</v>
      </c>
      <c r="F838" s="160" t="s">
        <v>16984</v>
      </c>
      <c r="G838" s="136"/>
      <c r="H838" s="134">
        <v>35</v>
      </c>
      <c r="I838" s="103">
        <f>H838</f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>H838*10%</f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>H838</f>
        <v>35</v>
      </c>
      <c r="W838" s="136"/>
      <c r="X838" s="136"/>
      <c r="Y838" s="139"/>
      <c r="Z838" s="136"/>
      <c r="AA838" s="136"/>
      <c r="AB838" s="136"/>
      <c r="AC838" s="136"/>
    </row>
    <row r="839" ht="80" customHeight="1" spans="1:29">
      <c r="A839" s="154" t="s">
        <v>18015</v>
      </c>
      <c r="B839" s="133"/>
      <c r="C839" s="82" t="s">
        <v>2</v>
      </c>
      <c r="D839" s="134" t="s">
        <v>16690</v>
      </c>
      <c r="E839" s="160" t="s">
        <v>18014</v>
      </c>
      <c r="F839" s="160" t="s">
        <v>18016</v>
      </c>
      <c r="G839" s="135"/>
      <c r="H839" s="134">
        <v>35</v>
      </c>
      <c r="I839" s="103">
        <f>H839</f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>H839*10%</f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>H839</f>
        <v>35</v>
      </c>
      <c r="W839" s="135"/>
      <c r="X839" s="135"/>
      <c r="Y839" s="138"/>
      <c r="Z839" s="135"/>
      <c r="AA839" s="135"/>
      <c r="AB839" s="135"/>
      <c r="AC839" s="135"/>
    </row>
    <row r="840" ht="80" customHeight="1" spans="1:29">
      <c r="A840" s="154" t="s">
        <v>18017</v>
      </c>
      <c r="B840" s="133"/>
      <c r="C840" s="86" t="s">
        <v>2</v>
      </c>
      <c r="D840" s="134" t="s">
        <v>16683</v>
      </c>
      <c r="E840" s="160" t="s">
        <v>18018</v>
      </c>
      <c r="F840" s="160" t="s">
        <v>16984</v>
      </c>
      <c r="G840" s="136"/>
      <c r="H840" s="134">
        <v>30</v>
      </c>
      <c r="I840" s="103">
        <f>H840</f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>H840*10%</f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>H840</f>
        <v>30</v>
      </c>
      <c r="W840" s="136"/>
      <c r="X840" s="136"/>
      <c r="Y840" s="139"/>
      <c r="Z840" s="136"/>
      <c r="AA840" s="136"/>
      <c r="AB840" s="136"/>
      <c r="AC840" s="136"/>
    </row>
    <row r="841" ht="80" customHeight="1" spans="1:29">
      <c r="A841" s="154" t="s">
        <v>18019</v>
      </c>
      <c r="B841" s="133"/>
      <c r="C841" s="86" t="s">
        <v>2</v>
      </c>
      <c r="D841" s="134" t="s">
        <v>16541</v>
      </c>
      <c r="E841" s="160" t="s">
        <v>18020</v>
      </c>
      <c r="F841" s="160" t="s">
        <v>18021</v>
      </c>
      <c r="G841" s="136"/>
      <c r="H841" s="134">
        <v>35</v>
      </c>
      <c r="I841" s="103">
        <f>H841</f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18022</v>
      </c>
      <c r="W841" s="136"/>
      <c r="X841" s="136"/>
      <c r="Y841" s="139"/>
      <c r="Z841" s="136"/>
      <c r="AA841" s="136"/>
      <c r="AB841" s="136"/>
      <c r="AC841" s="136"/>
    </row>
    <row r="842" ht="80" customHeight="1" spans="1:29">
      <c r="A842" s="154" t="s">
        <v>18023</v>
      </c>
      <c r="B842" s="133"/>
      <c r="C842" s="86" t="s">
        <v>2</v>
      </c>
      <c r="D842" s="134" t="s">
        <v>16522</v>
      </c>
      <c r="E842" s="160" t="s">
        <v>18024</v>
      </c>
      <c r="F842" s="160" t="s">
        <v>17250</v>
      </c>
      <c r="G842" s="136"/>
      <c r="H842" s="134">
        <v>35</v>
      </c>
      <c r="I842" s="103">
        <f>H842</f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customHeight="1" spans="1:29">
      <c r="A843" s="154" t="s">
        <v>18025</v>
      </c>
      <c r="B843" s="133"/>
      <c r="C843" s="82" t="s">
        <v>2</v>
      </c>
      <c r="D843" s="134" t="s">
        <v>16522</v>
      </c>
      <c r="E843" s="160" t="s">
        <v>18026</v>
      </c>
      <c r="F843" s="160" t="s">
        <v>17532</v>
      </c>
      <c r="G843" s="135"/>
      <c r="H843" s="134">
        <v>35</v>
      </c>
      <c r="I843" s="103">
        <f>H843</f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customHeight="1" spans="1:29">
      <c r="A844" s="182" t="s">
        <v>17092</v>
      </c>
      <c r="B844" s="133"/>
      <c r="C844" s="82" t="s">
        <v>2</v>
      </c>
      <c r="D844" s="134" t="s">
        <v>16541</v>
      </c>
      <c r="E844" s="160" t="s">
        <v>18026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customHeight="1" spans="1:29">
      <c r="A845" s="181" t="s">
        <v>18027</v>
      </c>
      <c r="B845" s="133"/>
      <c r="C845" s="86" t="s">
        <v>2</v>
      </c>
      <c r="D845" s="134" t="s">
        <v>17169</v>
      </c>
      <c r="E845" s="160" t="s">
        <v>18028</v>
      </c>
      <c r="F845" s="160" t="s">
        <v>17600</v>
      </c>
      <c r="G845" s="136"/>
      <c r="H845" s="134">
        <v>35</v>
      </c>
      <c r="I845" s="103">
        <f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>H845</f>
        <v>35</v>
      </c>
      <c r="W845" s="136"/>
      <c r="X845" s="136"/>
      <c r="Y845" s="139"/>
      <c r="Z845" s="136"/>
      <c r="AA845" s="136"/>
      <c r="AB845" s="136"/>
      <c r="AC845" s="136"/>
    </row>
    <row r="846" ht="80" customHeight="1" spans="1:29">
      <c r="A846" s="153" t="s">
        <v>18029</v>
      </c>
      <c r="B846" s="133"/>
      <c r="C846" s="82" t="s">
        <v>2</v>
      </c>
      <c r="D846" s="134" t="s">
        <v>16522</v>
      </c>
      <c r="E846" s="160" t="s">
        <v>18030</v>
      </c>
      <c r="F846" s="160" t="s">
        <v>17525</v>
      </c>
      <c r="G846" s="135"/>
      <c r="H846" s="134">
        <v>35</v>
      </c>
      <c r="I846" s="103">
        <f>H846</f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>H846*10%</f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>H846</f>
        <v>35</v>
      </c>
      <c r="W846" s="135"/>
      <c r="X846" s="135"/>
      <c r="Y846" s="138"/>
      <c r="Z846" s="135"/>
      <c r="AA846" s="135"/>
      <c r="AB846" s="135"/>
      <c r="AC846" s="135"/>
    </row>
    <row r="847" ht="80" customHeight="1" spans="1:29">
      <c r="A847" s="181" t="s">
        <v>18031</v>
      </c>
      <c r="B847" s="133"/>
      <c r="C847" s="86" t="s">
        <v>2</v>
      </c>
      <c r="D847" s="134" t="s">
        <v>16522</v>
      </c>
      <c r="E847" s="160" t="s">
        <v>18032</v>
      </c>
      <c r="F847" s="160" t="s">
        <v>17250</v>
      </c>
      <c r="G847" s="136"/>
      <c r="H847" s="134">
        <v>35</v>
      </c>
      <c r="I847" s="103">
        <f>H847</f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>H847*10%</f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>H847</f>
        <v>35</v>
      </c>
      <c r="W847" s="136"/>
      <c r="X847" s="136"/>
      <c r="Y847" s="139"/>
      <c r="Z847" s="136"/>
      <c r="AA847" s="136"/>
      <c r="AB847" s="136"/>
      <c r="AC847" s="136"/>
    </row>
    <row r="848" ht="80" customHeight="1" spans="1:29">
      <c r="A848" s="181" t="s">
        <v>18033</v>
      </c>
      <c r="B848" s="133"/>
      <c r="C848" s="82" t="s">
        <v>2</v>
      </c>
      <c r="D848" s="134" t="s">
        <v>16522</v>
      </c>
      <c r="E848" s="160" t="s">
        <v>18034</v>
      </c>
      <c r="F848" s="160" t="s">
        <v>17250</v>
      </c>
      <c r="G848" s="135"/>
      <c r="H848" s="134">
        <v>35</v>
      </c>
      <c r="I848" s="103">
        <f>H848</f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>H848*10%</f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>H848</f>
        <v>35</v>
      </c>
      <c r="W848" s="135"/>
      <c r="X848" s="135"/>
      <c r="Y848" s="138"/>
      <c r="Z848" s="135"/>
      <c r="AA848" s="135"/>
      <c r="AB848" s="135"/>
      <c r="AC848" s="135"/>
    </row>
    <row r="849" ht="80" customHeight="1" spans="1:29">
      <c r="A849" s="182" t="s">
        <v>18035</v>
      </c>
      <c r="B849" s="133"/>
      <c r="C849" s="86" t="s">
        <v>2</v>
      </c>
      <c r="D849" s="134" t="s">
        <v>16522</v>
      </c>
      <c r="E849" s="160" t="s">
        <v>18036</v>
      </c>
      <c r="F849" s="160" t="s">
        <v>17250</v>
      </c>
      <c r="G849" s="136"/>
      <c r="H849" s="134">
        <v>35</v>
      </c>
      <c r="I849" s="103">
        <f>H849</f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>H849*10%</f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>H849</f>
        <v>35</v>
      </c>
      <c r="W849" s="136"/>
      <c r="X849" s="136"/>
      <c r="Y849" s="139"/>
      <c r="Z849" s="136"/>
      <c r="AA849" s="136"/>
      <c r="AB849" s="136"/>
      <c r="AC849" s="136"/>
    </row>
    <row r="850" ht="80" customHeight="1" spans="1:29">
      <c r="A850" s="154" t="s">
        <v>18037</v>
      </c>
      <c r="B850" s="133"/>
      <c r="C850" s="82" t="s">
        <v>2</v>
      </c>
      <c r="D850" s="134" t="s">
        <v>16461</v>
      </c>
      <c r="E850" s="160" t="s">
        <v>18038</v>
      </c>
      <c r="F850" s="160" t="s">
        <v>16396</v>
      </c>
      <c r="G850" s="135"/>
      <c r="H850" s="134">
        <v>15</v>
      </c>
      <c r="I850" s="103">
        <f>H850</f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>H850*10%</f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>H850</f>
        <v>15</v>
      </c>
      <c r="W850" s="135"/>
      <c r="X850" s="135"/>
      <c r="Y850" s="138"/>
      <c r="Z850" s="135"/>
      <c r="AA850" s="135"/>
      <c r="AB850" s="135"/>
      <c r="AC850" s="135"/>
    </row>
    <row r="851" ht="80" customHeight="1" spans="1:29">
      <c r="A851" s="181" t="s">
        <v>18039</v>
      </c>
      <c r="B851" s="133"/>
      <c r="C851" s="86" t="s">
        <v>2</v>
      </c>
      <c r="D851" s="134" t="s">
        <v>16943</v>
      </c>
      <c r="E851" s="160" t="s">
        <v>18040</v>
      </c>
      <c r="F851" s="160" t="s">
        <v>16586</v>
      </c>
      <c r="G851" s="136"/>
      <c r="H851" s="134">
        <v>18</v>
      </c>
      <c r="I851" s="103">
        <f>H851</f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>H851*10%</f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>H851</f>
        <v>18</v>
      </c>
      <c r="W851" s="136"/>
      <c r="X851" s="136"/>
      <c r="Y851" s="139"/>
      <c r="Z851" s="136"/>
      <c r="AA851" s="136"/>
      <c r="AB851" s="136"/>
      <c r="AC851" s="136"/>
    </row>
    <row r="852" ht="80" customHeight="1" spans="1:29">
      <c r="A852" s="154" t="s">
        <v>18041</v>
      </c>
      <c r="B852" s="133"/>
      <c r="C852" s="82" t="s">
        <v>2</v>
      </c>
      <c r="D852" s="134" t="s">
        <v>16461</v>
      </c>
      <c r="E852" s="160" t="s">
        <v>17943</v>
      </c>
      <c r="F852" s="160" t="s">
        <v>16475</v>
      </c>
      <c r="G852" s="135"/>
      <c r="H852" s="134">
        <v>15</v>
      </c>
      <c r="I852" s="103">
        <f>H852</f>
        <v>15</v>
      </c>
      <c r="J852" s="163">
        <v>2</v>
      </c>
      <c r="K852" s="180">
        <v>0</v>
      </c>
      <c r="L852" s="105">
        <v>1</v>
      </c>
      <c r="M852" s="99">
        <f>H852*10%</f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>H852</f>
        <v>15</v>
      </c>
      <c r="W852" s="135"/>
      <c r="X852" s="135"/>
      <c r="Y852" s="138"/>
      <c r="Z852" s="135"/>
      <c r="AA852" s="135"/>
      <c r="AB852" s="135"/>
      <c r="AC852" s="135"/>
    </row>
    <row r="853" ht="80" customHeight="1" spans="1:29">
      <c r="A853" s="154" t="s">
        <v>18042</v>
      </c>
      <c r="B853" s="133"/>
      <c r="C853" s="86" t="s">
        <v>2</v>
      </c>
      <c r="D853" s="134" t="s">
        <v>16461</v>
      </c>
      <c r="E853" s="160" t="s">
        <v>18043</v>
      </c>
      <c r="F853" s="160" t="s">
        <v>16408</v>
      </c>
      <c r="G853" s="136"/>
      <c r="H853" s="134">
        <v>15</v>
      </c>
      <c r="I853" s="103">
        <f>H853</f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>H853*10%</f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>H853</f>
        <v>15</v>
      </c>
      <c r="W853" s="136"/>
      <c r="X853" s="136"/>
      <c r="Y853" s="139"/>
      <c r="Z853" s="136"/>
      <c r="AA853" s="136"/>
      <c r="AB853" s="136"/>
      <c r="AC853" s="136"/>
    </row>
    <row r="854" ht="80" customHeight="1" spans="1:29">
      <c r="A854" s="154" t="s">
        <v>18044</v>
      </c>
      <c r="B854" s="133"/>
      <c r="C854" s="82" t="s">
        <v>2</v>
      </c>
      <c r="D854" s="134" t="s">
        <v>16461</v>
      </c>
      <c r="E854" s="160" t="s">
        <v>17943</v>
      </c>
      <c r="F854" s="160" t="s">
        <v>16408</v>
      </c>
      <c r="G854" s="135"/>
      <c r="H854" s="134">
        <v>15</v>
      </c>
      <c r="I854" s="103">
        <f>H854</f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>H854*10%</f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>H854</f>
        <v>15</v>
      </c>
      <c r="W854" s="135"/>
      <c r="X854" s="135"/>
      <c r="Y854" s="138"/>
      <c r="Z854" s="135"/>
      <c r="AA854" s="135"/>
      <c r="AB854" s="135"/>
      <c r="AC854" s="135"/>
    </row>
    <row r="855" ht="80" customHeight="1" spans="1:29">
      <c r="A855" s="154" t="s">
        <v>18045</v>
      </c>
      <c r="B855" s="133"/>
      <c r="C855" s="86" t="s">
        <v>2</v>
      </c>
      <c r="D855" s="134" t="s">
        <v>16461</v>
      </c>
      <c r="E855" s="160" t="s">
        <v>18046</v>
      </c>
      <c r="F855" s="160" t="s">
        <v>16404</v>
      </c>
      <c r="G855" s="136"/>
      <c r="H855" s="134">
        <v>20</v>
      </c>
      <c r="I855" s="103">
        <f>H855</f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>H855*10%</f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>H855</f>
        <v>20</v>
      </c>
      <c r="W855" s="136"/>
      <c r="X855" s="136"/>
      <c r="Y855" s="139"/>
      <c r="Z855" s="136"/>
      <c r="AA855" s="136"/>
      <c r="AB855" s="136"/>
      <c r="AC855" s="136"/>
    </row>
    <row r="856" ht="80" customHeight="1" spans="1:29">
      <c r="A856" s="154" t="s">
        <v>18047</v>
      </c>
      <c r="B856" s="133"/>
      <c r="C856" s="82" t="s">
        <v>2</v>
      </c>
      <c r="D856" s="134" t="s">
        <v>16461</v>
      </c>
      <c r="E856" s="160" t="s">
        <v>18046</v>
      </c>
      <c r="F856" s="160" t="s">
        <v>16408</v>
      </c>
      <c r="G856" s="135"/>
      <c r="H856" s="134">
        <v>20</v>
      </c>
      <c r="I856" s="103">
        <f>H856</f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>H856*10%</f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>H856</f>
        <v>20</v>
      </c>
      <c r="W856" s="135"/>
      <c r="X856" s="135"/>
      <c r="Y856" s="138"/>
      <c r="Z856" s="135"/>
      <c r="AA856" s="135"/>
      <c r="AB856" s="135"/>
      <c r="AC856" s="135"/>
    </row>
    <row r="857" ht="80" customHeight="1" spans="1:29">
      <c r="A857" s="181" t="s">
        <v>18048</v>
      </c>
      <c r="B857" s="133"/>
      <c r="C857" s="86" t="s">
        <v>2</v>
      </c>
      <c r="D857" s="134" t="s">
        <v>16461</v>
      </c>
      <c r="E857" s="160" t="s">
        <v>18049</v>
      </c>
      <c r="F857" s="160" t="s">
        <v>16404</v>
      </c>
      <c r="G857" s="136"/>
      <c r="H857" s="134">
        <v>12</v>
      </c>
      <c r="I857" s="103">
        <f>H857</f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>H857*10%</f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>H857</f>
        <v>12</v>
      </c>
      <c r="W857" s="136"/>
      <c r="X857" s="136"/>
      <c r="Y857" s="139"/>
      <c r="Z857" s="136"/>
      <c r="AA857" s="136"/>
      <c r="AB857" s="136"/>
      <c r="AC857" s="136"/>
    </row>
    <row r="858" ht="80" customHeight="1" spans="1:29">
      <c r="A858" s="181" t="s">
        <v>18050</v>
      </c>
      <c r="B858" s="133"/>
      <c r="C858" s="82" t="s">
        <v>2</v>
      </c>
      <c r="D858" s="134" t="s">
        <v>16461</v>
      </c>
      <c r="E858" s="160" t="s">
        <v>18051</v>
      </c>
      <c r="F858" s="160" t="s">
        <v>16408</v>
      </c>
      <c r="G858" s="135"/>
      <c r="H858" s="134">
        <v>25</v>
      </c>
      <c r="I858" s="103">
        <f>H858</f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>H858*10%</f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>H858</f>
        <v>25</v>
      </c>
      <c r="W858" s="135"/>
      <c r="X858" s="135"/>
      <c r="Y858" s="138"/>
      <c r="Z858" s="135"/>
      <c r="AA858" s="135"/>
      <c r="AB858" s="135"/>
      <c r="AC858" s="135"/>
    </row>
    <row r="859" ht="80" customHeight="1" spans="1:29">
      <c r="A859" s="154" t="s">
        <v>18052</v>
      </c>
      <c r="B859" s="133"/>
      <c r="C859" s="86" t="s">
        <v>2</v>
      </c>
      <c r="D859" s="134" t="s">
        <v>16461</v>
      </c>
      <c r="E859" s="160" t="s">
        <v>18051</v>
      </c>
      <c r="F859" s="160" t="s">
        <v>16475</v>
      </c>
      <c r="G859" s="136"/>
      <c r="H859" s="134">
        <v>25</v>
      </c>
      <c r="I859" s="103">
        <f>H859</f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>H859*10%</f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>H859</f>
        <v>25</v>
      </c>
      <c r="W859" s="136"/>
      <c r="X859" s="136"/>
      <c r="Y859" s="139"/>
      <c r="Z859" s="136"/>
      <c r="AA859" s="136"/>
      <c r="AB859" s="136"/>
      <c r="AC859" s="136"/>
    </row>
    <row r="860" ht="80" customHeight="1" spans="1:29">
      <c r="A860" s="154" t="s">
        <v>18053</v>
      </c>
      <c r="B860" s="133"/>
      <c r="C860" s="82" t="s">
        <v>2</v>
      </c>
      <c r="D860" s="134" t="s">
        <v>16461</v>
      </c>
      <c r="E860" s="160" t="s">
        <v>18054</v>
      </c>
      <c r="F860" s="160" t="s">
        <v>16396</v>
      </c>
      <c r="G860" s="135"/>
      <c r="H860" s="134">
        <v>30</v>
      </c>
      <c r="I860" s="103">
        <f>H860</f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>H860*10%</f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>H860</f>
        <v>30</v>
      </c>
      <c r="W860" s="135"/>
      <c r="X860" s="135"/>
      <c r="Y860" s="138"/>
      <c r="Z860" s="135"/>
      <c r="AA860" s="135"/>
      <c r="AB860" s="135"/>
      <c r="AC860" s="135"/>
    </row>
    <row r="861" ht="80" customHeight="1" spans="1:29">
      <c r="A861" s="153" t="s">
        <v>18055</v>
      </c>
      <c r="B861" s="133"/>
      <c r="C861" s="82" t="s">
        <v>2</v>
      </c>
      <c r="D861" s="134" t="s">
        <v>16461</v>
      </c>
      <c r="E861" s="160" t="s">
        <v>18056</v>
      </c>
      <c r="F861" s="160" t="s">
        <v>16396</v>
      </c>
      <c r="G861" s="135"/>
      <c r="H861" s="134">
        <v>40</v>
      </c>
      <c r="I861" s="103">
        <f>H861</f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>H861*10%</f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>H861</f>
        <v>40</v>
      </c>
      <c r="W861" s="135"/>
      <c r="X861" s="135"/>
      <c r="Y861" s="138"/>
      <c r="Z861" s="135"/>
      <c r="AA861" s="135"/>
      <c r="AB861" s="135"/>
      <c r="AC861" s="135"/>
    </row>
    <row r="862" ht="80" customHeight="1" spans="1:29">
      <c r="A862" s="182" t="s">
        <v>18057</v>
      </c>
      <c r="B862" s="133"/>
      <c r="C862" s="86" t="s">
        <v>2</v>
      </c>
      <c r="D862" s="87" t="s">
        <v>16632</v>
      </c>
      <c r="E862" s="160" t="s">
        <v>18058</v>
      </c>
      <c r="F862" s="160" t="s">
        <v>16396</v>
      </c>
      <c r="G862" s="136"/>
      <c r="H862" s="134">
        <v>30</v>
      </c>
      <c r="I862" s="103">
        <f>H862</f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>H862*10%</f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>H862</f>
        <v>30</v>
      </c>
      <c r="W862" s="136"/>
      <c r="X862" s="136"/>
      <c r="Y862" s="139"/>
      <c r="Z862" s="136"/>
      <c r="AA862" s="136"/>
      <c r="AB862" s="136"/>
      <c r="AC862" s="136"/>
    </row>
    <row r="863" ht="80" customHeight="1" spans="1:29">
      <c r="A863" s="154" t="s">
        <v>18059</v>
      </c>
      <c r="B863" s="133"/>
      <c r="C863" s="82" t="s">
        <v>2</v>
      </c>
      <c r="D863" s="134" t="s">
        <v>16461</v>
      </c>
      <c r="E863" s="160" t="s">
        <v>18060</v>
      </c>
      <c r="F863" s="160" t="s">
        <v>16404</v>
      </c>
      <c r="G863" s="135"/>
      <c r="H863" s="134">
        <v>18</v>
      </c>
      <c r="I863" s="103">
        <f>H863</f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>H863*10%</f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>H863</f>
        <v>18</v>
      </c>
      <c r="W863" s="135"/>
      <c r="X863" s="135"/>
      <c r="Y863" s="138"/>
      <c r="Z863" s="135"/>
      <c r="AA863" s="135"/>
      <c r="AB863" s="135"/>
      <c r="AC863" s="135"/>
    </row>
    <row r="864" ht="80" customHeight="1" spans="1:29">
      <c r="A864" s="154" t="s">
        <v>18061</v>
      </c>
      <c r="B864" s="133"/>
      <c r="C864" s="86" t="s">
        <v>2</v>
      </c>
      <c r="D864" s="134" t="s">
        <v>16461</v>
      </c>
      <c r="E864" s="160" t="s">
        <v>18062</v>
      </c>
      <c r="F864" s="160" t="s">
        <v>16396</v>
      </c>
      <c r="G864" s="136"/>
      <c r="H864" s="134">
        <v>18</v>
      </c>
      <c r="I864" s="103">
        <f>H864</f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>H864*10%</f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>H864</f>
        <v>18</v>
      </c>
      <c r="W864" s="136"/>
      <c r="X864" s="136"/>
      <c r="Y864" s="139"/>
      <c r="Z864" s="136"/>
      <c r="AA864" s="136"/>
      <c r="AB864" s="136"/>
      <c r="AC864" s="136"/>
    </row>
    <row r="865" ht="80" customHeight="1" spans="1:29">
      <c r="A865" s="181" t="s">
        <v>18063</v>
      </c>
      <c r="B865" s="133"/>
      <c r="C865" s="82" t="s">
        <v>2</v>
      </c>
      <c r="D865" s="134" t="s">
        <v>16461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customHeight="1" spans="1:29">
      <c r="A866" s="181" t="s">
        <v>18064</v>
      </c>
      <c r="B866" s="133"/>
      <c r="C866" s="82" t="s">
        <v>2</v>
      </c>
      <c r="D866" s="134" t="s">
        <v>16461</v>
      </c>
      <c r="E866" s="160" t="s">
        <v>18065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customHeight="1" spans="1:29">
      <c r="A867" s="154" t="s">
        <v>18066</v>
      </c>
      <c r="B867" s="133"/>
      <c r="C867" s="86" t="s">
        <v>2</v>
      </c>
      <c r="D867" s="134" t="s">
        <v>16461</v>
      </c>
      <c r="E867" s="160" t="s">
        <v>18067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customHeight="1" spans="1:29">
      <c r="A868" s="181" t="s">
        <v>18068</v>
      </c>
      <c r="B868" s="133"/>
      <c r="C868" s="82" t="s">
        <v>2</v>
      </c>
      <c r="D868" s="134" t="s">
        <v>16461</v>
      </c>
      <c r="E868" s="160" t="s">
        <v>18069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customHeight="1" spans="1:29">
      <c r="A869" s="154" t="s">
        <v>18070</v>
      </c>
      <c r="B869" s="133"/>
      <c r="C869" s="86" t="s">
        <v>2</v>
      </c>
      <c r="D869" s="134" t="s">
        <v>16461</v>
      </c>
      <c r="E869" s="160" t="s">
        <v>18071</v>
      </c>
      <c r="F869" s="160" t="s">
        <v>16475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customHeight="1" spans="1:29">
      <c r="A870" s="154" t="s">
        <v>18072</v>
      </c>
      <c r="B870" s="133"/>
      <c r="C870" s="86" t="s">
        <v>2</v>
      </c>
      <c r="D870" s="134" t="s">
        <v>16541</v>
      </c>
      <c r="E870" s="160" t="s">
        <v>18073</v>
      </c>
      <c r="F870" s="160" t="s">
        <v>16396</v>
      </c>
      <c r="G870" s="136"/>
      <c r="H870" s="134">
        <v>35</v>
      </c>
      <c r="I870" s="103">
        <f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>H870</f>
        <v>35</v>
      </c>
      <c r="W870" s="136"/>
      <c r="X870" s="136"/>
      <c r="Y870" s="139"/>
      <c r="Z870" s="136"/>
      <c r="AA870" s="136"/>
      <c r="AB870" s="136"/>
      <c r="AC870" s="136"/>
    </row>
    <row r="871" ht="80" customHeight="1" spans="1:29">
      <c r="A871" s="181" t="s">
        <v>18074</v>
      </c>
      <c r="B871" s="133"/>
      <c r="C871" s="82" t="s">
        <v>2</v>
      </c>
      <c r="D871" s="134" t="s">
        <v>16541</v>
      </c>
      <c r="E871" s="160" t="s">
        <v>18075</v>
      </c>
      <c r="F871" s="160" t="s">
        <v>16396</v>
      </c>
      <c r="G871" s="135"/>
      <c r="H871" s="134">
        <v>35</v>
      </c>
      <c r="I871" s="103">
        <f>H871</f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>H871*10%</f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>H871</f>
        <v>35</v>
      </c>
      <c r="W871" s="135"/>
      <c r="X871" s="135"/>
      <c r="Y871" s="138"/>
      <c r="Z871" s="135"/>
      <c r="AA871" s="135"/>
      <c r="AB871" s="135"/>
      <c r="AC871" s="135"/>
    </row>
    <row r="872" ht="80" customHeight="1" spans="1:29">
      <c r="A872" s="182" t="s">
        <v>18076</v>
      </c>
      <c r="B872" s="133"/>
      <c r="C872" s="86" t="s">
        <v>2</v>
      </c>
      <c r="D872" s="134" t="s">
        <v>16690</v>
      </c>
      <c r="E872" s="160" t="s">
        <v>18077</v>
      </c>
      <c r="F872" s="160" t="s">
        <v>16586</v>
      </c>
      <c r="G872" s="136"/>
      <c r="H872" s="134">
        <v>35</v>
      </c>
      <c r="I872" s="103">
        <f>H872</f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>H872*10%</f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>H872</f>
        <v>35</v>
      </c>
      <c r="W872" s="136"/>
      <c r="X872" s="136"/>
      <c r="Y872" s="139"/>
      <c r="Z872" s="136"/>
      <c r="AA872" s="136"/>
      <c r="AB872" s="136"/>
      <c r="AC872" s="136"/>
    </row>
    <row r="873" ht="80" customHeight="1" spans="1:29">
      <c r="A873" s="154" t="s">
        <v>18078</v>
      </c>
      <c r="B873" s="133"/>
      <c r="C873" s="82" t="s">
        <v>2</v>
      </c>
      <c r="D873" s="134" t="s">
        <v>16690</v>
      </c>
      <c r="E873" s="160" t="s">
        <v>18079</v>
      </c>
      <c r="F873" s="160" t="s">
        <v>16921</v>
      </c>
      <c r="G873" s="135"/>
      <c r="H873" s="134">
        <v>35</v>
      </c>
      <c r="I873" s="103">
        <f>H873</f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>H873*10%</f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>H873</f>
        <v>35</v>
      </c>
      <c r="W873" s="135"/>
      <c r="X873" s="135"/>
      <c r="Y873" s="138"/>
      <c r="Z873" s="135"/>
      <c r="AA873" s="135"/>
      <c r="AB873" s="135"/>
      <c r="AC873" s="135"/>
    </row>
    <row r="874" ht="80" customHeight="1" spans="1:29">
      <c r="A874" s="154" t="s">
        <v>18080</v>
      </c>
      <c r="B874" s="133"/>
      <c r="C874" s="86" t="s">
        <v>2</v>
      </c>
      <c r="D874" s="134" t="s">
        <v>16943</v>
      </c>
      <c r="E874" s="160" t="s">
        <v>18081</v>
      </c>
      <c r="F874" s="160" t="s">
        <v>16586</v>
      </c>
      <c r="G874" s="136"/>
      <c r="H874" s="134">
        <v>15</v>
      </c>
      <c r="I874" s="103">
        <f>H874</f>
        <v>15</v>
      </c>
      <c r="J874" s="163">
        <v>2</v>
      </c>
      <c r="K874" s="142">
        <v>0</v>
      </c>
      <c r="L874" s="105">
        <v>1</v>
      </c>
      <c r="M874" s="99">
        <f>H874*10%</f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>H874</f>
        <v>15</v>
      </c>
      <c r="W874" s="136"/>
      <c r="X874" s="136"/>
      <c r="Y874" s="139"/>
      <c r="Z874" s="136"/>
      <c r="AA874" s="136"/>
      <c r="AB874" s="136"/>
      <c r="AC874" s="136"/>
    </row>
    <row r="875" ht="80" customHeight="1" spans="1:29">
      <c r="A875" s="182" t="s">
        <v>18082</v>
      </c>
      <c r="B875" s="133"/>
      <c r="C875" s="82" t="s">
        <v>2</v>
      </c>
      <c r="D875" s="134" t="s">
        <v>16461</v>
      </c>
      <c r="E875" s="160" t="s">
        <v>18083</v>
      </c>
      <c r="F875" s="160" t="s">
        <v>16408</v>
      </c>
      <c r="G875" s="135"/>
      <c r="H875" s="134">
        <v>15</v>
      </c>
      <c r="I875" s="103">
        <f>H875</f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>H875*10%</f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>H875</f>
        <v>15</v>
      </c>
      <c r="W875" s="135"/>
      <c r="X875" s="135"/>
      <c r="Y875" s="138"/>
      <c r="Z875" s="135"/>
      <c r="AA875" s="135"/>
      <c r="AB875" s="135"/>
      <c r="AC875" s="135"/>
    </row>
    <row r="876" ht="80" customHeight="1" spans="1:29">
      <c r="A876" s="181" t="s">
        <v>18084</v>
      </c>
      <c r="B876" s="133"/>
      <c r="C876" s="86" t="s">
        <v>2</v>
      </c>
      <c r="D876" s="134" t="s">
        <v>16461</v>
      </c>
      <c r="E876" s="160" t="s">
        <v>18083</v>
      </c>
      <c r="F876" s="160" t="s">
        <v>16396</v>
      </c>
      <c r="G876" s="136"/>
      <c r="H876" s="134">
        <v>15</v>
      </c>
      <c r="I876" s="103">
        <f>H876</f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>H876*10%</f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>H876</f>
        <v>15</v>
      </c>
      <c r="W876" s="136"/>
      <c r="X876" s="136"/>
      <c r="Y876" s="139"/>
      <c r="Z876" s="136"/>
      <c r="AA876" s="136"/>
      <c r="AB876" s="136"/>
      <c r="AC876" s="136"/>
    </row>
    <row r="877" ht="80" customHeight="1" spans="1:29">
      <c r="A877" s="154" t="s">
        <v>18085</v>
      </c>
      <c r="B877" s="133"/>
      <c r="C877" s="82" t="s">
        <v>2</v>
      </c>
      <c r="D877" s="134" t="s">
        <v>16461</v>
      </c>
      <c r="E877" s="160" t="s">
        <v>18086</v>
      </c>
      <c r="F877" s="160" t="s">
        <v>16396</v>
      </c>
      <c r="G877" s="135"/>
      <c r="H877" s="134">
        <v>18</v>
      </c>
      <c r="I877" s="103">
        <f>H877</f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>H877*10%</f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>H877</f>
        <v>18</v>
      </c>
      <c r="W877" s="135"/>
      <c r="X877" s="135"/>
      <c r="Y877" s="138"/>
      <c r="Z877" s="135"/>
      <c r="AA877" s="135"/>
      <c r="AB877" s="135"/>
      <c r="AC877" s="135"/>
    </row>
    <row r="878" ht="80" customHeight="1" spans="1:29">
      <c r="A878" s="181" t="s">
        <v>18087</v>
      </c>
      <c r="B878" s="133"/>
      <c r="C878" s="86" t="s">
        <v>2</v>
      </c>
      <c r="D878" s="134" t="s">
        <v>16943</v>
      </c>
      <c r="E878" s="160" t="s">
        <v>18088</v>
      </c>
      <c r="F878" s="160" t="s">
        <v>16586</v>
      </c>
      <c r="G878" s="136"/>
      <c r="H878" s="134">
        <v>15</v>
      </c>
      <c r="I878" s="103">
        <f>H878</f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>H878*10%</f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>H878</f>
        <v>15</v>
      </c>
      <c r="W878" s="136"/>
      <c r="X878" s="136"/>
      <c r="Y878" s="139"/>
      <c r="Z878" s="136"/>
      <c r="AA878" s="136"/>
      <c r="AB878" s="136"/>
      <c r="AC878" s="136"/>
    </row>
    <row r="879" ht="80" customHeight="1" spans="1:29">
      <c r="A879" s="154" t="s">
        <v>18089</v>
      </c>
      <c r="B879" s="133"/>
      <c r="C879" s="82" t="s">
        <v>2</v>
      </c>
      <c r="D879" s="134" t="s">
        <v>16461</v>
      </c>
      <c r="E879" s="160" t="s">
        <v>18090</v>
      </c>
      <c r="F879" s="160" t="s">
        <v>16396</v>
      </c>
      <c r="G879" s="135"/>
      <c r="H879" s="134">
        <v>18</v>
      </c>
      <c r="I879" s="103">
        <f>H879</f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>H879*10%</f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>H879</f>
        <v>18</v>
      </c>
      <c r="W879" s="135"/>
      <c r="X879" s="135"/>
      <c r="Y879" s="138"/>
      <c r="Z879" s="135"/>
      <c r="AA879" s="135"/>
      <c r="AB879" s="135"/>
      <c r="AC879" s="135"/>
    </row>
    <row r="880" ht="80" customHeight="1" spans="1:29">
      <c r="A880" s="182" t="s">
        <v>18091</v>
      </c>
      <c r="B880" s="133"/>
      <c r="C880" s="86" t="s">
        <v>2</v>
      </c>
      <c r="D880" s="134" t="s">
        <v>16461</v>
      </c>
      <c r="E880" s="160" t="s">
        <v>18092</v>
      </c>
      <c r="F880" s="160" t="s">
        <v>16404</v>
      </c>
      <c r="G880" s="136"/>
      <c r="H880" s="134">
        <v>15</v>
      </c>
      <c r="I880" s="103">
        <f>H880</f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>H880*10%</f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>H880</f>
        <v>15</v>
      </c>
      <c r="W880" s="136"/>
      <c r="X880" s="136"/>
      <c r="Y880" s="139"/>
      <c r="Z880" s="136"/>
      <c r="AA880" s="136"/>
      <c r="AB880" s="136"/>
      <c r="AC880" s="136"/>
    </row>
    <row r="881" ht="80" customHeight="1" spans="1:29">
      <c r="A881" s="154" t="s">
        <v>18093</v>
      </c>
      <c r="B881" s="133"/>
      <c r="C881" s="82" t="s">
        <v>2</v>
      </c>
      <c r="D881" s="134" t="s">
        <v>16461</v>
      </c>
      <c r="E881" s="160" t="s">
        <v>18049</v>
      </c>
      <c r="F881" s="160" t="s">
        <v>16475</v>
      </c>
      <c r="G881" s="135"/>
      <c r="H881" s="134">
        <v>15</v>
      </c>
      <c r="I881" s="103">
        <f>H881</f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>H881*10%</f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>H881</f>
        <v>15</v>
      </c>
      <c r="W881" s="135"/>
      <c r="X881" s="135"/>
      <c r="Y881" s="138"/>
      <c r="Z881" s="135"/>
      <c r="AA881" s="135"/>
      <c r="AB881" s="135"/>
      <c r="AC881" s="135"/>
    </row>
    <row r="882" ht="80" customHeight="1" spans="1:29">
      <c r="A882" s="154" t="s">
        <v>18094</v>
      </c>
      <c r="B882" s="133"/>
      <c r="C882" s="86" t="s">
        <v>2</v>
      </c>
      <c r="D882" s="134" t="s">
        <v>16461</v>
      </c>
      <c r="E882" s="160" t="s">
        <v>18095</v>
      </c>
      <c r="F882" s="160" t="s">
        <v>16396</v>
      </c>
      <c r="G882" s="136"/>
      <c r="H882" s="134">
        <v>18</v>
      </c>
      <c r="I882" s="103">
        <f>H882</f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>H882*10%</f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>H882</f>
        <v>18</v>
      </c>
      <c r="W882" s="136"/>
      <c r="X882" s="136"/>
      <c r="Y882" s="139"/>
      <c r="Z882" s="136"/>
      <c r="AA882" s="136"/>
      <c r="AB882" s="136"/>
      <c r="AC882" s="136"/>
    </row>
    <row r="883" ht="80" customHeight="1" spans="1:29">
      <c r="A883" s="154" t="s">
        <v>18096</v>
      </c>
      <c r="B883" s="133"/>
      <c r="C883" s="82" t="s">
        <v>2</v>
      </c>
      <c r="D883" s="134" t="s">
        <v>16461</v>
      </c>
      <c r="E883" s="160" t="s">
        <v>18095</v>
      </c>
      <c r="F883" s="160" t="s">
        <v>16404</v>
      </c>
      <c r="G883" s="135"/>
      <c r="H883" s="134">
        <v>18</v>
      </c>
      <c r="I883" s="103">
        <f>H883</f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>H883*10%</f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>H883</f>
        <v>18</v>
      </c>
      <c r="W883" s="135"/>
      <c r="X883" s="135"/>
      <c r="Y883" s="138"/>
      <c r="Z883" s="135"/>
      <c r="AA883" s="135"/>
      <c r="AB883" s="135"/>
      <c r="AC883" s="135"/>
    </row>
    <row r="884" ht="80" customHeight="1" spans="1:29">
      <c r="A884" s="154" t="s">
        <v>18097</v>
      </c>
      <c r="B884" s="133"/>
      <c r="C884" s="86" t="s">
        <v>2</v>
      </c>
      <c r="D884" s="134" t="s">
        <v>16461</v>
      </c>
      <c r="E884" s="160" t="s">
        <v>18098</v>
      </c>
      <c r="F884" s="160" t="s">
        <v>16396</v>
      </c>
      <c r="G884" s="136"/>
      <c r="H884" s="134">
        <v>15</v>
      </c>
      <c r="I884" s="103">
        <f>H884</f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>H884*10%</f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>H884</f>
        <v>15</v>
      </c>
      <c r="W884" s="136"/>
      <c r="X884" s="136"/>
      <c r="Y884" s="139"/>
      <c r="Z884" s="136"/>
      <c r="AA884" s="136"/>
      <c r="AB884" s="136"/>
      <c r="AC884" s="136"/>
    </row>
    <row r="885" ht="80" customHeight="1" spans="1:29">
      <c r="A885" s="154" t="s">
        <v>18099</v>
      </c>
      <c r="B885" s="133"/>
      <c r="C885" s="82" t="s">
        <v>2</v>
      </c>
      <c r="D885" s="134" t="s">
        <v>16461</v>
      </c>
      <c r="E885" s="160" t="s">
        <v>18100</v>
      </c>
      <c r="F885" s="160" t="s">
        <v>16404</v>
      </c>
      <c r="G885" s="135"/>
      <c r="H885" s="134">
        <v>22</v>
      </c>
      <c r="I885" s="103">
        <f>H885</f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>H885*10%</f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>H885</f>
        <v>22</v>
      </c>
      <c r="W885" s="135"/>
      <c r="X885" s="135"/>
      <c r="Y885" s="138"/>
      <c r="Z885" s="135"/>
      <c r="AA885" s="135"/>
      <c r="AB885" s="135"/>
      <c r="AC885" s="135"/>
    </row>
    <row r="886" ht="80" customHeight="1" spans="1:29">
      <c r="A886" s="154" t="s">
        <v>18101</v>
      </c>
      <c r="B886" s="133"/>
      <c r="C886" s="86" t="s">
        <v>2</v>
      </c>
      <c r="D886" s="134" t="s">
        <v>16461</v>
      </c>
      <c r="E886" s="160" t="s">
        <v>18102</v>
      </c>
      <c r="F886" s="160" t="s">
        <v>16396</v>
      </c>
      <c r="G886" s="136"/>
      <c r="H886" s="134">
        <v>15</v>
      </c>
      <c r="I886" s="103">
        <f>H886</f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>H886*10%</f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>H886</f>
        <v>15</v>
      </c>
      <c r="W886" s="136"/>
      <c r="X886" s="136"/>
      <c r="Y886" s="139"/>
      <c r="Z886" s="136"/>
      <c r="AA886" s="136"/>
      <c r="AB886" s="136"/>
      <c r="AC886" s="136"/>
    </row>
    <row r="887" ht="80" customHeight="1" spans="1:29">
      <c r="A887" s="154" t="s">
        <v>18103</v>
      </c>
      <c r="B887" s="133"/>
      <c r="C887" s="82" t="s">
        <v>2</v>
      </c>
      <c r="D887" s="134" t="s">
        <v>16461</v>
      </c>
      <c r="E887" s="160" t="s">
        <v>18104</v>
      </c>
      <c r="F887" s="160" t="s">
        <v>16396</v>
      </c>
      <c r="G887" s="135"/>
      <c r="H887" s="134">
        <v>20</v>
      </c>
      <c r="I887" s="103">
        <f>H887</f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>H887*10%</f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>H887</f>
        <v>20</v>
      </c>
      <c r="W887" s="135"/>
      <c r="X887" s="135"/>
      <c r="Y887" s="138"/>
      <c r="Z887" s="135"/>
      <c r="AA887" s="135"/>
      <c r="AB887" s="135"/>
      <c r="AC887" s="135"/>
    </row>
    <row r="888" ht="80" customHeight="1" spans="1:29">
      <c r="A888" s="154" t="s">
        <v>18105</v>
      </c>
      <c r="B888" s="133"/>
      <c r="C888" s="86" t="s">
        <v>2</v>
      </c>
      <c r="D888" s="134" t="s">
        <v>16461</v>
      </c>
      <c r="E888" s="160" t="s">
        <v>18100</v>
      </c>
      <c r="F888" s="160" t="s">
        <v>16396</v>
      </c>
      <c r="G888" s="136"/>
      <c r="H888" s="134">
        <v>22</v>
      </c>
      <c r="I888" s="103">
        <f>H888</f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>H888*10%</f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>H888</f>
        <v>22</v>
      </c>
      <c r="W888" s="136"/>
      <c r="X888" s="136"/>
      <c r="Y888" s="139"/>
      <c r="Z888" s="136"/>
      <c r="AA888" s="136"/>
      <c r="AB888" s="136"/>
      <c r="AC888" s="136"/>
    </row>
    <row r="889" ht="80" customHeight="1" spans="1:29">
      <c r="A889" s="154" t="s">
        <v>18106</v>
      </c>
      <c r="B889" s="133"/>
      <c r="C889" s="82" t="s">
        <v>2</v>
      </c>
      <c r="D889" s="134" t="s">
        <v>16943</v>
      </c>
      <c r="E889" s="160" t="s">
        <v>18107</v>
      </c>
      <c r="F889" s="160" t="s">
        <v>16586</v>
      </c>
      <c r="G889" s="135"/>
      <c r="H889" s="134">
        <v>20</v>
      </c>
      <c r="I889" s="103">
        <f>H889</f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>H889*10%</f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>H889</f>
        <v>20</v>
      </c>
      <c r="W889" s="135"/>
      <c r="X889" s="135"/>
      <c r="Y889" s="138"/>
      <c r="Z889" s="135"/>
      <c r="AA889" s="135"/>
      <c r="AB889" s="135"/>
      <c r="AC889" s="135"/>
    </row>
    <row r="890" ht="80" customHeight="1" spans="1:29">
      <c r="A890" s="154" t="s">
        <v>18108</v>
      </c>
      <c r="B890" s="133"/>
      <c r="C890" s="86" t="s">
        <v>2</v>
      </c>
      <c r="D890" s="134" t="s">
        <v>16461</v>
      </c>
      <c r="E890" s="160" t="s">
        <v>18109</v>
      </c>
      <c r="F890" s="160" t="s">
        <v>16396</v>
      </c>
      <c r="G890" s="136"/>
      <c r="H890" s="134">
        <v>18</v>
      </c>
      <c r="I890" s="103">
        <f>H890</f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>H890*10%</f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>H890</f>
        <v>18</v>
      </c>
      <c r="W890" s="136"/>
      <c r="X890" s="136"/>
      <c r="Y890" s="139"/>
      <c r="Z890" s="136"/>
      <c r="AA890" s="136"/>
      <c r="AB890" s="136"/>
      <c r="AC890" s="136"/>
    </row>
    <row r="891" ht="80" customHeight="1" spans="1:29">
      <c r="A891" s="154" t="s">
        <v>18110</v>
      </c>
      <c r="B891" s="133"/>
      <c r="C891" s="82" t="s">
        <v>2</v>
      </c>
      <c r="D891" s="134" t="s">
        <v>16461</v>
      </c>
      <c r="E891" s="160" t="s">
        <v>18111</v>
      </c>
      <c r="F891" s="160" t="s">
        <v>16475</v>
      </c>
      <c r="G891" s="135"/>
      <c r="H891" s="134">
        <v>25</v>
      </c>
      <c r="I891" s="103">
        <f>H891</f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>H891*10%</f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>H891</f>
        <v>25</v>
      </c>
      <c r="W891" s="135"/>
      <c r="X891" s="135"/>
      <c r="Y891" s="138"/>
      <c r="Z891" s="135"/>
      <c r="AA891" s="135"/>
      <c r="AB891" s="135"/>
      <c r="AC891" s="135"/>
    </row>
    <row r="892" ht="80" customHeight="1" spans="1:29">
      <c r="A892" s="154" t="s">
        <v>18112</v>
      </c>
      <c r="B892" s="133"/>
      <c r="C892" s="86" t="s">
        <v>2</v>
      </c>
      <c r="D892" s="134" t="s">
        <v>16461</v>
      </c>
      <c r="E892" s="160" t="s">
        <v>18113</v>
      </c>
      <c r="F892" s="160" t="s">
        <v>16404</v>
      </c>
      <c r="G892" s="136"/>
      <c r="H892" s="134">
        <v>18</v>
      </c>
      <c r="I892" s="103">
        <f>H892</f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>H892*10%</f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>H892</f>
        <v>18</v>
      </c>
      <c r="W892" s="136"/>
      <c r="X892" s="136"/>
      <c r="Y892" s="139"/>
      <c r="Z892" s="136"/>
      <c r="AA892" s="136"/>
      <c r="AB892" s="136"/>
      <c r="AC892" s="136"/>
    </row>
    <row r="893" ht="80" customHeight="1" spans="1:29">
      <c r="A893" s="181" t="s">
        <v>18114</v>
      </c>
      <c r="B893" s="133"/>
      <c r="C893" s="82" t="s">
        <v>2</v>
      </c>
      <c r="D893" s="134" t="s">
        <v>16461</v>
      </c>
      <c r="E893" s="160" t="s">
        <v>18115</v>
      </c>
      <c r="F893" s="160" t="s">
        <v>16475</v>
      </c>
      <c r="G893" s="135"/>
      <c r="H893" s="134">
        <v>18</v>
      </c>
      <c r="I893" s="103">
        <f>H893</f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>H893*10%</f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>H893</f>
        <v>18</v>
      </c>
      <c r="W893" s="135"/>
      <c r="X893" s="135"/>
      <c r="Y893" s="138"/>
      <c r="Z893" s="135"/>
      <c r="AA893" s="135"/>
      <c r="AB893" s="135"/>
      <c r="AC893" s="135"/>
    </row>
    <row r="894" ht="80" customHeight="1" spans="1:29">
      <c r="A894" s="154" t="s">
        <v>18116</v>
      </c>
      <c r="B894" s="133"/>
      <c r="C894" s="82" t="s">
        <v>2</v>
      </c>
      <c r="D894" s="134" t="s">
        <v>16461</v>
      </c>
      <c r="E894" s="160" t="s">
        <v>18117</v>
      </c>
      <c r="F894" s="160" t="s">
        <v>16404</v>
      </c>
      <c r="G894" s="135"/>
      <c r="H894" s="134">
        <v>18</v>
      </c>
      <c r="I894" s="103">
        <f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>H894</f>
        <v>18</v>
      </c>
      <c r="W894" s="135"/>
      <c r="X894" s="135"/>
      <c r="Y894" s="138"/>
      <c r="Z894" s="135"/>
      <c r="AA894" s="135"/>
      <c r="AB894" s="135"/>
      <c r="AC894" s="135"/>
    </row>
    <row r="895" ht="80" customHeight="1" spans="1:29">
      <c r="A895" s="154" t="s">
        <v>18118</v>
      </c>
      <c r="B895" s="133"/>
      <c r="C895" s="86" t="s">
        <v>2</v>
      </c>
      <c r="D895" s="134" t="s">
        <v>16461</v>
      </c>
      <c r="E895" s="160" t="s">
        <v>18119</v>
      </c>
      <c r="F895" s="160" t="s">
        <v>16404</v>
      </c>
      <c r="G895" s="136"/>
      <c r="H895" s="134">
        <v>20</v>
      </c>
      <c r="I895" s="103">
        <f>H895</f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>H895*10%</f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>H895</f>
        <v>20</v>
      </c>
      <c r="W895" s="136"/>
      <c r="X895" s="136"/>
      <c r="Y895" s="139"/>
      <c r="Z895" s="136"/>
      <c r="AA895" s="136"/>
      <c r="AB895" s="136"/>
      <c r="AC895" s="136"/>
    </row>
    <row r="896" ht="80" customHeight="1" spans="1:29">
      <c r="A896" s="154" t="s">
        <v>18120</v>
      </c>
      <c r="B896" s="133"/>
      <c r="C896" s="82" t="s">
        <v>2</v>
      </c>
      <c r="D896" s="134" t="s">
        <v>16943</v>
      </c>
      <c r="E896" s="160" t="s">
        <v>18121</v>
      </c>
      <c r="F896" s="160" t="s">
        <v>16586</v>
      </c>
      <c r="G896" s="135"/>
      <c r="H896" s="134">
        <v>18</v>
      </c>
      <c r="I896" s="103">
        <f>H896</f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>H896*10%</f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>H896</f>
        <v>18</v>
      </c>
      <c r="W896" s="135"/>
      <c r="X896" s="135"/>
      <c r="Y896" s="138"/>
      <c r="Z896" s="135"/>
      <c r="AA896" s="135"/>
      <c r="AB896" s="135"/>
      <c r="AC896" s="135"/>
    </row>
    <row r="897" ht="80" customHeight="1" spans="1:29">
      <c r="A897" s="154" t="s">
        <v>18122</v>
      </c>
      <c r="B897" s="133"/>
      <c r="C897" s="86" t="s">
        <v>2</v>
      </c>
      <c r="D897" s="134" t="s">
        <v>16461</v>
      </c>
      <c r="E897" s="160" t="s">
        <v>18123</v>
      </c>
      <c r="F897" s="160" t="s">
        <v>16475</v>
      </c>
      <c r="G897" s="136"/>
      <c r="H897" s="134">
        <v>18</v>
      </c>
      <c r="I897" s="103">
        <f>H897</f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>H897*10%</f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>H897</f>
        <v>18</v>
      </c>
      <c r="W897" s="136"/>
      <c r="X897" s="136"/>
      <c r="Y897" s="139"/>
      <c r="Z897" s="136"/>
      <c r="AA897" s="136"/>
      <c r="AB897" s="136"/>
      <c r="AC897" s="136"/>
    </row>
    <row r="898" ht="80" customHeight="1" spans="1:29">
      <c r="A898" s="181" t="s">
        <v>18124</v>
      </c>
      <c r="B898" s="133"/>
      <c r="C898" s="82" t="s">
        <v>2</v>
      </c>
      <c r="D898" s="134" t="s">
        <v>16461</v>
      </c>
      <c r="E898" s="160" t="s">
        <v>18125</v>
      </c>
      <c r="F898" s="160" t="s">
        <v>16404</v>
      </c>
      <c r="G898" s="135"/>
      <c r="H898" s="134">
        <v>25</v>
      </c>
      <c r="I898" s="103">
        <f>H898</f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>H898*10%</f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>H898</f>
        <v>25</v>
      </c>
      <c r="W898" s="135"/>
      <c r="X898" s="135"/>
      <c r="Y898" s="138"/>
      <c r="Z898" s="135"/>
      <c r="AA898" s="135"/>
      <c r="AB898" s="135"/>
      <c r="AC898" s="135"/>
    </row>
    <row r="899" ht="80" customHeight="1" spans="1:29">
      <c r="A899" s="181" t="s">
        <v>18126</v>
      </c>
      <c r="B899" s="133"/>
      <c r="C899" s="86" t="s">
        <v>2</v>
      </c>
      <c r="D899" s="134" t="s">
        <v>16461</v>
      </c>
      <c r="E899" s="160" t="s">
        <v>18127</v>
      </c>
      <c r="F899" s="160" t="s">
        <v>16408</v>
      </c>
      <c r="G899" s="136"/>
      <c r="H899" s="134">
        <v>25</v>
      </c>
      <c r="I899" s="103">
        <f>H899</f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>H899*10%</f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>H899</f>
        <v>25</v>
      </c>
      <c r="W899" s="136"/>
      <c r="X899" s="136"/>
      <c r="Y899" s="139"/>
      <c r="Z899" s="136"/>
      <c r="AA899" s="136"/>
      <c r="AB899" s="136"/>
      <c r="AC899" s="136"/>
    </row>
    <row r="900" ht="80" customHeight="1" spans="1:29">
      <c r="A900" s="154" t="s">
        <v>18128</v>
      </c>
      <c r="B900" s="133"/>
      <c r="C900" s="82" t="s">
        <v>2</v>
      </c>
      <c r="D900" s="134" t="s">
        <v>16522</v>
      </c>
      <c r="E900" s="160" t="s">
        <v>18129</v>
      </c>
      <c r="F900" s="160" t="s">
        <v>17250</v>
      </c>
      <c r="G900" s="135"/>
      <c r="H900" s="134">
        <v>25</v>
      </c>
      <c r="I900" s="103">
        <f>H900</f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>H900*10%</f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>H900</f>
        <v>25</v>
      </c>
      <c r="W900" s="135"/>
      <c r="X900" s="135"/>
      <c r="Y900" s="138"/>
      <c r="Z900" s="135"/>
      <c r="AA900" s="135"/>
      <c r="AB900" s="135"/>
      <c r="AC900" s="135"/>
    </row>
    <row r="901" ht="80" customHeight="1" spans="1:29">
      <c r="A901" s="154" t="s">
        <v>18130</v>
      </c>
      <c r="B901" s="133"/>
      <c r="C901" s="86" t="s">
        <v>2</v>
      </c>
      <c r="D901" s="134" t="s">
        <v>16461</v>
      </c>
      <c r="E901" s="160" t="s">
        <v>18111</v>
      </c>
      <c r="F901" s="160" t="s">
        <v>16408</v>
      </c>
      <c r="G901" s="136"/>
      <c r="H901" s="134">
        <v>25</v>
      </c>
      <c r="I901" s="103">
        <f>H901</f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>H901*10%</f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>H901</f>
        <v>25</v>
      </c>
      <c r="W901" s="136"/>
      <c r="X901" s="136"/>
      <c r="Y901" s="139"/>
      <c r="Z901" s="136"/>
      <c r="AA901" s="136"/>
      <c r="AB901" s="136"/>
      <c r="AC901" s="136"/>
    </row>
    <row r="902" ht="80" customHeight="1" spans="1:29">
      <c r="A902" s="154" t="s">
        <v>18131</v>
      </c>
      <c r="B902" s="133"/>
      <c r="C902" s="82" t="s">
        <v>2</v>
      </c>
      <c r="D902" s="134" t="s">
        <v>16541</v>
      </c>
      <c r="E902" s="160" t="s">
        <v>18132</v>
      </c>
      <c r="F902" s="160" t="s">
        <v>16475</v>
      </c>
      <c r="G902" s="135"/>
      <c r="H902" s="134">
        <v>30</v>
      </c>
      <c r="I902" s="103">
        <f>H902</f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>H902*10%</f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>H902</f>
        <v>30</v>
      </c>
      <c r="W902" s="135"/>
      <c r="X902" s="135"/>
      <c r="Y902" s="138"/>
      <c r="Z902" s="135"/>
      <c r="AA902" s="135"/>
      <c r="AB902" s="135"/>
      <c r="AC902" s="135"/>
    </row>
    <row r="903" ht="80" customHeight="1" spans="1:29">
      <c r="A903" s="154" t="s">
        <v>18133</v>
      </c>
      <c r="B903" s="133"/>
      <c r="C903" s="86" t="s">
        <v>2</v>
      </c>
      <c r="D903" s="134" t="s">
        <v>16690</v>
      </c>
      <c r="E903" s="160" t="s">
        <v>18134</v>
      </c>
      <c r="F903" s="160" t="s">
        <v>16586</v>
      </c>
      <c r="G903" s="136"/>
      <c r="H903" s="134">
        <v>30</v>
      </c>
      <c r="I903" s="103">
        <f>H903</f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>H903*10%</f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>H903</f>
        <v>30</v>
      </c>
      <c r="W903" s="136"/>
      <c r="X903" s="136"/>
      <c r="Y903" s="139"/>
      <c r="Z903" s="136"/>
      <c r="AA903" s="136"/>
      <c r="AB903" s="136"/>
      <c r="AC903" s="136"/>
    </row>
    <row r="904" ht="80" customHeight="1" spans="1:29">
      <c r="A904" s="154" t="s">
        <v>18135</v>
      </c>
      <c r="B904" s="133"/>
      <c r="C904" s="82" t="s">
        <v>2</v>
      </c>
      <c r="D904" s="134" t="s">
        <v>16541</v>
      </c>
      <c r="E904" s="160" t="s">
        <v>18134</v>
      </c>
      <c r="F904" s="160" t="s">
        <v>16404</v>
      </c>
      <c r="G904" s="135"/>
      <c r="H904" s="134">
        <v>30</v>
      </c>
      <c r="I904" s="103">
        <f>H904</f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>H904*10%</f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>H904</f>
        <v>30</v>
      </c>
      <c r="W904" s="135"/>
      <c r="X904" s="135"/>
      <c r="Y904" s="138"/>
      <c r="Z904" s="135"/>
      <c r="AA904" s="135"/>
      <c r="AB904" s="135"/>
      <c r="AC904" s="135"/>
    </row>
    <row r="905" ht="80" customHeight="1" spans="1:29">
      <c r="A905" s="154" t="s">
        <v>18136</v>
      </c>
      <c r="B905" s="133"/>
      <c r="C905" s="86" t="s">
        <v>2</v>
      </c>
      <c r="D905" s="134" t="s">
        <v>16461</v>
      </c>
      <c r="E905" s="160" t="s">
        <v>18137</v>
      </c>
      <c r="F905" s="160" t="s">
        <v>16396</v>
      </c>
      <c r="G905" s="136"/>
      <c r="H905" s="134">
        <v>25</v>
      </c>
      <c r="I905" s="103">
        <f>H905</f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>H905*10%</f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>H905</f>
        <v>25</v>
      </c>
      <c r="W905" s="136"/>
      <c r="X905" s="136"/>
      <c r="Y905" s="139"/>
      <c r="Z905" s="136"/>
      <c r="AA905" s="136"/>
      <c r="AB905" s="136"/>
      <c r="AC905" s="136"/>
    </row>
    <row r="906" ht="80" customHeight="1" spans="1:29">
      <c r="A906" s="154" t="s">
        <v>18138</v>
      </c>
      <c r="B906" s="133"/>
      <c r="C906" s="82" t="s">
        <v>2</v>
      </c>
      <c r="D906" s="134" t="s">
        <v>16461</v>
      </c>
      <c r="E906" s="160" t="s">
        <v>18119</v>
      </c>
      <c r="F906" s="160" t="s">
        <v>16396</v>
      </c>
      <c r="G906" s="135"/>
      <c r="H906" s="134">
        <v>20</v>
      </c>
      <c r="I906" s="103">
        <f>H906</f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>H906*10%</f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>H906</f>
        <v>20</v>
      </c>
      <c r="W906" s="135"/>
      <c r="X906" s="135"/>
      <c r="Y906" s="138"/>
      <c r="Z906" s="135"/>
      <c r="AA906" s="135"/>
      <c r="AB906" s="135"/>
      <c r="AC906" s="135"/>
    </row>
    <row r="907" ht="80" customHeight="1" spans="1:29">
      <c r="A907" s="154" t="s">
        <v>18139</v>
      </c>
      <c r="B907" s="133"/>
      <c r="C907" s="86" t="s">
        <v>2</v>
      </c>
      <c r="D907" s="114" t="s">
        <v>16615</v>
      </c>
      <c r="E907" s="160" t="s">
        <v>18140</v>
      </c>
      <c r="F907" s="160" t="s">
        <v>17834</v>
      </c>
      <c r="G907" s="136"/>
      <c r="H907" s="134">
        <v>45</v>
      </c>
      <c r="I907" s="103">
        <f>H907</f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>H907*10%</f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>H907</f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customHeight="1" spans="1:29">
      <c r="A908" s="154" t="s">
        <v>18141</v>
      </c>
      <c r="B908" s="133"/>
      <c r="C908" s="82" t="s">
        <v>2</v>
      </c>
      <c r="D908" s="114" t="s">
        <v>16615</v>
      </c>
      <c r="E908" s="160" t="s">
        <v>18142</v>
      </c>
      <c r="F908" s="160" t="s">
        <v>17834</v>
      </c>
      <c r="G908" s="135"/>
      <c r="H908" s="134">
        <v>45</v>
      </c>
      <c r="I908" s="103">
        <f>H908</f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>H908*10%</f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>H908</f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customHeight="1" spans="1:29">
      <c r="A909" s="153" t="s">
        <v>18143</v>
      </c>
      <c r="B909" s="133"/>
      <c r="C909" s="82" t="s">
        <v>2</v>
      </c>
      <c r="D909" s="134" t="s">
        <v>18144</v>
      </c>
      <c r="E909" s="160" t="s">
        <v>18145</v>
      </c>
      <c r="F909" s="160" t="s">
        <v>16404</v>
      </c>
      <c r="G909" s="135">
        <v>8</v>
      </c>
      <c r="H909" s="134">
        <v>6.975</v>
      </c>
      <c r="I909" s="103">
        <f>H909</f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>H909*10%</f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18146</v>
      </c>
      <c r="U909" s="135"/>
      <c r="V909" s="112">
        <f>H909</f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customHeight="1" spans="1:29">
      <c r="A910" s="153" t="s">
        <v>18147</v>
      </c>
      <c r="B910" s="133"/>
      <c r="C910" s="82" t="s">
        <v>2</v>
      </c>
      <c r="D910" s="134" t="s">
        <v>18144</v>
      </c>
      <c r="E910" s="160" t="s">
        <v>18148</v>
      </c>
      <c r="F910" s="160" t="s">
        <v>16404</v>
      </c>
      <c r="G910" s="135">
        <v>8</v>
      </c>
      <c r="H910" s="134">
        <v>6.975</v>
      </c>
      <c r="I910" s="103">
        <f>H910</f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>H910*10%</f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18146</v>
      </c>
      <c r="U910" s="135"/>
      <c r="V910" s="112">
        <f>H910</f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customHeight="1" spans="1:29">
      <c r="A911" s="153" t="s">
        <v>18149</v>
      </c>
      <c r="B911" s="133"/>
      <c r="C911" s="82" t="s">
        <v>2</v>
      </c>
      <c r="D911" s="134" t="s">
        <v>18144</v>
      </c>
      <c r="E911" s="160" t="s">
        <v>18148</v>
      </c>
      <c r="F911" s="160" t="s">
        <v>16396</v>
      </c>
      <c r="G911" s="135">
        <v>8</v>
      </c>
      <c r="H911" s="134">
        <v>6.975</v>
      </c>
      <c r="I911" s="103">
        <f>H911</f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>H911*10%</f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18146</v>
      </c>
      <c r="U911" s="135"/>
      <c r="V911" s="112">
        <f>H911</f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18150</v>
      </c>
      <c r="B912" s="133"/>
      <c r="C912" s="82" t="s">
        <v>2</v>
      </c>
      <c r="D912" s="134" t="s">
        <v>17846</v>
      </c>
      <c r="E912" s="160" t="s">
        <v>18151</v>
      </c>
      <c r="F912" s="160" t="s">
        <v>16586</v>
      </c>
      <c r="G912" s="135">
        <v>28</v>
      </c>
      <c r="H912" s="134">
        <v>30.6984375</v>
      </c>
      <c r="I912" s="103">
        <f>H912</f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>H912*10%</f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>H912</f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customHeight="1" spans="1:29">
      <c r="A913" s="183" t="s">
        <v>18152</v>
      </c>
      <c r="B913" s="133"/>
      <c r="C913" s="82" t="s">
        <v>2</v>
      </c>
      <c r="D913" s="163" t="s">
        <v>16690</v>
      </c>
      <c r="E913" s="187" t="s">
        <v>18153</v>
      </c>
      <c r="F913" s="187" t="s">
        <v>16586</v>
      </c>
      <c r="G913" s="135"/>
      <c r="H913" s="188">
        <v>30</v>
      </c>
      <c r="I913" s="103">
        <f>H913</f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>H913*10%</f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>H913</f>
        <v>30</v>
      </c>
      <c r="W913" s="135"/>
      <c r="X913" s="135"/>
      <c r="Y913" s="138"/>
      <c r="Z913" s="135"/>
      <c r="AA913" s="135"/>
      <c r="AB913" s="135"/>
      <c r="AC913" s="135"/>
    </row>
    <row r="914" ht="80" customHeight="1" spans="1:29">
      <c r="A914" s="183" t="s">
        <v>18154</v>
      </c>
      <c r="B914" s="133"/>
      <c r="C914" s="82" t="s">
        <v>2</v>
      </c>
      <c r="D914" s="163" t="s">
        <v>16447</v>
      </c>
      <c r="E914" s="187" t="s">
        <v>18155</v>
      </c>
      <c r="F914" s="187" t="s">
        <v>18156</v>
      </c>
      <c r="G914" s="135"/>
      <c r="H914" s="188">
        <v>30</v>
      </c>
      <c r="I914" s="103">
        <f>H914</f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>H914*10%</f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>H914</f>
        <v>30</v>
      </c>
      <c r="W914" s="135"/>
      <c r="X914" s="135"/>
      <c r="Y914" s="138"/>
      <c r="Z914" s="135"/>
      <c r="AA914" s="135"/>
      <c r="AB914" s="135"/>
      <c r="AC914" s="135"/>
    </row>
    <row r="915" ht="80" customHeight="1" spans="1:29">
      <c r="A915" s="183" t="s">
        <v>18157</v>
      </c>
      <c r="B915" s="133"/>
      <c r="C915" s="82" t="s">
        <v>2</v>
      </c>
      <c r="D915" s="163" t="s">
        <v>16541</v>
      </c>
      <c r="E915" s="187" t="s">
        <v>18020</v>
      </c>
      <c r="F915" s="187" t="s">
        <v>16984</v>
      </c>
      <c r="G915" s="135"/>
      <c r="H915" s="188">
        <v>30</v>
      </c>
      <c r="I915" s="103">
        <f>H915</f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>H915*10%</f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>H915</f>
        <v>30</v>
      </c>
      <c r="W915" s="135"/>
      <c r="X915" s="135"/>
      <c r="Y915" s="138"/>
      <c r="Z915" s="135"/>
      <c r="AA915" s="135"/>
      <c r="AB915" s="135"/>
      <c r="AC915" s="135"/>
    </row>
    <row r="916" ht="80" customHeight="1" spans="1:29">
      <c r="A916" s="184" t="s">
        <v>18158</v>
      </c>
      <c r="B916" s="133"/>
      <c r="C916" s="82" t="s">
        <v>2</v>
      </c>
      <c r="D916" s="163" t="s">
        <v>16498</v>
      </c>
      <c r="E916" s="187" t="s">
        <v>18159</v>
      </c>
      <c r="F916" s="187" t="s">
        <v>16396</v>
      </c>
      <c r="G916" s="135"/>
      <c r="H916" s="188">
        <v>20</v>
      </c>
      <c r="I916" s="103">
        <f>H916</f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>H916*10%</f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>H916</f>
        <v>20</v>
      </c>
      <c r="W916" s="135"/>
      <c r="X916" s="135"/>
      <c r="Y916" s="138"/>
      <c r="Z916" s="135"/>
      <c r="AA916" s="135"/>
      <c r="AB916" s="135"/>
      <c r="AC916" s="135"/>
    </row>
    <row r="917" ht="80" customHeight="1" spans="1:29">
      <c r="A917" s="184" t="s">
        <v>18160</v>
      </c>
      <c r="B917" s="133"/>
      <c r="C917" s="82" t="s">
        <v>2</v>
      </c>
      <c r="D917" s="163" t="s">
        <v>16541</v>
      </c>
      <c r="E917" s="187" t="s">
        <v>18161</v>
      </c>
      <c r="F917" s="187" t="s">
        <v>16475</v>
      </c>
      <c r="G917" s="135"/>
      <c r="H917" s="188">
        <v>30</v>
      </c>
      <c r="I917" s="103">
        <f>H917</f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>H917*10%</f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>H917</f>
        <v>30</v>
      </c>
      <c r="W917" s="135"/>
      <c r="X917" s="135"/>
      <c r="Y917" s="138"/>
      <c r="Z917" s="135"/>
      <c r="AA917" s="135"/>
      <c r="AB917" s="135"/>
      <c r="AC917" s="135"/>
    </row>
    <row r="918" ht="80" customHeight="1" spans="1:29">
      <c r="A918" s="184" t="s">
        <v>18162</v>
      </c>
      <c r="B918" s="133"/>
      <c r="C918" s="82" t="s">
        <v>2</v>
      </c>
      <c r="D918" s="163" t="s">
        <v>16683</v>
      </c>
      <c r="E918" s="187" t="s">
        <v>18163</v>
      </c>
      <c r="F918" s="187" t="s">
        <v>16984</v>
      </c>
      <c r="G918" s="135"/>
      <c r="H918" s="188">
        <v>40</v>
      </c>
      <c r="I918" s="103">
        <f>H918</f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>H918*10%</f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>H918</f>
        <v>40</v>
      </c>
      <c r="W918" s="135"/>
      <c r="X918" s="135"/>
      <c r="Y918" s="138"/>
      <c r="Z918" s="135"/>
      <c r="AA918" s="135"/>
      <c r="AB918" s="135"/>
      <c r="AC918" s="135"/>
    </row>
    <row r="919" ht="80" customHeight="1" spans="1:29">
      <c r="A919" s="184" t="s">
        <v>18164</v>
      </c>
      <c r="B919" s="133"/>
      <c r="C919" s="82" t="s">
        <v>2</v>
      </c>
      <c r="D919" s="163" t="s">
        <v>16690</v>
      </c>
      <c r="E919" s="187" t="s">
        <v>18014</v>
      </c>
      <c r="F919" s="187" t="s">
        <v>16921</v>
      </c>
      <c r="G919" s="135"/>
      <c r="H919" s="188">
        <v>35</v>
      </c>
      <c r="I919" s="103">
        <f>H919</f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>H919*10%</f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>H919</f>
        <v>35</v>
      </c>
      <c r="W919" s="135"/>
      <c r="X919" s="135"/>
      <c r="Y919" s="138"/>
      <c r="Z919" s="135"/>
      <c r="AA919" s="135"/>
      <c r="AB919" s="135"/>
      <c r="AC919" s="135"/>
    </row>
    <row r="920" ht="80" customHeight="1" spans="1:29">
      <c r="A920" s="184" t="s">
        <v>18165</v>
      </c>
      <c r="B920" s="133"/>
      <c r="C920" s="82" t="s">
        <v>2</v>
      </c>
      <c r="D920" s="163" t="s">
        <v>16541</v>
      </c>
      <c r="E920" s="187" t="s">
        <v>18166</v>
      </c>
      <c r="F920" s="187" t="s">
        <v>16431</v>
      </c>
      <c r="G920" s="135"/>
      <c r="H920" s="188">
        <v>30</v>
      </c>
      <c r="I920" s="103">
        <f>H920</f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>H920*10%</f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>H920</f>
        <v>30</v>
      </c>
      <c r="W920" s="135"/>
      <c r="X920" s="135"/>
      <c r="Y920" s="138"/>
      <c r="Z920" s="135"/>
      <c r="AA920" s="135"/>
      <c r="AB920" s="135"/>
      <c r="AC920" s="135"/>
    </row>
    <row r="921" ht="80" customHeight="1" spans="1:29">
      <c r="A921" s="184" t="s">
        <v>18167</v>
      </c>
      <c r="B921" s="133"/>
      <c r="C921" s="86" t="s">
        <v>2</v>
      </c>
      <c r="D921" s="163" t="s">
        <v>16690</v>
      </c>
      <c r="E921" s="187" t="s">
        <v>18168</v>
      </c>
      <c r="F921" s="187" t="s">
        <v>16921</v>
      </c>
      <c r="G921" s="136"/>
      <c r="H921" s="188">
        <v>35</v>
      </c>
      <c r="I921" s="103">
        <f>H921</f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>H921*10%</f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>H921</f>
        <v>35</v>
      </c>
      <c r="W921" s="136"/>
      <c r="X921" s="136"/>
      <c r="Y921" s="139"/>
      <c r="Z921" s="136"/>
      <c r="AA921" s="136"/>
      <c r="AB921" s="136"/>
      <c r="AC921" s="136"/>
    </row>
    <row r="922" ht="80" customHeight="1" spans="1:29">
      <c r="A922" s="183" t="s">
        <v>18169</v>
      </c>
      <c r="B922" s="133"/>
      <c r="C922" s="82" t="s">
        <v>2</v>
      </c>
      <c r="D922" s="163" t="s">
        <v>16690</v>
      </c>
      <c r="E922" s="187" t="s">
        <v>18170</v>
      </c>
      <c r="F922" s="187" t="s">
        <v>17785</v>
      </c>
      <c r="G922" s="135"/>
      <c r="H922" s="188">
        <v>25</v>
      </c>
      <c r="I922" s="103">
        <f>H922</f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>H922*10%</f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>H922</f>
        <v>25</v>
      </c>
      <c r="W922" s="135"/>
      <c r="X922" s="135"/>
      <c r="Y922" s="138"/>
      <c r="Z922" s="135"/>
      <c r="AA922" s="135"/>
      <c r="AB922" s="135"/>
      <c r="AC922" s="135"/>
    </row>
    <row r="923" ht="80" customHeight="1" spans="1:29">
      <c r="A923" s="184" t="s">
        <v>18171</v>
      </c>
      <c r="B923" s="133"/>
      <c r="C923" s="86" t="s">
        <v>2</v>
      </c>
      <c r="D923" s="163" t="s">
        <v>16522</v>
      </c>
      <c r="E923" s="187" t="s">
        <v>18172</v>
      </c>
      <c r="F923" s="187" t="s">
        <v>17237</v>
      </c>
      <c r="G923" s="136"/>
      <c r="H923" s="188">
        <v>35</v>
      </c>
      <c r="I923" s="103">
        <f>H923</f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>H923*10%</f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>H923</f>
        <v>35</v>
      </c>
      <c r="W923" s="136"/>
      <c r="X923" s="136"/>
      <c r="Y923" s="139"/>
      <c r="Z923" s="136"/>
      <c r="AA923" s="136"/>
      <c r="AB923" s="136"/>
      <c r="AC923" s="136"/>
    </row>
    <row r="924" ht="80" customHeight="1" spans="1:29">
      <c r="A924" s="184" t="s">
        <v>18173</v>
      </c>
      <c r="B924" s="133"/>
      <c r="C924" s="82" t="s">
        <v>2</v>
      </c>
      <c r="D924" s="163" t="s">
        <v>16498</v>
      </c>
      <c r="E924" s="187" t="s">
        <v>18174</v>
      </c>
      <c r="F924" s="187" t="s">
        <v>17395</v>
      </c>
      <c r="G924" s="135"/>
      <c r="H924" s="188">
        <v>45</v>
      </c>
      <c r="I924" s="103">
        <f>H924</f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>H924*10%</f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>H924</f>
        <v>45</v>
      </c>
      <c r="W924" s="135"/>
      <c r="X924" s="135"/>
      <c r="Y924" s="138"/>
      <c r="Z924" s="135"/>
      <c r="AA924" s="135"/>
      <c r="AB924" s="135"/>
      <c r="AC924" s="135"/>
    </row>
    <row r="925" ht="80" customHeight="1" spans="1:29">
      <c r="A925" s="185" t="s">
        <v>18175</v>
      </c>
      <c r="B925" s="133"/>
      <c r="C925" s="86" t="s">
        <v>2</v>
      </c>
      <c r="D925" s="163" t="s">
        <v>16522</v>
      </c>
      <c r="E925" s="187" t="s">
        <v>18020</v>
      </c>
      <c r="F925" s="187" t="s">
        <v>17237</v>
      </c>
      <c r="G925" s="136"/>
      <c r="H925" s="188">
        <v>30</v>
      </c>
      <c r="I925" s="103">
        <f>H925</f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>H925*10%</f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>H925</f>
        <v>30</v>
      </c>
      <c r="W925" s="136"/>
      <c r="X925" s="136"/>
      <c r="Y925" s="139"/>
      <c r="Z925" s="136"/>
      <c r="AA925" s="136"/>
      <c r="AB925" s="136"/>
      <c r="AC925" s="136"/>
    </row>
    <row r="926" ht="80" customHeight="1" spans="1:29">
      <c r="A926" s="183" t="s">
        <v>18176</v>
      </c>
      <c r="B926" s="133"/>
      <c r="C926" s="82" t="s">
        <v>2</v>
      </c>
      <c r="D926" s="163" t="s">
        <v>16522</v>
      </c>
      <c r="E926" s="187" t="s">
        <v>18170</v>
      </c>
      <c r="F926" s="187" t="s">
        <v>17237</v>
      </c>
      <c r="G926" s="135"/>
      <c r="H926" s="188">
        <v>25</v>
      </c>
      <c r="I926" s="103">
        <f>H926</f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>H926*10%</f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>H926</f>
        <v>25</v>
      </c>
      <c r="W926" s="135"/>
      <c r="X926" s="135"/>
      <c r="Y926" s="138"/>
      <c r="Z926" s="135"/>
      <c r="AA926" s="135"/>
      <c r="AB926" s="135"/>
      <c r="AC926" s="135"/>
    </row>
    <row r="927" ht="80" customHeight="1" spans="1:29">
      <c r="A927" s="186" t="s">
        <v>18177</v>
      </c>
      <c r="B927" s="133"/>
      <c r="C927" s="82" t="s">
        <v>2</v>
      </c>
      <c r="D927" s="134" t="s">
        <v>16498</v>
      </c>
      <c r="E927" s="160" t="s">
        <v>18178</v>
      </c>
      <c r="F927" s="160" t="s">
        <v>16404</v>
      </c>
      <c r="G927" s="136"/>
      <c r="H927" s="134">
        <v>25</v>
      </c>
      <c r="I927" s="103">
        <f>H927</f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>H927*10%</f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>H927</f>
        <v>25</v>
      </c>
      <c r="W927" s="136"/>
      <c r="X927" s="136"/>
      <c r="Y927" s="139"/>
      <c r="Z927" s="136"/>
      <c r="AA927" s="136"/>
      <c r="AB927" s="136"/>
      <c r="AC927" s="136"/>
    </row>
    <row r="928" ht="80" customHeight="1" spans="1:29">
      <c r="A928" s="154" t="s">
        <v>18179</v>
      </c>
      <c r="B928" s="133"/>
      <c r="C928" s="82" t="s">
        <v>2</v>
      </c>
      <c r="D928" s="134" t="s">
        <v>16498</v>
      </c>
      <c r="E928" s="160" t="s">
        <v>18178</v>
      </c>
      <c r="F928" s="160" t="s">
        <v>16396</v>
      </c>
      <c r="G928" s="136"/>
      <c r="H928" s="134">
        <v>25</v>
      </c>
      <c r="I928" s="103">
        <f>H928</f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>H928*10%</f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>H928</f>
        <v>25</v>
      </c>
      <c r="W928" s="136"/>
      <c r="X928" s="136"/>
      <c r="Y928" s="139"/>
      <c r="Z928" s="136"/>
      <c r="AA928" s="136"/>
      <c r="AB928" s="136"/>
      <c r="AC928" s="136"/>
    </row>
    <row r="929" ht="80" customHeight="1" spans="1:29">
      <c r="A929" s="181" t="s">
        <v>18180</v>
      </c>
      <c r="B929" s="133"/>
      <c r="C929" s="82" t="s">
        <v>2</v>
      </c>
      <c r="D929" s="134" t="s">
        <v>16498</v>
      </c>
      <c r="E929" s="160" t="s">
        <v>18181</v>
      </c>
      <c r="F929" s="160" t="s">
        <v>16475</v>
      </c>
      <c r="G929" s="136"/>
      <c r="H929" s="134">
        <v>30</v>
      </c>
      <c r="I929" s="103">
        <f>H929</f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>H929*10%</f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>H929</f>
        <v>30</v>
      </c>
      <c r="W929" s="136"/>
      <c r="X929" s="136"/>
      <c r="Y929" s="139"/>
      <c r="Z929" s="136"/>
      <c r="AA929" s="136"/>
      <c r="AB929" s="136"/>
      <c r="AC929" s="136"/>
    </row>
    <row r="930" ht="80" customHeight="1" spans="1:29">
      <c r="A930" s="182" t="s">
        <v>18182</v>
      </c>
      <c r="B930" s="133"/>
      <c r="C930" s="82" t="s">
        <v>2</v>
      </c>
      <c r="D930" s="134" t="s">
        <v>16498</v>
      </c>
      <c r="E930" s="160" t="s">
        <v>18183</v>
      </c>
      <c r="F930" s="160" t="s">
        <v>16396</v>
      </c>
      <c r="G930" s="136"/>
      <c r="H930" s="134">
        <v>18</v>
      </c>
      <c r="I930" s="103">
        <f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>H930</f>
        <v>18</v>
      </c>
      <c r="W930" s="136"/>
      <c r="X930" s="136"/>
      <c r="Y930" s="139"/>
      <c r="Z930" s="136"/>
      <c r="AA930" s="136"/>
      <c r="AB930" s="136"/>
      <c r="AC930" s="136"/>
    </row>
    <row r="931" ht="80" customHeight="1" spans="1:29">
      <c r="A931" s="154" t="s">
        <v>18184</v>
      </c>
      <c r="B931" s="133"/>
      <c r="C931" s="82" t="s">
        <v>2</v>
      </c>
      <c r="D931" s="134" t="s">
        <v>16498</v>
      </c>
      <c r="E931" s="160" t="s">
        <v>18185</v>
      </c>
      <c r="F931" s="160" t="s">
        <v>16396</v>
      </c>
      <c r="G931" s="136"/>
      <c r="H931" s="134">
        <v>18</v>
      </c>
      <c r="I931" s="103">
        <f>H931</f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>H931*10%</f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>H931</f>
        <v>18</v>
      </c>
      <c r="W931" s="136"/>
      <c r="X931" s="136"/>
      <c r="Y931" s="139"/>
      <c r="Z931" s="136"/>
      <c r="AA931" s="136"/>
      <c r="AB931" s="136"/>
      <c r="AC931" s="136"/>
    </row>
    <row r="932" ht="80" customHeight="1" spans="1:29">
      <c r="A932" s="154" t="s">
        <v>18186</v>
      </c>
      <c r="B932" s="133"/>
      <c r="C932" s="82" t="s">
        <v>2</v>
      </c>
      <c r="D932" s="134" t="s">
        <v>16498</v>
      </c>
      <c r="E932" s="160" t="s">
        <v>17723</v>
      </c>
      <c r="F932" s="160" t="s">
        <v>16396</v>
      </c>
      <c r="G932" s="136"/>
      <c r="H932" s="134">
        <v>18</v>
      </c>
      <c r="I932" s="103">
        <f>H932</f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>H932*10%</f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>H932</f>
        <v>18</v>
      </c>
      <c r="W932" s="136"/>
      <c r="X932" s="136"/>
      <c r="Y932" s="139"/>
      <c r="Z932" s="136"/>
      <c r="AA932" s="136"/>
      <c r="AB932" s="136"/>
      <c r="AC932" s="136"/>
    </row>
    <row r="933" ht="80" customHeight="1" spans="1:29">
      <c r="A933" s="154" t="s">
        <v>18187</v>
      </c>
      <c r="B933" s="133"/>
      <c r="C933" s="82" t="s">
        <v>2</v>
      </c>
      <c r="D933" s="134" t="s">
        <v>16498</v>
      </c>
      <c r="E933" s="160" t="s">
        <v>17723</v>
      </c>
      <c r="F933" s="160" t="s">
        <v>16404</v>
      </c>
      <c r="G933" s="136"/>
      <c r="H933" s="134">
        <v>18</v>
      </c>
      <c r="I933" s="103">
        <f>H933</f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>H933*10%</f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>H933</f>
        <v>18</v>
      </c>
      <c r="W933" s="136"/>
      <c r="X933" s="136"/>
      <c r="Y933" s="139"/>
      <c r="Z933" s="136"/>
      <c r="AA933" s="136"/>
      <c r="AB933" s="136"/>
      <c r="AC933" s="136"/>
    </row>
    <row r="934" ht="80" customHeight="1" spans="1:29">
      <c r="A934" s="154" t="s">
        <v>18188</v>
      </c>
      <c r="B934" s="133"/>
      <c r="C934" s="82" t="s">
        <v>2</v>
      </c>
      <c r="D934" s="134" t="s">
        <v>16498</v>
      </c>
      <c r="E934" s="160" t="s">
        <v>18189</v>
      </c>
      <c r="F934" s="160" t="s">
        <v>16404</v>
      </c>
      <c r="G934" s="136"/>
      <c r="H934" s="134">
        <v>18</v>
      </c>
      <c r="I934" s="103">
        <f>H934</f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>H934*10%</f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>H934</f>
        <v>18</v>
      </c>
      <c r="W934" s="136"/>
      <c r="X934" s="136"/>
      <c r="Y934" s="139"/>
      <c r="Z934" s="136"/>
      <c r="AA934" s="136"/>
      <c r="AB934" s="136"/>
      <c r="AC934" s="136"/>
    </row>
    <row r="935" ht="80" customHeight="1" spans="1:29">
      <c r="A935" s="186" t="s">
        <v>18190</v>
      </c>
      <c r="B935" s="133"/>
      <c r="C935" s="82" t="s">
        <v>2</v>
      </c>
      <c r="D935" s="134" t="s">
        <v>16498</v>
      </c>
      <c r="E935" s="160" t="s">
        <v>18191</v>
      </c>
      <c r="F935" s="160" t="s">
        <v>16475</v>
      </c>
      <c r="G935" s="136"/>
      <c r="H935" s="134">
        <v>25</v>
      </c>
      <c r="I935" s="103">
        <f>H935</f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>H935*10%</f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>H935</f>
        <v>25</v>
      </c>
      <c r="W935" s="136"/>
      <c r="X935" s="136"/>
      <c r="Y935" s="139"/>
      <c r="Z935" s="136"/>
      <c r="AA935" s="136"/>
      <c r="AB935" s="136"/>
      <c r="AC935" s="136"/>
    </row>
    <row r="936" ht="80" customHeight="1" spans="1:29">
      <c r="A936" s="154" t="s">
        <v>18192</v>
      </c>
      <c r="B936" s="133"/>
      <c r="C936" s="82" t="s">
        <v>2</v>
      </c>
      <c r="D936" s="134" t="s">
        <v>16498</v>
      </c>
      <c r="E936" s="160" t="s">
        <v>18193</v>
      </c>
      <c r="F936" s="160" t="s">
        <v>16396</v>
      </c>
      <c r="G936" s="136"/>
      <c r="H936" s="134">
        <v>25</v>
      </c>
      <c r="I936" s="103">
        <f>H936</f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>H936*10%</f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>H936</f>
        <v>25</v>
      </c>
      <c r="W936" s="136"/>
      <c r="X936" s="136"/>
      <c r="Y936" s="139"/>
      <c r="Z936" s="136"/>
      <c r="AA936" s="136"/>
      <c r="AB936" s="136"/>
      <c r="AC936" s="136"/>
    </row>
    <row r="937" ht="80" customHeight="1" spans="1:29">
      <c r="A937" s="154" t="s">
        <v>18194</v>
      </c>
      <c r="B937" s="133"/>
      <c r="C937" s="82" t="s">
        <v>2</v>
      </c>
      <c r="D937" s="134" t="s">
        <v>16498</v>
      </c>
      <c r="E937" s="160" t="s">
        <v>18195</v>
      </c>
      <c r="F937" s="160" t="s">
        <v>16396</v>
      </c>
      <c r="G937" s="136"/>
      <c r="H937" s="134">
        <v>25</v>
      </c>
      <c r="I937" s="103">
        <f>H937</f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>H937*10%</f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>H937</f>
        <v>25</v>
      </c>
      <c r="W937" s="136"/>
      <c r="X937" s="136"/>
      <c r="Y937" s="139"/>
      <c r="Z937" s="136"/>
      <c r="AA937" s="136"/>
      <c r="AB937" s="136"/>
      <c r="AC937" s="136"/>
    </row>
    <row r="938" ht="80" customHeight="1" spans="1:29">
      <c r="A938" s="186" t="s">
        <v>18196</v>
      </c>
      <c r="B938" s="133"/>
      <c r="C938" s="82" t="s">
        <v>2</v>
      </c>
      <c r="D938" s="134" t="s">
        <v>16498</v>
      </c>
      <c r="E938" s="160" t="s">
        <v>18197</v>
      </c>
      <c r="F938" s="160" t="s">
        <v>16404</v>
      </c>
      <c r="G938" s="136"/>
      <c r="H938" s="134">
        <v>30</v>
      </c>
      <c r="I938" s="103">
        <f>H938</f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>H938*10%</f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>H938</f>
        <v>30</v>
      </c>
      <c r="W938" s="136"/>
      <c r="X938" s="136"/>
      <c r="Y938" s="139"/>
      <c r="Z938" s="136"/>
      <c r="AA938" s="136"/>
      <c r="AB938" s="136"/>
      <c r="AC938" s="136"/>
    </row>
    <row r="939" ht="80" customHeight="1" spans="1:29">
      <c r="A939" s="186" t="s">
        <v>18198</v>
      </c>
      <c r="B939" s="133"/>
      <c r="C939" s="82" t="s">
        <v>2</v>
      </c>
      <c r="D939" s="134" t="s">
        <v>16498</v>
      </c>
      <c r="E939" s="160" t="s">
        <v>18199</v>
      </c>
      <c r="F939" s="160" t="s">
        <v>16404</v>
      </c>
      <c r="G939" s="136"/>
      <c r="H939" s="134">
        <v>30</v>
      </c>
      <c r="I939" s="103">
        <f>H939</f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>H939*10%</f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>H939</f>
        <v>30</v>
      </c>
      <c r="W939" s="136"/>
      <c r="X939" s="136"/>
      <c r="Y939" s="139"/>
      <c r="Z939" s="136"/>
      <c r="AA939" s="136"/>
      <c r="AB939" s="136"/>
      <c r="AC939" s="136"/>
    </row>
    <row r="940" ht="80" customHeight="1" spans="1:29">
      <c r="A940" s="153" t="s">
        <v>18200</v>
      </c>
      <c r="B940" s="133"/>
      <c r="C940" s="82" t="s">
        <v>2</v>
      </c>
      <c r="D940" s="134" t="s">
        <v>16498</v>
      </c>
      <c r="E940" s="160" t="s">
        <v>18201</v>
      </c>
      <c r="F940" s="160" t="s">
        <v>16404</v>
      </c>
      <c r="G940" s="136"/>
      <c r="H940" s="134">
        <v>25</v>
      </c>
      <c r="I940" s="103">
        <f>H940</f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>H940*10%</f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>H940</f>
        <v>25</v>
      </c>
      <c r="W940" s="136"/>
      <c r="X940" s="136"/>
      <c r="Y940" s="139"/>
      <c r="Z940" s="136"/>
      <c r="AA940" s="136"/>
      <c r="AB940" s="136"/>
      <c r="AC940" s="136"/>
    </row>
    <row r="941" ht="80" customHeight="1" spans="1:29">
      <c r="A941" s="154" t="s">
        <v>18202</v>
      </c>
      <c r="B941" s="133"/>
      <c r="C941" s="82" t="s">
        <v>2</v>
      </c>
      <c r="D941" s="134" t="s">
        <v>16498</v>
      </c>
      <c r="E941" s="160" t="s">
        <v>18203</v>
      </c>
      <c r="F941" s="160" t="s">
        <v>16396</v>
      </c>
      <c r="G941" s="136"/>
      <c r="H941" s="134">
        <v>30</v>
      </c>
      <c r="I941" s="103">
        <f>H941</f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>H941*10%</f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>H941</f>
        <v>30</v>
      </c>
      <c r="W941" s="136"/>
      <c r="X941" s="136"/>
      <c r="Y941" s="139"/>
      <c r="Z941" s="136"/>
      <c r="AA941" s="136"/>
      <c r="AB941" s="136"/>
      <c r="AC941" s="136"/>
    </row>
    <row r="942" ht="80" customHeight="1" spans="1:29">
      <c r="A942" s="153" t="s">
        <v>18204</v>
      </c>
      <c r="B942" s="133"/>
      <c r="C942" s="82" t="s">
        <v>2</v>
      </c>
      <c r="D942" s="134" t="s">
        <v>16498</v>
      </c>
      <c r="E942" s="160" t="s">
        <v>18205</v>
      </c>
      <c r="F942" s="160" t="s">
        <v>16475</v>
      </c>
      <c r="G942" s="136"/>
      <c r="H942" s="134">
        <v>30</v>
      </c>
      <c r="I942" s="103">
        <f>H942</f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>H942*10%</f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>H942</f>
        <v>30</v>
      </c>
      <c r="W942" s="136"/>
      <c r="X942" s="136"/>
      <c r="Y942" s="139"/>
      <c r="Z942" s="136"/>
      <c r="AA942" s="136"/>
      <c r="AB942" s="136"/>
      <c r="AC942" s="136"/>
    </row>
    <row r="943" ht="80" customHeight="1" spans="1:29">
      <c r="A943" s="154" t="s">
        <v>18206</v>
      </c>
      <c r="B943" s="133"/>
      <c r="C943" s="82" t="s">
        <v>2</v>
      </c>
      <c r="D943" s="134" t="s">
        <v>16498</v>
      </c>
      <c r="E943" s="160" t="s">
        <v>18207</v>
      </c>
      <c r="F943" s="160" t="s">
        <v>16404</v>
      </c>
      <c r="G943" s="136"/>
      <c r="H943" s="134">
        <v>20</v>
      </c>
      <c r="I943" s="103">
        <f>H943</f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>H943*10%</f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>H943</f>
        <v>20</v>
      </c>
      <c r="W943" s="136"/>
      <c r="X943" s="136"/>
      <c r="Y943" s="139"/>
      <c r="Z943" s="136"/>
      <c r="AA943" s="136"/>
      <c r="AB943" s="136"/>
      <c r="AC943" s="136"/>
    </row>
    <row r="944" ht="80" customHeight="1" spans="1:29">
      <c r="A944" s="154" t="s">
        <v>18208</v>
      </c>
      <c r="B944" s="133"/>
      <c r="C944" s="82" t="s">
        <v>2</v>
      </c>
      <c r="D944" s="134" t="s">
        <v>16498</v>
      </c>
      <c r="E944" s="160" t="s">
        <v>18209</v>
      </c>
      <c r="F944" s="160" t="s">
        <v>16404</v>
      </c>
      <c r="G944" s="136"/>
      <c r="H944" s="134">
        <v>25</v>
      </c>
      <c r="I944" s="103">
        <f>H944</f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>H944*10%</f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>H944</f>
        <v>25</v>
      </c>
      <c r="W944" s="136"/>
      <c r="X944" s="136"/>
      <c r="Y944" s="139"/>
      <c r="Z944" s="136"/>
      <c r="AA944" s="136"/>
      <c r="AB944" s="136"/>
      <c r="AC944" s="136"/>
    </row>
    <row r="945" ht="80" customHeight="1" spans="1:29">
      <c r="A945" s="153" t="s">
        <v>18210</v>
      </c>
      <c r="B945" s="133"/>
      <c r="C945" s="82" t="s">
        <v>2</v>
      </c>
      <c r="D945" s="134" t="s">
        <v>16498</v>
      </c>
      <c r="E945" s="160" t="s">
        <v>18211</v>
      </c>
      <c r="F945" s="160" t="s">
        <v>16404</v>
      </c>
      <c r="G945" s="136"/>
      <c r="H945" s="134">
        <v>30</v>
      </c>
      <c r="I945" s="103">
        <f>H945</f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>H945*10%</f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>H945</f>
        <v>30</v>
      </c>
      <c r="W945" s="136"/>
      <c r="X945" s="136"/>
      <c r="Y945" s="139"/>
      <c r="Z945" s="136"/>
      <c r="AA945" s="136"/>
      <c r="AB945" s="136"/>
      <c r="AC945" s="136"/>
    </row>
    <row r="946" ht="80" customHeight="1" spans="1:29">
      <c r="A946" s="154" t="s">
        <v>18212</v>
      </c>
      <c r="B946" s="133"/>
      <c r="C946" s="82" t="s">
        <v>2</v>
      </c>
      <c r="D946" s="134" t="s">
        <v>16498</v>
      </c>
      <c r="E946" s="160" t="s">
        <v>18213</v>
      </c>
      <c r="F946" s="160" t="s">
        <v>16396</v>
      </c>
      <c r="G946" s="136"/>
      <c r="H946" s="134">
        <v>35</v>
      </c>
      <c r="I946" s="103">
        <f>H946</f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>H946*10%</f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>H946</f>
        <v>35</v>
      </c>
      <c r="W946" s="136"/>
      <c r="X946" s="136"/>
      <c r="Y946" s="139"/>
      <c r="Z946" s="136"/>
      <c r="AA946" s="136"/>
      <c r="AB946" s="136"/>
      <c r="AC946" s="136"/>
    </row>
    <row r="947" ht="80" customHeight="1" spans="1:29">
      <c r="A947" s="181" t="s">
        <v>18214</v>
      </c>
      <c r="B947" s="133"/>
      <c r="C947" s="82" t="s">
        <v>2</v>
      </c>
      <c r="D947" s="134" t="s">
        <v>16969</v>
      </c>
      <c r="E947" s="160" t="s">
        <v>18213</v>
      </c>
      <c r="F947" s="160" t="s">
        <v>16586</v>
      </c>
      <c r="G947" s="136"/>
      <c r="H947" s="134">
        <v>35</v>
      </c>
      <c r="I947" s="103">
        <f>H947</f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>H947*10%</f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>H947</f>
        <v>35</v>
      </c>
      <c r="W947" s="136"/>
      <c r="X947" s="136"/>
      <c r="Y947" s="139"/>
      <c r="Z947" s="136"/>
      <c r="AA947" s="136"/>
      <c r="AB947" s="136"/>
      <c r="AC947" s="136"/>
    </row>
    <row r="948" ht="80" customHeight="1" spans="1:29">
      <c r="A948" s="154" t="s">
        <v>18215</v>
      </c>
      <c r="B948" s="133"/>
      <c r="C948" s="82" t="s">
        <v>2</v>
      </c>
      <c r="D948" s="134" t="s">
        <v>16498</v>
      </c>
      <c r="E948" s="160" t="s">
        <v>18213</v>
      </c>
      <c r="F948" s="160" t="s">
        <v>16404</v>
      </c>
      <c r="G948" s="136"/>
      <c r="H948" s="134">
        <v>35</v>
      </c>
      <c r="I948" s="103">
        <f>H948</f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>H948*10%</f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>H948</f>
        <v>35</v>
      </c>
      <c r="W948" s="136"/>
      <c r="X948" s="136"/>
      <c r="Y948" s="139"/>
      <c r="Z948" s="136"/>
      <c r="AA948" s="136"/>
      <c r="AB948" s="136"/>
      <c r="AC948" s="136"/>
    </row>
    <row r="949" ht="80" customHeight="1" spans="1:29">
      <c r="A949" s="153" t="s">
        <v>18216</v>
      </c>
      <c r="B949" s="133"/>
      <c r="C949" s="82" t="s">
        <v>2</v>
      </c>
      <c r="D949" s="134" t="s">
        <v>16969</v>
      </c>
      <c r="E949" s="160" t="s">
        <v>18217</v>
      </c>
      <c r="F949" s="160" t="s">
        <v>16586</v>
      </c>
      <c r="G949" s="136"/>
      <c r="H949" s="134">
        <v>30</v>
      </c>
      <c r="I949" s="103">
        <f>H949</f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>H949*10%</f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>H949</f>
        <v>30</v>
      </c>
      <c r="W949" s="136"/>
      <c r="X949" s="136"/>
      <c r="Y949" s="139"/>
      <c r="Z949" s="136"/>
      <c r="AA949" s="136"/>
      <c r="AB949" s="136"/>
      <c r="AC949" s="136"/>
    </row>
    <row r="950" ht="80" customHeight="1" spans="1:29">
      <c r="A950" s="154" t="s">
        <v>18218</v>
      </c>
      <c r="B950" s="133"/>
      <c r="C950" s="82" t="s">
        <v>2</v>
      </c>
      <c r="D950" s="134" t="s">
        <v>16969</v>
      </c>
      <c r="E950" s="160" t="s">
        <v>18185</v>
      </c>
      <c r="F950" s="160" t="s">
        <v>16971</v>
      </c>
      <c r="G950" s="136"/>
      <c r="H950" s="134">
        <v>18</v>
      </c>
      <c r="I950" s="103">
        <f>H950</f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>H950*10%</f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>H950</f>
        <v>18</v>
      </c>
      <c r="W950" s="136"/>
      <c r="X950" s="136"/>
      <c r="Y950" s="139"/>
      <c r="Z950" s="136"/>
      <c r="AA950" s="136"/>
      <c r="AB950" s="136"/>
      <c r="AC950" s="136"/>
    </row>
    <row r="951" ht="80" customHeight="1" spans="1:29">
      <c r="A951" s="154" t="s">
        <v>18219</v>
      </c>
      <c r="B951" s="133"/>
      <c r="C951" s="82" t="s">
        <v>2</v>
      </c>
      <c r="D951" s="134" t="s">
        <v>16498</v>
      </c>
      <c r="E951" s="160" t="s">
        <v>17723</v>
      </c>
      <c r="F951" s="160" t="s">
        <v>16475</v>
      </c>
      <c r="G951" s="136"/>
      <c r="H951" s="134">
        <v>18</v>
      </c>
      <c r="I951" s="103">
        <f>H951</f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>H951*10%</f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>H951</f>
        <v>18</v>
      </c>
      <c r="W951" s="136"/>
      <c r="X951" s="136"/>
      <c r="Y951" s="139"/>
      <c r="Z951" s="136"/>
      <c r="AA951" s="136"/>
      <c r="AB951" s="136"/>
      <c r="AC951" s="136"/>
    </row>
    <row r="952" ht="80" customHeight="1" spans="1:29">
      <c r="A952" s="154" t="s">
        <v>18220</v>
      </c>
      <c r="B952" s="133"/>
      <c r="C952" s="82" t="s">
        <v>2</v>
      </c>
      <c r="D952" s="134" t="s">
        <v>16461</v>
      </c>
      <c r="E952" s="160" t="s">
        <v>18221</v>
      </c>
      <c r="F952" s="160" t="s">
        <v>16404</v>
      </c>
      <c r="G952" s="136"/>
      <c r="H952" s="134">
        <v>18</v>
      </c>
      <c r="I952" s="103">
        <f>H952</f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>H952*10%</f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>H952</f>
        <v>18</v>
      </c>
      <c r="W952" s="136"/>
      <c r="X952" s="136"/>
      <c r="Y952" s="139"/>
      <c r="Z952" s="136"/>
      <c r="AA952" s="136"/>
      <c r="AB952" s="136"/>
      <c r="AC952" s="136"/>
    </row>
    <row r="953" ht="80" customHeight="1" spans="1:29">
      <c r="A953" s="181" t="s">
        <v>18222</v>
      </c>
      <c r="B953" s="133"/>
      <c r="C953" s="82" t="s">
        <v>2</v>
      </c>
      <c r="D953" s="134" t="s">
        <v>16461</v>
      </c>
      <c r="E953" s="160" t="s">
        <v>18223</v>
      </c>
      <c r="F953" s="160" t="s">
        <v>16404</v>
      </c>
      <c r="G953" s="136"/>
      <c r="H953" s="134">
        <v>35</v>
      </c>
      <c r="I953" s="103">
        <f>H953</f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>H953*10%</f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>H953</f>
        <v>35</v>
      </c>
      <c r="W953" s="136"/>
      <c r="X953" s="136"/>
      <c r="Y953" s="139"/>
      <c r="Z953" s="136"/>
      <c r="AA953" s="136"/>
      <c r="AB953" s="136"/>
      <c r="AC953" s="136"/>
    </row>
    <row r="954" ht="80" customHeight="1" spans="1:29">
      <c r="A954" s="181" t="s">
        <v>18224</v>
      </c>
      <c r="B954" s="133"/>
      <c r="C954" s="82" t="s">
        <v>2</v>
      </c>
      <c r="D954" s="134" t="s">
        <v>16461</v>
      </c>
      <c r="E954" s="160" t="s">
        <v>18225</v>
      </c>
      <c r="F954" s="160" t="s">
        <v>16404</v>
      </c>
      <c r="G954" s="136"/>
      <c r="H954" s="134">
        <v>30</v>
      </c>
      <c r="I954" s="103">
        <f>H954</f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>H954*10%</f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>H954</f>
        <v>30</v>
      </c>
      <c r="W954" s="136"/>
      <c r="X954" s="136"/>
      <c r="Y954" s="139"/>
      <c r="Z954" s="136"/>
      <c r="AA954" s="136"/>
      <c r="AB954" s="136"/>
      <c r="AC954" s="136"/>
    </row>
    <row r="955" ht="80" customHeight="1" spans="1:29">
      <c r="A955" s="154" t="s">
        <v>18226</v>
      </c>
      <c r="B955" s="133"/>
      <c r="C955" s="82" t="s">
        <v>2</v>
      </c>
      <c r="D955" s="134" t="s">
        <v>16541</v>
      </c>
      <c r="E955" s="160" t="s">
        <v>18227</v>
      </c>
      <c r="F955" s="160" t="s">
        <v>16396</v>
      </c>
      <c r="G955" s="136"/>
      <c r="H955" s="134">
        <v>25</v>
      </c>
      <c r="I955" s="103">
        <f>H955</f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>H955*10%</f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>H955</f>
        <v>25</v>
      </c>
      <c r="W955" s="136"/>
      <c r="X955" s="136"/>
      <c r="Y955" s="139"/>
      <c r="Z955" s="136"/>
      <c r="AA955" s="136"/>
      <c r="AB955" s="136"/>
      <c r="AC955" s="136"/>
    </row>
    <row r="956" ht="80" customHeight="1" spans="1:29">
      <c r="A956" s="154" t="s">
        <v>18228</v>
      </c>
      <c r="B956" s="133"/>
      <c r="C956" s="82" t="s">
        <v>2</v>
      </c>
      <c r="D956" s="134" t="s">
        <v>16461</v>
      </c>
      <c r="E956" s="160" t="s">
        <v>18229</v>
      </c>
      <c r="F956" s="160" t="s">
        <v>16404</v>
      </c>
      <c r="G956" s="136"/>
      <c r="H956" s="134">
        <v>18</v>
      </c>
      <c r="I956" s="103">
        <f>H956</f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>H956*10%</f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>H956</f>
        <v>18</v>
      </c>
      <c r="W956" s="136"/>
      <c r="X956" s="136"/>
      <c r="Y956" s="139"/>
      <c r="Z956" s="136"/>
      <c r="AA956" s="136"/>
      <c r="AB956" s="136"/>
      <c r="AC956" s="136"/>
    </row>
    <row r="957" ht="80" customHeight="1" spans="1:29">
      <c r="A957" s="154" t="s">
        <v>18230</v>
      </c>
      <c r="B957" s="133"/>
      <c r="C957" s="82" t="s">
        <v>2</v>
      </c>
      <c r="D957" s="134" t="s">
        <v>16943</v>
      </c>
      <c r="E957" s="160" t="s">
        <v>18231</v>
      </c>
      <c r="F957" s="160" t="s">
        <v>16586</v>
      </c>
      <c r="G957" s="136"/>
      <c r="H957" s="134">
        <v>15</v>
      </c>
      <c r="I957" s="103">
        <f>H957</f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>H957*10%</f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>H957</f>
        <v>15</v>
      </c>
      <c r="W957" s="136"/>
      <c r="X957" s="136"/>
      <c r="Y957" s="139"/>
      <c r="Z957" s="136"/>
      <c r="AA957" s="136"/>
      <c r="AB957" s="136"/>
      <c r="AC957" s="136"/>
    </row>
    <row r="958" ht="80" customHeight="1" spans="1:29">
      <c r="A958" s="154" t="s">
        <v>18232</v>
      </c>
      <c r="B958" s="133"/>
      <c r="C958" s="82" t="s">
        <v>2</v>
      </c>
      <c r="D958" s="134" t="s">
        <v>16461</v>
      </c>
      <c r="E958" s="160" t="s">
        <v>18233</v>
      </c>
      <c r="F958" s="160" t="s">
        <v>16396</v>
      </c>
      <c r="G958" s="136"/>
      <c r="H958" s="134">
        <v>15</v>
      </c>
      <c r="I958" s="103">
        <f>H958</f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>H958*10%</f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>H958</f>
        <v>15</v>
      </c>
      <c r="W958" s="136"/>
      <c r="X958" s="136"/>
      <c r="Y958" s="139"/>
      <c r="Z958" s="136"/>
      <c r="AA958" s="136"/>
      <c r="AB958" s="136"/>
      <c r="AC958" s="136"/>
    </row>
    <row r="959" ht="80" customHeight="1" spans="1:29">
      <c r="A959" s="154" t="s">
        <v>18234</v>
      </c>
      <c r="B959" s="133"/>
      <c r="C959" s="82" t="s">
        <v>2</v>
      </c>
      <c r="D959" s="134" t="s">
        <v>16943</v>
      </c>
      <c r="E959" s="160" t="s">
        <v>18235</v>
      </c>
      <c r="F959" s="160" t="s">
        <v>16971</v>
      </c>
      <c r="G959" s="136"/>
      <c r="H959" s="134">
        <v>15</v>
      </c>
      <c r="I959" s="103">
        <f>H959</f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>H959*10%</f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>H959</f>
        <v>15</v>
      </c>
      <c r="W959" s="136"/>
      <c r="X959" s="136"/>
      <c r="Y959" s="139"/>
      <c r="Z959" s="136"/>
      <c r="AA959" s="136"/>
      <c r="AB959" s="136"/>
      <c r="AC959" s="136"/>
    </row>
    <row r="960" ht="80" customHeight="1" spans="1:29">
      <c r="A960" s="154" t="s">
        <v>18236</v>
      </c>
      <c r="B960" s="133"/>
      <c r="C960" s="82" t="s">
        <v>2</v>
      </c>
      <c r="D960" s="134" t="s">
        <v>16461</v>
      </c>
      <c r="E960" s="160" t="s">
        <v>17931</v>
      </c>
      <c r="F960" s="160" t="s">
        <v>16408</v>
      </c>
      <c r="G960" s="136"/>
      <c r="H960" s="134">
        <v>25</v>
      </c>
      <c r="I960" s="103">
        <f>H960</f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>H960*10%</f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>H960</f>
        <v>25</v>
      </c>
      <c r="W960" s="136"/>
      <c r="X960" s="136"/>
      <c r="Y960" s="139"/>
      <c r="Z960" s="136"/>
      <c r="AA960" s="136"/>
      <c r="AB960" s="136"/>
      <c r="AC960" s="136"/>
    </row>
    <row r="961" ht="80" customHeight="1" spans="1:29">
      <c r="A961" s="154" t="s">
        <v>18237</v>
      </c>
      <c r="B961" s="133"/>
      <c r="C961" s="82" t="s">
        <v>2</v>
      </c>
      <c r="D961" s="134" t="s">
        <v>16461</v>
      </c>
      <c r="E961" s="160" t="s">
        <v>18238</v>
      </c>
      <c r="F961" s="160" t="s">
        <v>16396</v>
      </c>
      <c r="G961" s="136"/>
      <c r="H961" s="134">
        <v>18</v>
      </c>
      <c r="I961" s="103">
        <f>H961</f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>H961*10%</f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>H961</f>
        <v>18</v>
      </c>
      <c r="W961" s="136"/>
      <c r="X961" s="136"/>
      <c r="Y961" s="139"/>
      <c r="Z961" s="136"/>
      <c r="AA961" s="136"/>
      <c r="AB961" s="136"/>
      <c r="AC961" s="136"/>
    </row>
    <row r="962" ht="80" customHeight="1" spans="1:29">
      <c r="A962" s="154" t="s">
        <v>18239</v>
      </c>
      <c r="B962" s="133"/>
      <c r="C962" s="82" t="s">
        <v>2</v>
      </c>
      <c r="D962" s="134" t="s">
        <v>16541</v>
      </c>
      <c r="E962" s="160" t="s">
        <v>18240</v>
      </c>
      <c r="F962" s="160" t="s">
        <v>16475</v>
      </c>
      <c r="G962" s="136"/>
      <c r="H962" s="134">
        <v>30</v>
      </c>
      <c r="I962" s="103">
        <f>H962</f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>H962*10%</f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>H962</f>
        <v>30</v>
      </c>
      <c r="W962" s="136"/>
      <c r="X962" s="136"/>
      <c r="Y962" s="139"/>
      <c r="Z962" s="136"/>
      <c r="AA962" s="136"/>
      <c r="AB962" s="136"/>
      <c r="AC962" s="136"/>
    </row>
    <row r="963" ht="80" customHeight="1" spans="1:29">
      <c r="A963" s="153" t="s">
        <v>18241</v>
      </c>
      <c r="B963" s="133"/>
      <c r="C963" s="82" t="s">
        <v>2</v>
      </c>
      <c r="D963" s="134" t="s">
        <v>16541</v>
      </c>
      <c r="E963" s="160" t="s">
        <v>18242</v>
      </c>
      <c r="F963" s="160" t="s">
        <v>16396</v>
      </c>
      <c r="G963" s="136"/>
      <c r="H963" s="134">
        <v>25</v>
      </c>
      <c r="I963" s="103">
        <f>H963</f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>H963*10%</f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>H963</f>
        <v>25</v>
      </c>
      <c r="W963" s="136"/>
      <c r="X963" s="136"/>
      <c r="Y963" s="139"/>
      <c r="Z963" s="136"/>
      <c r="AA963" s="136"/>
      <c r="AB963" s="136"/>
      <c r="AC963" s="136"/>
    </row>
    <row r="964" ht="80" customHeight="1" spans="1:29">
      <c r="A964" s="153" t="s">
        <v>18243</v>
      </c>
      <c r="B964" s="133"/>
      <c r="C964" s="82" t="s">
        <v>2</v>
      </c>
      <c r="D964" s="134" t="s">
        <v>16498</v>
      </c>
      <c r="E964" s="160" t="s">
        <v>18244</v>
      </c>
      <c r="F964" s="160" t="s">
        <v>16396</v>
      </c>
      <c r="G964" s="136"/>
      <c r="H964" s="134">
        <v>30</v>
      </c>
      <c r="I964" s="103">
        <f>H964</f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>H964*10%</f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>H964</f>
        <v>30</v>
      </c>
      <c r="W964" s="136"/>
      <c r="X964" s="136"/>
      <c r="Y964" s="139"/>
      <c r="Z964" s="136"/>
      <c r="AA964" s="136"/>
      <c r="AB964" s="136"/>
      <c r="AC964" s="136"/>
    </row>
    <row r="965" ht="80" customHeight="1" spans="1:29">
      <c r="A965" s="182" t="s">
        <v>18245</v>
      </c>
      <c r="B965" s="133"/>
      <c r="C965" s="82" t="s">
        <v>2</v>
      </c>
      <c r="D965" s="134" t="s">
        <v>16969</v>
      </c>
      <c r="E965" s="160" t="s">
        <v>18181</v>
      </c>
      <c r="F965" s="160" t="s">
        <v>16586</v>
      </c>
      <c r="G965" s="136"/>
      <c r="H965" s="134">
        <v>30</v>
      </c>
      <c r="I965" s="103">
        <f>H965</f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>H965*10%</f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>H965</f>
        <v>30</v>
      </c>
      <c r="W965" s="136"/>
      <c r="X965" s="136"/>
      <c r="Y965" s="139"/>
      <c r="Z965" s="136"/>
      <c r="AA965" s="136"/>
      <c r="AB965" s="136"/>
      <c r="AC965" s="136"/>
    </row>
    <row r="966" ht="80" customHeight="1" spans="1:29">
      <c r="A966" s="154" t="s">
        <v>18246</v>
      </c>
      <c r="B966" s="133"/>
      <c r="C966" s="82" t="s">
        <v>2</v>
      </c>
      <c r="D966" s="134" t="s">
        <v>16969</v>
      </c>
      <c r="E966" s="160" t="s">
        <v>18247</v>
      </c>
      <c r="F966" s="160" t="s">
        <v>16586</v>
      </c>
      <c r="G966" s="136"/>
      <c r="H966" s="134">
        <v>35</v>
      </c>
      <c r="I966" s="103">
        <f>H966</f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>H966*10%</f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>H966</f>
        <v>35</v>
      </c>
      <c r="W966" s="136"/>
      <c r="X966" s="136"/>
      <c r="Y966" s="139"/>
      <c r="Z966" s="136"/>
      <c r="AA966" s="136"/>
      <c r="AB966" s="136"/>
      <c r="AC966" s="136"/>
    </row>
    <row r="967" ht="80" customHeight="1" spans="1:29">
      <c r="A967" s="181" t="s">
        <v>18248</v>
      </c>
      <c r="B967" s="133"/>
      <c r="C967" s="82" t="s">
        <v>2</v>
      </c>
      <c r="D967" s="134" t="s">
        <v>16498</v>
      </c>
      <c r="E967" s="160" t="s">
        <v>18249</v>
      </c>
      <c r="F967" s="160" t="s">
        <v>16404</v>
      </c>
      <c r="G967" s="136"/>
      <c r="H967" s="134">
        <v>35</v>
      </c>
      <c r="I967" s="103">
        <f>H967</f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>H967*10%</f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>H967</f>
        <v>35</v>
      </c>
      <c r="W967" s="136"/>
      <c r="X967" s="136"/>
      <c r="Y967" s="139"/>
      <c r="Z967" s="136"/>
      <c r="AA967" s="136"/>
      <c r="AB967" s="136"/>
      <c r="AC967" s="136"/>
    </row>
    <row r="968" ht="80" customHeight="1" spans="1:29">
      <c r="A968" s="182" t="s">
        <v>18250</v>
      </c>
      <c r="B968" s="133"/>
      <c r="C968" s="82" t="s">
        <v>2</v>
      </c>
      <c r="D968" s="134" t="s">
        <v>16498</v>
      </c>
      <c r="E968" s="160" t="s">
        <v>18251</v>
      </c>
      <c r="F968" s="160" t="s">
        <v>16396</v>
      </c>
      <c r="G968" s="136"/>
      <c r="H968" s="134">
        <v>20</v>
      </c>
      <c r="I968" s="103">
        <f>H968</f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>H968*10%</f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>H968</f>
        <v>20</v>
      </c>
      <c r="W968" s="136"/>
      <c r="X968" s="136"/>
      <c r="Y968" s="139"/>
      <c r="Z968" s="136"/>
      <c r="AA968" s="136"/>
      <c r="AB968" s="136"/>
      <c r="AC968" s="136"/>
    </row>
    <row r="969" ht="80" customHeight="1" spans="1:29">
      <c r="A969" s="153" t="s">
        <v>18252</v>
      </c>
      <c r="B969" s="133"/>
      <c r="C969" s="82" t="s">
        <v>2</v>
      </c>
      <c r="D969" s="134" t="s">
        <v>16969</v>
      </c>
      <c r="E969" s="160" t="s">
        <v>17721</v>
      </c>
      <c r="F969" s="160" t="s">
        <v>16586</v>
      </c>
      <c r="G969" s="136"/>
      <c r="H969" s="134">
        <v>20</v>
      </c>
      <c r="I969" s="103">
        <f>H969</f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>H969*10%</f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>H969</f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customHeight="1" spans="1:29">
      <c r="A970" s="154" t="s">
        <v>18253</v>
      </c>
      <c r="B970" s="133"/>
      <c r="C970" s="82" t="s">
        <v>2</v>
      </c>
      <c r="D970" s="134" t="s">
        <v>16498</v>
      </c>
      <c r="E970" s="160" t="s">
        <v>18254</v>
      </c>
      <c r="F970" s="160" t="s">
        <v>16408</v>
      </c>
      <c r="G970" s="136"/>
      <c r="H970" s="134">
        <v>25</v>
      </c>
      <c r="I970" s="103">
        <f>H970</f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>H970*10%</f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>H970</f>
        <v>25</v>
      </c>
      <c r="W970" s="136"/>
      <c r="X970" s="136"/>
      <c r="Y970" s="139"/>
      <c r="Z970" s="136"/>
      <c r="AA970" s="136"/>
      <c r="AB970" s="136"/>
      <c r="AC970" s="136"/>
    </row>
    <row r="971" ht="80" customHeight="1" spans="1:29">
      <c r="A971" s="154" t="s">
        <v>18255</v>
      </c>
      <c r="B971" s="133"/>
      <c r="C971" s="82" t="s">
        <v>2</v>
      </c>
      <c r="D971" s="134" t="s">
        <v>16498</v>
      </c>
      <c r="E971" s="160" t="s">
        <v>18209</v>
      </c>
      <c r="F971" s="160" t="s">
        <v>16396</v>
      </c>
      <c r="G971" s="136"/>
      <c r="H971" s="134">
        <v>25</v>
      </c>
      <c r="I971" s="103">
        <f>H971</f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>H971*10%</f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>H971</f>
        <v>25</v>
      </c>
      <c r="W971" s="136"/>
      <c r="X971" s="136"/>
      <c r="Y971" s="139"/>
      <c r="Z971" s="136"/>
      <c r="AA971" s="136"/>
      <c r="AB971" s="136"/>
      <c r="AC971" s="136"/>
    </row>
    <row r="972" ht="80" customHeight="1" spans="1:29">
      <c r="A972" s="154" t="s">
        <v>18256</v>
      </c>
      <c r="B972" s="133"/>
      <c r="C972" s="82" t="s">
        <v>2</v>
      </c>
      <c r="D972" s="134" t="s">
        <v>16498</v>
      </c>
      <c r="E972" s="160" t="s">
        <v>18257</v>
      </c>
      <c r="F972" s="160" t="s">
        <v>16475</v>
      </c>
      <c r="G972" s="136"/>
      <c r="H972" s="134">
        <v>35</v>
      </c>
      <c r="I972" s="103">
        <f>H972</f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>H972*10%</f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>H972</f>
        <v>35</v>
      </c>
      <c r="W972" s="136"/>
      <c r="X972" s="136"/>
      <c r="Y972" s="139"/>
      <c r="Z972" s="136"/>
      <c r="AA972" s="136"/>
      <c r="AB972" s="136"/>
      <c r="AC972" s="136"/>
    </row>
    <row r="973" ht="80" customHeight="1" spans="1:29">
      <c r="A973" s="186" t="s">
        <v>18258</v>
      </c>
      <c r="B973" s="133"/>
      <c r="C973" s="82" t="s">
        <v>2</v>
      </c>
      <c r="D973" s="134" t="s">
        <v>16498</v>
      </c>
      <c r="E973" s="160" t="s">
        <v>18259</v>
      </c>
      <c r="F973" s="160" t="s">
        <v>16475</v>
      </c>
      <c r="G973" s="136"/>
      <c r="H973" s="134">
        <v>30</v>
      </c>
      <c r="I973" s="103">
        <f>H973</f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>H973*10%</f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>H973</f>
        <v>30</v>
      </c>
      <c r="W973" s="136"/>
      <c r="X973" s="136"/>
      <c r="Y973" s="139"/>
      <c r="Z973" s="136"/>
      <c r="AA973" s="136"/>
      <c r="AB973" s="136"/>
      <c r="AC973" s="136"/>
    </row>
    <row r="974" ht="80" customHeight="1" spans="1:29">
      <c r="A974" s="154" t="s">
        <v>18260</v>
      </c>
      <c r="B974" s="133"/>
      <c r="C974" s="82" t="s">
        <v>2</v>
      </c>
      <c r="D974" s="134" t="s">
        <v>16498</v>
      </c>
      <c r="E974" s="160" t="s">
        <v>18261</v>
      </c>
      <c r="F974" s="160" t="s">
        <v>16475</v>
      </c>
      <c r="G974" s="136"/>
      <c r="H974" s="134">
        <v>35</v>
      </c>
      <c r="I974" s="103">
        <f>H974</f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>H974*10%</f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>H974</f>
        <v>35</v>
      </c>
      <c r="W974" s="136"/>
      <c r="X974" s="136"/>
      <c r="Y974" s="139"/>
      <c r="Z974" s="136"/>
      <c r="AA974" s="136"/>
      <c r="AB974" s="136"/>
      <c r="AC974" s="136"/>
    </row>
    <row r="975" ht="80" customHeight="1" spans="1:29">
      <c r="A975" s="153" t="s">
        <v>18262</v>
      </c>
      <c r="B975" s="133"/>
      <c r="C975" s="82" t="s">
        <v>2</v>
      </c>
      <c r="D975" s="134" t="s">
        <v>16498</v>
      </c>
      <c r="E975" s="160" t="s">
        <v>18263</v>
      </c>
      <c r="F975" s="160" t="s">
        <v>16404</v>
      </c>
      <c r="G975" s="136"/>
      <c r="H975" s="134">
        <v>30</v>
      </c>
      <c r="I975" s="103">
        <f>H975</f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>H975*10%</f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>H975</f>
        <v>30</v>
      </c>
      <c r="W975" s="136"/>
      <c r="X975" s="136"/>
      <c r="Y975" s="139"/>
      <c r="Z975" s="136"/>
      <c r="AA975" s="136"/>
      <c r="AB975" s="136"/>
      <c r="AC975" s="136"/>
    </row>
    <row r="976" ht="80" customHeight="1" spans="1:29">
      <c r="A976" s="154" t="s">
        <v>18264</v>
      </c>
      <c r="B976" s="133"/>
      <c r="C976" s="82" t="s">
        <v>2</v>
      </c>
      <c r="D976" s="134" t="s">
        <v>16498</v>
      </c>
      <c r="E976" s="160" t="s">
        <v>18265</v>
      </c>
      <c r="F976" s="160" t="s">
        <v>16396</v>
      </c>
      <c r="G976" s="136"/>
      <c r="H976" s="134">
        <v>20</v>
      </c>
      <c r="I976" s="103">
        <f>H976</f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>H976*10%</f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>H976</f>
        <v>20</v>
      </c>
      <c r="W976" s="136"/>
      <c r="X976" s="136"/>
      <c r="Y976" s="139"/>
      <c r="Z976" s="136"/>
      <c r="AA976" s="136"/>
      <c r="AB976" s="136"/>
      <c r="AC976" s="136"/>
    </row>
    <row r="977" ht="80" customHeight="1" spans="1:29">
      <c r="A977" s="182" t="s">
        <v>18266</v>
      </c>
      <c r="B977" s="133"/>
      <c r="C977" s="82" t="s">
        <v>2</v>
      </c>
      <c r="D977" s="134" t="s">
        <v>16498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customHeight="1" spans="1:29">
      <c r="A978" s="154" t="s">
        <v>18267</v>
      </c>
      <c r="B978" s="133"/>
      <c r="C978" s="82" t="s">
        <v>2</v>
      </c>
      <c r="D978" s="134" t="s">
        <v>16498</v>
      </c>
      <c r="E978" s="160" t="s">
        <v>18268</v>
      </c>
      <c r="F978" s="160" t="s">
        <v>16475</v>
      </c>
      <c r="G978" s="136"/>
      <c r="H978" s="134">
        <v>18</v>
      </c>
      <c r="I978" s="103">
        <f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>H978</f>
        <v>18</v>
      </c>
      <c r="W978" s="136"/>
      <c r="X978" s="136"/>
      <c r="Y978" s="139"/>
      <c r="Z978" s="136"/>
      <c r="AA978" s="136"/>
      <c r="AB978" s="136"/>
      <c r="AC978" s="136"/>
    </row>
    <row r="979" ht="80" customHeight="1" spans="1:29">
      <c r="A979" s="154" t="s">
        <v>18269</v>
      </c>
      <c r="B979" s="133"/>
      <c r="C979" s="82" t="s">
        <v>2</v>
      </c>
      <c r="D979" s="134" t="s">
        <v>16498</v>
      </c>
      <c r="E979" s="160" t="s">
        <v>17065</v>
      </c>
      <c r="F979" s="160" t="s">
        <v>16404</v>
      </c>
      <c r="G979" s="136"/>
      <c r="H979" s="134">
        <v>18</v>
      </c>
      <c r="I979" s="103">
        <f>H979</f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>H979*10%</f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>H979</f>
        <v>18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4" t="s">
        <v>18270</v>
      </c>
      <c r="B980" s="133"/>
      <c r="C980" s="82" t="s">
        <v>2</v>
      </c>
      <c r="D980" s="134" t="s">
        <v>16498</v>
      </c>
      <c r="E980" s="160" t="s">
        <v>17065</v>
      </c>
      <c r="F980" s="160" t="s">
        <v>16408</v>
      </c>
      <c r="G980" s="136"/>
      <c r="H980" s="134">
        <v>18</v>
      </c>
      <c r="I980" s="103">
        <f>H980</f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>H980*10%</f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>H980</f>
        <v>18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4" t="s">
        <v>18271</v>
      </c>
      <c r="B981" s="133"/>
      <c r="C981" s="82" t="s">
        <v>2</v>
      </c>
      <c r="D981" s="134" t="s">
        <v>16969</v>
      </c>
      <c r="E981" s="160" t="s">
        <v>18272</v>
      </c>
      <c r="F981" s="160" t="s">
        <v>16971</v>
      </c>
      <c r="G981" s="136"/>
      <c r="H981" s="134">
        <v>18</v>
      </c>
      <c r="I981" s="103">
        <f>H981</f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>H981*10%</f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>H981</f>
        <v>18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3" t="s">
        <v>18273</v>
      </c>
      <c r="B982" s="133"/>
      <c r="C982" s="82" t="s">
        <v>2</v>
      </c>
      <c r="D982" s="134" t="s">
        <v>16498</v>
      </c>
      <c r="E982" s="160" t="s">
        <v>17056</v>
      </c>
      <c r="F982" s="160" t="s">
        <v>16396</v>
      </c>
      <c r="G982" s="136"/>
      <c r="H982" s="134">
        <v>18</v>
      </c>
      <c r="I982" s="103">
        <f>H982</f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>H982*10%</f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>H982</f>
        <v>18</v>
      </c>
      <c r="W982" s="136"/>
      <c r="X982" s="136"/>
      <c r="Y982" s="139"/>
      <c r="Z982" s="136"/>
      <c r="AA982" s="136"/>
      <c r="AB982" s="136"/>
      <c r="AC982" s="136"/>
    </row>
    <row r="983" ht="80" customHeight="1" spans="1:29">
      <c r="A983" s="154" t="s">
        <v>18274</v>
      </c>
      <c r="B983" s="133"/>
      <c r="C983" s="82" t="s">
        <v>2</v>
      </c>
      <c r="D983" s="134" t="s">
        <v>16498</v>
      </c>
      <c r="E983" s="160" t="s">
        <v>18275</v>
      </c>
      <c r="F983" s="160" t="s">
        <v>16404</v>
      </c>
      <c r="G983" s="136"/>
      <c r="H983" s="134">
        <v>18</v>
      </c>
      <c r="I983" s="103">
        <f>H983</f>
        <v>18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>H983*10%</f>
        <v>1.8</v>
      </c>
      <c r="N983" s="136"/>
      <c r="O983" s="136"/>
      <c r="P983" s="134"/>
      <c r="Q983" s="142"/>
      <c r="R983" s="136"/>
      <c r="S983" s="136"/>
      <c r="T983" s="136"/>
      <c r="U983" s="136"/>
      <c r="V983" s="112">
        <f>H983</f>
        <v>18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4" t="s">
        <v>18276</v>
      </c>
      <c r="B984" s="133"/>
      <c r="C984" s="82" t="s">
        <v>2</v>
      </c>
      <c r="D984" s="134" t="s">
        <v>16498</v>
      </c>
      <c r="E984" s="160" t="s">
        <v>18275</v>
      </c>
      <c r="F984" s="160" t="s">
        <v>16396</v>
      </c>
      <c r="G984" s="136"/>
      <c r="H984" s="134">
        <v>18</v>
      </c>
      <c r="I984" s="103">
        <f>H984</f>
        <v>18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>H984*10%</f>
        <v>1.8</v>
      </c>
      <c r="N984" s="136"/>
      <c r="O984" s="136"/>
      <c r="P984" s="134"/>
      <c r="Q984" s="142"/>
      <c r="R984" s="136"/>
      <c r="S984" s="136"/>
      <c r="T984" s="136"/>
      <c r="U984" s="136"/>
      <c r="V984" s="112">
        <f>H984</f>
        <v>18</v>
      </c>
      <c r="W984" s="136"/>
      <c r="X984" s="136"/>
      <c r="Y984" s="139"/>
      <c r="Z984" s="136"/>
      <c r="AA984" s="136"/>
      <c r="AB984" s="136"/>
      <c r="AC984" s="136"/>
    </row>
    <row r="985" ht="80" customHeight="1" spans="1:29">
      <c r="A985" s="182" t="s">
        <v>18277</v>
      </c>
      <c r="B985" s="133"/>
      <c r="C985" s="82" t="s">
        <v>2</v>
      </c>
      <c r="D985" s="134" t="s">
        <v>16498</v>
      </c>
      <c r="E985" s="160" t="s">
        <v>18278</v>
      </c>
      <c r="F985" s="160" t="s">
        <v>16396</v>
      </c>
      <c r="G985" s="136"/>
      <c r="H985" s="134">
        <v>18</v>
      </c>
      <c r="I985" s="103">
        <f>H985</f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>H985*10%</f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>H985</f>
        <v>18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4" t="s">
        <v>18279</v>
      </c>
      <c r="B986" s="133"/>
      <c r="C986" s="82" t="s">
        <v>2</v>
      </c>
      <c r="D986" s="134" t="s">
        <v>16498</v>
      </c>
      <c r="E986" s="160" t="s">
        <v>18280</v>
      </c>
      <c r="F986" s="160" t="s">
        <v>16404</v>
      </c>
      <c r="G986" s="136"/>
      <c r="H986" s="134">
        <v>20</v>
      </c>
      <c r="I986" s="103">
        <f>H986</f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>H986*10%</f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>H986</f>
        <v>20</v>
      </c>
      <c r="W986" s="136"/>
      <c r="X986" s="136"/>
      <c r="Y986" s="139"/>
      <c r="Z986" s="136"/>
      <c r="AA986" s="136"/>
      <c r="AB986" s="136"/>
      <c r="AC986" s="136"/>
    </row>
    <row r="987" ht="80" customHeight="1" spans="1:29">
      <c r="A987" s="154" t="s">
        <v>18281</v>
      </c>
      <c r="B987" s="133"/>
      <c r="C987" s="82" t="s">
        <v>2</v>
      </c>
      <c r="D987" s="134" t="s">
        <v>16498</v>
      </c>
      <c r="E987" s="160" t="s">
        <v>18282</v>
      </c>
      <c r="F987" s="160" t="s">
        <v>16404</v>
      </c>
      <c r="G987" s="136"/>
      <c r="H987" s="134">
        <v>20</v>
      </c>
      <c r="I987" s="103">
        <f>H987</f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>H987*10%</f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>H987</f>
        <v>20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4" t="s">
        <v>18283</v>
      </c>
      <c r="B988" s="133"/>
      <c r="C988" s="82" t="s">
        <v>2</v>
      </c>
      <c r="D988" s="134" t="s">
        <v>16498</v>
      </c>
      <c r="E988" s="160" t="s">
        <v>18282</v>
      </c>
      <c r="F988" s="160" t="s">
        <v>16475</v>
      </c>
      <c r="G988" s="136"/>
      <c r="H988" s="134">
        <v>20</v>
      </c>
      <c r="I988" s="103">
        <f>H988</f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>H988*10%</f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>H988</f>
        <v>20</v>
      </c>
      <c r="W988" s="136"/>
      <c r="X988" s="136"/>
      <c r="Y988" s="139"/>
      <c r="Z988" s="136"/>
      <c r="AA988" s="136"/>
      <c r="AB988" s="136"/>
      <c r="AC988" s="136"/>
    </row>
    <row r="989" ht="80" customHeight="1" spans="1:29">
      <c r="A989" s="154" t="s">
        <v>18284</v>
      </c>
      <c r="B989" s="133"/>
      <c r="C989" s="82" t="s">
        <v>2</v>
      </c>
      <c r="D989" s="134" t="s">
        <v>16498</v>
      </c>
      <c r="E989" s="160" t="s">
        <v>16949</v>
      </c>
      <c r="F989" s="160" t="s">
        <v>16475</v>
      </c>
      <c r="G989" s="136"/>
      <c r="H989" s="134">
        <v>15</v>
      </c>
      <c r="I989" s="103">
        <f>H989</f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>H989*10%</f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>H989</f>
        <v>15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4" t="s">
        <v>18285</v>
      </c>
      <c r="B990" s="133"/>
      <c r="C990" s="82" t="s">
        <v>2</v>
      </c>
      <c r="D990" s="134" t="s">
        <v>16498</v>
      </c>
      <c r="E990" s="160" t="s">
        <v>18286</v>
      </c>
      <c r="F990" s="160" t="s">
        <v>16408</v>
      </c>
      <c r="G990" s="136"/>
      <c r="H990" s="134">
        <v>20</v>
      </c>
      <c r="I990" s="103">
        <f>H990</f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>H990*10%</f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>H990</f>
        <v>20</v>
      </c>
      <c r="W990" s="136"/>
      <c r="X990" s="136"/>
      <c r="Y990" s="139"/>
      <c r="Z990" s="136"/>
      <c r="AA990" s="136"/>
      <c r="AB990" s="136"/>
      <c r="AC990" s="136"/>
    </row>
    <row r="991" ht="80" customHeight="1" spans="1:29">
      <c r="A991" s="154" t="s">
        <v>18287</v>
      </c>
      <c r="B991" s="133"/>
      <c r="C991" s="82" t="s">
        <v>2</v>
      </c>
      <c r="D991" s="134" t="s">
        <v>16498</v>
      </c>
      <c r="E991" s="160" t="s">
        <v>18286</v>
      </c>
      <c r="F991" s="160" t="s">
        <v>16404</v>
      </c>
      <c r="G991" s="136"/>
      <c r="H991" s="134">
        <v>20</v>
      </c>
      <c r="I991" s="103">
        <f>H991</f>
        <v>20</v>
      </c>
      <c r="J991" s="163">
        <v>1</v>
      </c>
      <c r="K991" s="142">
        <v>1</v>
      </c>
      <c r="L991" s="105">
        <f>STOCK[[#This Row],[Entradas]]-STOCK[[#This Row],[Salidas]]</f>
        <v>0</v>
      </c>
      <c r="M991" s="99">
        <f>H991*10%</f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>H991</f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4" t="s">
        <v>18288</v>
      </c>
      <c r="B992" s="133"/>
      <c r="C992" s="82" t="s">
        <v>2</v>
      </c>
      <c r="D992" s="134" t="s">
        <v>16498</v>
      </c>
      <c r="E992" s="160" t="s">
        <v>18289</v>
      </c>
      <c r="F992" s="160" t="s">
        <v>16408</v>
      </c>
      <c r="G992" s="136"/>
      <c r="H992" s="134">
        <v>18</v>
      </c>
      <c r="I992" s="103">
        <f>H992</f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>H992*10%</f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>H992</f>
        <v>18</v>
      </c>
      <c r="W992" s="136"/>
      <c r="X992" s="136"/>
      <c r="Y992" s="139"/>
      <c r="Z992" s="136"/>
      <c r="AA992" s="136"/>
      <c r="AB992" s="136"/>
      <c r="AC992" s="136"/>
    </row>
    <row r="993" ht="80" customHeight="1" spans="1:29">
      <c r="A993" s="154" t="s">
        <v>18290</v>
      </c>
      <c r="B993" s="133"/>
      <c r="C993" s="82" t="s">
        <v>2</v>
      </c>
      <c r="D993" s="134" t="s">
        <v>16498</v>
      </c>
      <c r="E993" s="160" t="s">
        <v>18291</v>
      </c>
      <c r="F993" s="160" t="s">
        <v>16396</v>
      </c>
      <c r="G993" s="136"/>
      <c r="H993" s="134">
        <v>18</v>
      </c>
      <c r="I993" s="103">
        <f>H993</f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>H993*10%</f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>H993</f>
        <v>18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3" t="s">
        <v>18292</v>
      </c>
      <c r="B994" s="133"/>
      <c r="C994" s="82" t="s">
        <v>2</v>
      </c>
      <c r="D994" s="134" t="s">
        <v>16498</v>
      </c>
      <c r="E994" s="160" t="s">
        <v>18293</v>
      </c>
      <c r="F994" s="160" t="s">
        <v>16404</v>
      </c>
      <c r="G994" s="136"/>
      <c r="H994" s="134">
        <v>20</v>
      </c>
      <c r="I994" s="103">
        <f>H994</f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>H994*10%</f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>H994</f>
        <v>20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4" t="s">
        <v>18294</v>
      </c>
      <c r="B995" s="133"/>
      <c r="C995" s="82" t="s">
        <v>2</v>
      </c>
      <c r="D995" s="134" t="s">
        <v>16969</v>
      </c>
      <c r="E995" s="160" t="s">
        <v>18295</v>
      </c>
      <c r="F995" s="160" t="s">
        <v>16586</v>
      </c>
      <c r="G995" s="136"/>
      <c r="H995" s="134">
        <v>20</v>
      </c>
      <c r="I995" s="103">
        <f>H995</f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>H995*10%</f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>H995</f>
        <v>20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4" t="s">
        <v>18296</v>
      </c>
      <c r="B996" s="133"/>
      <c r="C996" s="82" t="s">
        <v>2</v>
      </c>
      <c r="D996" s="134" t="s">
        <v>16498</v>
      </c>
      <c r="E996" s="160" t="s">
        <v>18295</v>
      </c>
      <c r="F996" s="160" t="s">
        <v>16475</v>
      </c>
      <c r="G996" s="136"/>
      <c r="H996" s="134">
        <v>20</v>
      </c>
      <c r="I996" s="103">
        <f>H996</f>
        <v>20</v>
      </c>
      <c r="J996" s="163">
        <v>3</v>
      </c>
      <c r="K996" s="142">
        <v>2</v>
      </c>
      <c r="L996" s="105">
        <v>2</v>
      </c>
      <c r="M996" s="99">
        <f>H996*10%</f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>H996</f>
        <v>20</v>
      </c>
      <c r="W996" s="136"/>
      <c r="X996" s="136"/>
      <c r="Y996" s="139"/>
      <c r="Z996" s="136"/>
      <c r="AA996" s="136"/>
      <c r="AB996" s="136"/>
      <c r="AC996" s="136"/>
    </row>
    <row r="997" ht="80" customHeight="1" spans="1:29">
      <c r="A997" s="154" t="s">
        <v>18297</v>
      </c>
      <c r="B997" s="133"/>
      <c r="C997" s="82" t="s">
        <v>2</v>
      </c>
      <c r="D997" s="134" t="s">
        <v>16498</v>
      </c>
      <c r="E997" s="160" t="s">
        <v>18298</v>
      </c>
      <c r="F997" s="160" t="s">
        <v>16404</v>
      </c>
      <c r="G997" s="136"/>
      <c r="H997" s="134">
        <v>18</v>
      </c>
      <c r="I997" s="103">
        <f>H997</f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>H997*10%</f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>H997</f>
        <v>18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4" t="s">
        <v>18299</v>
      </c>
      <c r="B998" s="133"/>
      <c r="C998" s="82" t="s">
        <v>2</v>
      </c>
      <c r="D998" s="134" t="s">
        <v>16969</v>
      </c>
      <c r="E998" s="160" t="s">
        <v>18300</v>
      </c>
      <c r="F998" s="160" t="s">
        <v>16586</v>
      </c>
      <c r="G998" s="136"/>
      <c r="H998" s="134">
        <v>20</v>
      </c>
      <c r="I998" s="103">
        <f>H998</f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>H998*10%</f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>H998</f>
        <v>20</v>
      </c>
      <c r="W998" s="136"/>
      <c r="X998" s="136"/>
      <c r="Y998" s="139"/>
      <c r="Z998" s="136"/>
      <c r="AA998" s="136"/>
      <c r="AB998" s="136"/>
      <c r="AC998" s="136"/>
    </row>
    <row r="999" ht="80" customHeight="1" spans="1:29">
      <c r="A999" s="154" t="s">
        <v>18301</v>
      </c>
      <c r="B999" s="133"/>
      <c r="C999" s="82" t="s">
        <v>2</v>
      </c>
      <c r="D999" s="134" t="s">
        <v>16498</v>
      </c>
      <c r="E999" s="160" t="s">
        <v>18300</v>
      </c>
      <c r="F999" s="160" t="s">
        <v>16408</v>
      </c>
      <c r="G999" s="136"/>
      <c r="H999" s="134">
        <v>20</v>
      </c>
      <c r="I999" s="103">
        <f>H999</f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>H999*10%</f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>H999</f>
        <v>20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3" t="s">
        <v>18302</v>
      </c>
      <c r="B1000" s="133"/>
      <c r="C1000" s="82" t="s">
        <v>2</v>
      </c>
      <c r="D1000" s="134" t="s">
        <v>16498</v>
      </c>
      <c r="E1000" s="160" t="s">
        <v>18303</v>
      </c>
      <c r="F1000" s="160" t="s">
        <v>18304</v>
      </c>
      <c r="G1000" s="136"/>
      <c r="H1000" s="134">
        <v>30</v>
      </c>
      <c r="I1000" s="103">
        <f>H1000</f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>H1000</f>
        <v>30</v>
      </c>
      <c r="W1000" s="136"/>
      <c r="X1000" s="136"/>
      <c r="Y1000" s="139"/>
      <c r="Z1000" s="136"/>
      <c r="AA1000" s="136"/>
      <c r="AB1000" s="136"/>
      <c r="AC1000" s="136"/>
    </row>
    <row r="1001" ht="80" customHeight="1" spans="1:29">
      <c r="A1001" s="154" t="s">
        <v>18305</v>
      </c>
      <c r="B1001" s="133"/>
      <c r="C1001" s="82" t="s">
        <v>2</v>
      </c>
      <c r="D1001" s="134" t="s">
        <v>16498</v>
      </c>
      <c r="E1001" s="160" t="s">
        <v>18306</v>
      </c>
      <c r="F1001" s="160" t="s">
        <v>18307</v>
      </c>
      <c r="G1001" s="136"/>
      <c r="H1001" s="134">
        <v>40</v>
      </c>
      <c r="I1001" s="103">
        <f>H1001</f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>H1001*10%</f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>H1001</f>
        <v>40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3" t="s">
        <v>18308</v>
      </c>
      <c r="B1002" s="133"/>
      <c r="C1002" s="82" t="s">
        <v>2</v>
      </c>
      <c r="D1002" s="134" t="s">
        <v>16498</v>
      </c>
      <c r="E1002" s="160" t="s">
        <v>18309</v>
      </c>
      <c r="F1002" s="160" t="s">
        <v>18304</v>
      </c>
      <c r="G1002" s="136"/>
      <c r="H1002" s="134">
        <v>30</v>
      </c>
      <c r="I1002" s="103">
        <f>H1002</f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>H1002*10%</f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>H1002</f>
        <v>30</v>
      </c>
      <c r="W1002" s="136"/>
      <c r="X1002" s="136"/>
      <c r="Y1002" s="139"/>
      <c r="Z1002" s="136"/>
      <c r="AA1002" s="136"/>
      <c r="AB1002" s="136"/>
      <c r="AC1002" s="136"/>
    </row>
    <row r="1003" ht="80" customHeight="1" spans="1:29">
      <c r="A1003" s="153" t="s">
        <v>18310</v>
      </c>
      <c r="B1003" s="133"/>
      <c r="C1003" s="82" t="s">
        <v>2</v>
      </c>
      <c r="D1003" s="134" t="s">
        <v>16498</v>
      </c>
      <c r="E1003" s="160" t="s">
        <v>18311</v>
      </c>
      <c r="F1003" s="160" t="s">
        <v>18312</v>
      </c>
      <c r="G1003" s="136"/>
      <c r="H1003" s="134">
        <v>35</v>
      </c>
      <c r="I1003" s="103">
        <f>H1003</f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>H1003*10%</f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>H1003</f>
        <v>35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3" t="s">
        <v>18313</v>
      </c>
      <c r="B1004" s="133"/>
      <c r="C1004" s="82" t="s">
        <v>2</v>
      </c>
      <c r="D1004" s="134" t="s">
        <v>16498</v>
      </c>
      <c r="E1004" s="160" t="s">
        <v>18314</v>
      </c>
      <c r="F1004" s="160" t="s">
        <v>16396</v>
      </c>
      <c r="G1004" s="136"/>
      <c r="H1004" s="134">
        <v>40</v>
      </c>
      <c r="I1004" s="103">
        <f>H1004</f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>H1004*10%</f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>H1004</f>
        <v>40</v>
      </c>
      <c r="W1004" s="136"/>
      <c r="X1004" s="136"/>
      <c r="Y1004" s="139"/>
      <c r="Z1004" s="136"/>
      <c r="AA1004" s="136"/>
      <c r="AB1004" s="136"/>
      <c r="AC1004" s="136"/>
    </row>
    <row r="1005" ht="80" customHeight="1" spans="1:29">
      <c r="A1005" s="153" t="s">
        <v>18315</v>
      </c>
      <c r="B1005" s="133"/>
      <c r="C1005" s="82" t="s">
        <v>2</v>
      </c>
      <c r="D1005" s="134" t="s">
        <v>16498</v>
      </c>
      <c r="E1005" s="160" t="s">
        <v>18316</v>
      </c>
      <c r="F1005" s="160" t="s">
        <v>16404</v>
      </c>
      <c r="G1005" s="136"/>
      <c r="H1005" s="134">
        <v>40</v>
      </c>
      <c r="I1005" s="103">
        <f>H1005</f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>H1005*10%</f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>H1005</f>
        <v>40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54" t="s">
        <v>18317</v>
      </c>
      <c r="B1006" s="133"/>
      <c r="C1006" s="82" t="s">
        <v>2</v>
      </c>
      <c r="D1006" s="134" t="s">
        <v>18318</v>
      </c>
      <c r="E1006" s="160" t="s">
        <v>18319</v>
      </c>
      <c r="F1006" s="160" t="s">
        <v>18320</v>
      </c>
      <c r="G1006" s="136"/>
      <c r="H1006" s="134">
        <v>15</v>
      </c>
      <c r="I1006" s="103">
        <f>H1006</f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>H1006*10%</f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>H1006</f>
        <v>15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54" t="s">
        <v>18321</v>
      </c>
      <c r="B1007" s="133"/>
      <c r="C1007" s="82" t="s">
        <v>2</v>
      </c>
      <c r="D1007" s="134" t="s">
        <v>18318</v>
      </c>
      <c r="E1007" s="160" t="s">
        <v>18322</v>
      </c>
      <c r="F1007" s="160" t="s">
        <v>18320</v>
      </c>
      <c r="G1007" s="136"/>
      <c r="H1007" s="134">
        <v>15</v>
      </c>
      <c r="I1007" s="103">
        <f>H1007</f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>H1007*10%</f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>H1007</f>
        <v>15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54" t="s">
        <v>18323</v>
      </c>
      <c r="B1008" s="133"/>
      <c r="C1008" s="82" t="s">
        <v>2</v>
      </c>
      <c r="D1008" s="134" t="s">
        <v>18318</v>
      </c>
      <c r="E1008" s="160" t="s">
        <v>18324</v>
      </c>
      <c r="F1008" s="160" t="s">
        <v>18325</v>
      </c>
      <c r="G1008" s="136"/>
      <c r="H1008" s="134">
        <v>20</v>
      </c>
      <c r="I1008" s="103">
        <f>H1008</f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>H1008*10%</f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>H1008</f>
        <v>20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54" t="s">
        <v>18326</v>
      </c>
      <c r="B1009" s="133"/>
      <c r="C1009" s="82" t="s">
        <v>2</v>
      </c>
      <c r="D1009" s="134" t="s">
        <v>18318</v>
      </c>
      <c r="E1009" s="160" t="s">
        <v>18327</v>
      </c>
      <c r="F1009" s="160" t="s">
        <v>18328</v>
      </c>
      <c r="G1009" s="136"/>
      <c r="H1009" s="134">
        <v>20</v>
      </c>
      <c r="I1009" s="103">
        <f>H1009</f>
        <v>20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>H1009*10%</f>
        <v>2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>H1009</f>
        <v>20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54" t="s">
        <v>18329</v>
      </c>
      <c r="B1010" s="133"/>
      <c r="C1010" s="82" t="s">
        <v>2</v>
      </c>
      <c r="D1010" s="134" t="s">
        <v>16461</v>
      </c>
      <c r="E1010" s="160" t="s">
        <v>17935</v>
      </c>
      <c r="F1010" s="160" t="s">
        <v>16475</v>
      </c>
      <c r="G1010" s="136"/>
      <c r="H1010" s="134">
        <v>25</v>
      </c>
      <c r="I1010" s="103">
        <f>H1010</f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>H1010*10%</f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>H1010</f>
        <v>25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54" t="s">
        <v>18330</v>
      </c>
      <c r="B1011" s="133"/>
      <c r="C1011" s="82" t="s">
        <v>2</v>
      </c>
      <c r="D1011" s="134" t="s">
        <v>18318</v>
      </c>
      <c r="E1011" s="160" t="s">
        <v>18331</v>
      </c>
      <c r="F1011" s="160" t="s">
        <v>18328</v>
      </c>
      <c r="G1011" s="136"/>
      <c r="H1011" s="134">
        <v>15</v>
      </c>
      <c r="I1011" s="103">
        <f>H1011</f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>H1011*10%</f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>H1011</f>
        <v>15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54" t="s">
        <v>18332</v>
      </c>
      <c r="B1012" s="133"/>
      <c r="C1012" s="82" t="s">
        <v>2</v>
      </c>
      <c r="D1012" s="134" t="s">
        <v>16461</v>
      </c>
      <c r="E1012" s="160" t="s">
        <v>18333</v>
      </c>
      <c r="F1012" s="160" t="s">
        <v>16396</v>
      </c>
      <c r="G1012" s="136"/>
      <c r="H1012" s="134">
        <v>20</v>
      </c>
      <c r="I1012" s="103">
        <f>H1012</f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>H1012*10%</f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>H1012</f>
        <v>20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54" t="s">
        <v>18334</v>
      </c>
      <c r="B1013" s="133"/>
      <c r="C1013" s="82" t="s">
        <v>2</v>
      </c>
      <c r="D1013" s="134" t="s">
        <v>18335</v>
      </c>
      <c r="E1013" s="160" t="s">
        <v>18336</v>
      </c>
      <c r="F1013" s="160" t="s">
        <v>18337</v>
      </c>
      <c r="G1013" s="136"/>
      <c r="H1013" s="134">
        <v>10</v>
      </c>
      <c r="I1013" s="103">
        <f>H1013</f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>H1013*10%</f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>H1013</f>
        <v>10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53" t="s">
        <v>18338</v>
      </c>
      <c r="B1014" s="133"/>
      <c r="C1014" s="82" t="s">
        <v>2</v>
      </c>
      <c r="D1014" s="134" t="s">
        <v>16498</v>
      </c>
      <c r="E1014" s="160" t="s">
        <v>18339</v>
      </c>
      <c r="F1014" s="160" t="s">
        <v>16404</v>
      </c>
      <c r="G1014" s="136"/>
      <c r="H1014" s="134">
        <v>25</v>
      </c>
      <c r="I1014" s="103">
        <f>H1014</f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>H1014*10%</f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>H1014</f>
        <v>25</v>
      </c>
      <c r="W1014" s="136"/>
      <c r="X1014" s="136"/>
      <c r="Y1014" s="139"/>
      <c r="Z1014" s="136"/>
      <c r="AA1014" s="136"/>
      <c r="AB1014" s="136"/>
      <c r="AC1014" s="136"/>
    </row>
    <row r="1015" ht="80" customHeight="1" spans="1:29">
      <c r="A1015" s="153" t="s">
        <v>18340</v>
      </c>
      <c r="B1015" s="133"/>
      <c r="C1015" s="82" t="s">
        <v>2</v>
      </c>
      <c r="D1015" s="134" t="s">
        <v>16498</v>
      </c>
      <c r="E1015" s="160" t="s">
        <v>18339</v>
      </c>
      <c r="F1015" s="160" t="s">
        <v>16396</v>
      </c>
      <c r="G1015" s="136"/>
      <c r="H1015" s="134">
        <v>25</v>
      </c>
      <c r="I1015" s="103">
        <f>H1015</f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>H1015*10%</f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>H1015</f>
        <v>25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53" t="s">
        <v>18341</v>
      </c>
      <c r="B1016" s="133"/>
      <c r="C1016" s="82" t="s">
        <v>2</v>
      </c>
      <c r="D1016" s="134" t="s">
        <v>16498</v>
      </c>
      <c r="E1016" s="160" t="s">
        <v>18342</v>
      </c>
      <c r="F1016" s="160" t="s">
        <v>16404</v>
      </c>
      <c r="G1016" s="136"/>
      <c r="H1016" s="134">
        <v>25</v>
      </c>
      <c r="I1016" s="103">
        <f>H1016</f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>H1016*10%</f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>H1016</f>
        <v>25</v>
      </c>
      <c r="W1016" s="136"/>
      <c r="X1016" s="136"/>
      <c r="Y1016" s="139"/>
      <c r="Z1016" s="136"/>
      <c r="AA1016" s="136"/>
      <c r="AB1016" s="136"/>
      <c r="AC1016" s="136"/>
    </row>
    <row r="1017" ht="80" customHeight="1" spans="1:29">
      <c r="A1017" s="153" t="s">
        <v>18343</v>
      </c>
      <c r="B1017" s="133"/>
      <c r="C1017" s="82" t="s">
        <v>2</v>
      </c>
      <c r="D1017" s="134" t="s">
        <v>16498</v>
      </c>
      <c r="E1017" s="160" t="s">
        <v>18344</v>
      </c>
      <c r="F1017" s="160" t="s">
        <v>16404</v>
      </c>
      <c r="G1017" s="136"/>
      <c r="H1017" s="134">
        <v>25</v>
      </c>
      <c r="I1017" s="103">
        <f>H1017</f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>H1017*10%</f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>H1017</f>
        <v>25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29">
      <c r="A1018" s="153" t="s">
        <v>18345</v>
      </c>
      <c r="B1018" s="133"/>
      <c r="C1018" s="82" t="s">
        <v>2</v>
      </c>
      <c r="D1018" s="134" t="s">
        <v>16498</v>
      </c>
      <c r="E1018" s="160" t="s">
        <v>18346</v>
      </c>
      <c r="F1018" s="160" t="s">
        <v>16408</v>
      </c>
      <c r="G1018" s="136"/>
      <c r="H1018" s="134">
        <v>30</v>
      </c>
      <c r="I1018" s="103">
        <f>H1018</f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>H1018*10%</f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>H1018</f>
        <v>30</v>
      </c>
      <c r="W1018" s="136"/>
      <c r="X1018" s="136"/>
      <c r="Y1018" s="139"/>
      <c r="Z1018" s="136"/>
      <c r="AA1018" s="136"/>
      <c r="AB1018" s="136"/>
      <c r="AC1018" s="136"/>
    </row>
    <row r="1019" ht="80" customHeight="1" spans="1:29">
      <c r="A1019" s="153" t="s">
        <v>18347</v>
      </c>
      <c r="B1019" s="133"/>
      <c r="C1019" s="82" t="s">
        <v>2</v>
      </c>
      <c r="D1019" s="134" t="s">
        <v>16498</v>
      </c>
      <c r="E1019" s="160" t="s">
        <v>18348</v>
      </c>
      <c r="F1019" s="160" t="s">
        <v>16475</v>
      </c>
      <c r="G1019" s="136"/>
      <c r="H1019" s="134">
        <v>35</v>
      </c>
      <c r="I1019" s="103">
        <f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>H1019*10%</f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customHeight="1" spans="1:29">
      <c r="A1020" s="153" t="s">
        <v>18349</v>
      </c>
      <c r="B1020" s="133"/>
      <c r="C1020" s="82" t="s">
        <v>2</v>
      </c>
      <c r="D1020" s="134" t="s">
        <v>16498</v>
      </c>
      <c r="E1020" s="160" t="s">
        <v>18350</v>
      </c>
      <c r="F1020" s="160" t="s">
        <v>16408</v>
      </c>
      <c r="G1020" s="136"/>
      <c r="H1020" s="134">
        <v>25</v>
      </c>
      <c r="I1020" s="103">
        <f>H1020</f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>H1020*10%</f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>H1020</f>
        <v>25</v>
      </c>
      <c r="W1020" s="136"/>
      <c r="X1020" s="136"/>
      <c r="Y1020" s="139"/>
      <c r="Z1020" s="136"/>
      <c r="AA1020" s="136"/>
      <c r="AB1020" s="136"/>
      <c r="AC1020" s="136"/>
    </row>
    <row r="1021" ht="80" customHeight="1" spans="1:29">
      <c r="A1021" s="153" t="s">
        <v>18351</v>
      </c>
      <c r="B1021" s="151"/>
      <c r="C1021" s="82" t="s">
        <v>2</v>
      </c>
      <c r="D1021" s="134" t="s">
        <v>16498</v>
      </c>
      <c r="E1021" s="160" t="s">
        <v>18352</v>
      </c>
      <c r="F1021" s="160" t="s">
        <v>16475</v>
      </c>
      <c r="G1021" s="158"/>
      <c r="H1021" s="148">
        <v>18</v>
      </c>
      <c r="I1021" s="103">
        <f>H1021</f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>H1021*10%</f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>H1021</f>
        <v>18</v>
      </c>
      <c r="W1021" s="158"/>
      <c r="X1021" s="158"/>
      <c r="Y1021" s="164"/>
      <c r="Z1021" s="158"/>
      <c r="AA1021" s="158"/>
      <c r="AB1021" s="158"/>
      <c r="AC1021" s="158"/>
    </row>
    <row r="1022" ht="80" customHeight="1" spans="1:29">
      <c r="A1022" s="154" t="s">
        <v>18353</v>
      </c>
      <c r="B1022" s="191"/>
      <c r="C1022" s="82" t="s">
        <v>2</v>
      </c>
      <c r="D1022" s="192" t="s">
        <v>16498</v>
      </c>
      <c r="E1022" s="193" t="s">
        <v>18354</v>
      </c>
      <c r="F1022" s="160" t="s">
        <v>16475</v>
      </c>
      <c r="G1022" s="194"/>
      <c r="H1022" s="195">
        <v>22</v>
      </c>
      <c r="I1022" s="103">
        <f>H1022</f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>H1022*10%</f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>H1022</f>
        <v>22</v>
      </c>
      <c r="W1022" s="194"/>
      <c r="X1022" s="194"/>
      <c r="Y1022" s="200"/>
      <c r="Z1022" s="194"/>
      <c r="AA1022" s="194"/>
      <c r="AB1022" s="194"/>
      <c r="AC1022" s="194"/>
    </row>
    <row r="1023" ht="80" customHeight="1" spans="1:29">
      <c r="A1023" s="154" t="s">
        <v>18355</v>
      </c>
      <c r="B1023" s="191"/>
      <c r="C1023" s="82" t="s">
        <v>2</v>
      </c>
      <c r="D1023" s="192" t="s">
        <v>16498</v>
      </c>
      <c r="E1023" s="193" t="s">
        <v>18356</v>
      </c>
      <c r="F1023" s="160" t="s">
        <v>16396</v>
      </c>
      <c r="G1023" s="194"/>
      <c r="H1023" s="195">
        <v>22</v>
      </c>
      <c r="I1023" s="103">
        <f>H1023</f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>H1023*10%</f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>H1023</f>
        <v>22</v>
      </c>
      <c r="W1023" s="194"/>
      <c r="X1023" s="194"/>
      <c r="Y1023" s="200"/>
      <c r="Z1023" s="194"/>
      <c r="AA1023" s="194"/>
      <c r="AB1023" s="194"/>
      <c r="AC1023" s="194"/>
    </row>
    <row r="1024" ht="80" customHeight="1" spans="1:29">
      <c r="A1024" s="154" t="s">
        <v>18357</v>
      </c>
      <c r="B1024" s="191"/>
      <c r="C1024" s="82" t="s">
        <v>2</v>
      </c>
      <c r="D1024" s="192" t="s">
        <v>16498</v>
      </c>
      <c r="E1024" s="193" t="s">
        <v>18286</v>
      </c>
      <c r="F1024" s="160" t="s">
        <v>16396</v>
      </c>
      <c r="G1024" s="194"/>
      <c r="H1024" s="195">
        <v>20</v>
      </c>
      <c r="I1024" s="103">
        <f>H1024</f>
        <v>20</v>
      </c>
      <c r="J1024" s="197">
        <v>2</v>
      </c>
      <c r="K1024" s="142">
        <v>0</v>
      </c>
      <c r="L1024" s="105">
        <v>2</v>
      </c>
      <c r="M1024" s="99">
        <f>H1024*10%</f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>H1024</f>
        <v>20</v>
      </c>
      <c r="W1024" s="194"/>
      <c r="X1024" s="194"/>
      <c r="Y1024" s="200"/>
      <c r="Z1024" s="194"/>
      <c r="AA1024" s="194"/>
      <c r="AB1024" s="194"/>
      <c r="AC1024" s="194"/>
    </row>
    <row r="1025" ht="80" customHeight="1" spans="1:29">
      <c r="A1025" s="154" t="s">
        <v>18358</v>
      </c>
      <c r="B1025" s="191"/>
      <c r="C1025" s="82" t="s">
        <v>2</v>
      </c>
      <c r="D1025" s="192" t="s">
        <v>16498</v>
      </c>
      <c r="E1025" s="193" t="s">
        <v>18280</v>
      </c>
      <c r="F1025" s="160" t="s">
        <v>16396</v>
      </c>
      <c r="G1025" s="194"/>
      <c r="H1025" s="195">
        <v>20</v>
      </c>
      <c r="I1025" s="103">
        <f>H1025</f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>H1025*10%</f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>H1025</f>
        <v>20</v>
      </c>
      <c r="W1025" s="194"/>
      <c r="X1025" s="194"/>
      <c r="Y1025" s="200"/>
      <c r="Z1025" s="194"/>
      <c r="AA1025" s="194"/>
      <c r="AB1025" s="194"/>
      <c r="AC1025" s="194"/>
    </row>
    <row r="1026" ht="80" customHeight="1" spans="1:29">
      <c r="A1026" s="153" t="s">
        <v>18359</v>
      </c>
      <c r="B1026" s="191"/>
      <c r="C1026" s="82" t="s">
        <v>2</v>
      </c>
      <c r="D1026" s="192" t="s">
        <v>16498</v>
      </c>
      <c r="E1026" s="193" t="s">
        <v>18217</v>
      </c>
      <c r="F1026" s="160" t="s">
        <v>16404</v>
      </c>
      <c r="G1026" s="194"/>
      <c r="H1026" s="195">
        <v>30</v>
      </c>
      <c r="I1026" s="103">
        <f>H1026</f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>H1026*10%</f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>H1026</f>
        <v>30</v>
      </c>
      <c r="W1026" s="194"/>
      <c r="X1026" s="194"/>
      <c r="Y1026" s="200"/>
      <c r="Z1026" s="194"/>
      <c r="AA1026" s="194"/>
      <c r="AB1026" s="194"/>
      <c r="AC1026" s="194"/>
    </row>
    <row r="1027" ht="80" customHeight="1" spans="1:29">
      <c r="A1027" s="153" t="s">
        <v>18360</v>
      </c>
      <c r="B1027" s="191"/>
      <c r="C1027" s="82" t="s">
        <v>2</v>
      </c>
      <c r="D1027" s="192" t="s">
        <v>16498</v>
      </c>
      <c r="E1027" s="193" t="s">
        <v>18361</v>
      </c>
      <c r="F1027" s="160" t="s">
        <v>16396</v>
      </c>
      <c r="G1027" s="194"/>
      <c r="H1027" s="195">
        <v>25</v>
      </c>
      <c r="I1027" s="103">
        <f>H1027</f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>H1027*10%</f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>H1027</f>
        <v>25</v>
      </c>
      <c r="W1027" s="194"/>
      <c r="X1027" s="194"/>
      <c r="Y1027" s="200"/>
      <c r="Z1027" s="194"/>
      <c r="AA1027" s="194"/>
      <c r="AB1027" s="194"/>
      <c r="AC1027" s="194"/>
    </row>
    <row r="1028" ht="80" customHeight="1" spans="1:29">
      <c r="A1028" s="153" t="s">
        <v>18362</v>
      </c>
      <c r="B1028" s="191"/>
      <c r="C1028" s="82" t="s">
        <v>2</v>
      </c>
      <c r="D1028" s="192" t="s">
        <v>16498</v>
      </c>
      <c r="E1028" s="193" t="s">
        <v>18363</v>
      </c>
      <c r="F1028" s="160" t="s">
        <v>18364</v>
      </c>
      <c r="G1028" s="194"/>
      <c r="H1028" s="195">
        <v>35</v>
      </c>
      <c r="I1028" s="103">
        <f>H1028</f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>H1028*10%</f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>H1028</f>
        <v>35</v>
      </c>
      <c r="W1028" s="194"/>
      <c r="X1028" s="194"/>
      <c r="Y1028" s="200"/>
      <c r="Z1028" s="194"/>
      <c r="AA1028" s="194"/>
      <c r="AB1028" s="194"/>
      <c r="AC1028" s="194"/>
    </row>
    <row r="1029" ht="80" customHeight="1" spans="1:29">
      <c r="A1029" s="153" t="s">
        <v>18365</v>
      </c>
      <c r="B1029" s="191"/>
      <c r="C1029" s="82" t="s">
        <v>2</v>
      </c>
      <c r="D1029" s="192" t="s">
        <v>16498</v>
      </c>
      <c r="E1029" s="193" t="s">
        <v>18366</v>
      </c>
      <c r="F1029" s="160" t="s">
        <v>18367</v>
      </c>
      <c r="G1029" s="194"/>
      <c r="H1029" s="195">
        <v>35</v>
      </c>
      <c r="I1029" s="103">
        <f>H1029</f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>H1029*10%</f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>H1029</f>
        <v>35</v>
      </c>
      <c r="W1029" s="194"/>
      <c r="X1029" s="194"/>
      <c r="Y1029" s="200"/>
      <c r="Z1029" s="194"/>
      <c r="AA1029" s="194"/>
      <c r="AB1029" s="194"/>
      <c r="AC1029" s="194"/>
    </row>
    <row r="1030" ht="80" customHeight="1" spans="1:29">
      <c r="A1030" s="153" t="s">
        <v>18368</v>
      </c>
      <c r="B1030" s="191"/>
      <c r="C1030" s="82" t="s">
        <v>2</v>
      </c>
      <c r="D1030" s="192" t="s">
        <v>16541</v>
      </c>
      <c r="E1030" s="193" t="s">
        <v>18369</v>
      </c>
      <c r="F1030" s="201" t="s">
        <v>16408</v>
      </c>
      <c r="G1030" s="194"/>
      <c r="H1030" s="195">
        <v>30</v>
      </c>
      <c r="I1030" s="78">
        <f>H1030</f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>H1030*10%</f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>H1030</f>
        <v>30</v>
      </c>
      <c r="W1030" s="194"/>
      <c r="X1030" s="194"/>
      <c r="Y1030" s="200"/>
      <c r="Z1030" s="194"/>
      <c r="AA1030" s="194"/>
      <c r="AB1030" s="194"/>
      <c r="AC1030" s="194"/>
    </row>
    <row r="1031" ht="80" customHeight="1" spans="1:29">
      <c r="A1031" s="154" t="s">
        <v>18370</v>
      </c>
      <c r="B1031" s="191"/>
      <c r="C1031" s="82" t="s">
        <v>2</v>
      </c>
      <c r="D1031" s="192" t="s">
        <v>16461</v>
      </c>
      <c r="E1031" s="193" t="s">
        <v>18371</v>
      </c>
      <c r="F1031" s="160" t="s">
        <v>16396</v>
      </c>
      <c r="G1031" s="194"/>
      <c r="H1031" s="195">
        <v>18</v>
      </c>
      <c r="I1031" s="78">
        <f>H1031</f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>H1031</f>
        <v>18</v>
      </c>
      <c r="W1031" s="194"/>
      <c r="X1031" s="194"/>
      <c r="Y1031" s="200"/>
      <c r="Z1031" s="194"/>
      <c r="AA1031" s="194"/>
      <c r="AB1031" s="194"/>
      <c r="AC1031" s="194"/>
    </row>
    <row r="1032" ht="80" customHeight="1" spans="1:29">
      <c r="A1032" s="154" t="s">
        <v>18372</v>
      </c>
      <c r="B1032" s="191"/>
      <c r="C1032" s="82" t="s">
        <v>2</v>
      </c>
      <c r="D1032" s="192" t="s">
        <v>16461</v>
      </c>
      <c r="E1032" s="193" t="s">
        <v>18373</v>
      </c>
      <c r="F1032" s="160" t="s">
        <v>16396</v>
      </c>
      <c r="G1032" s="194"/>
      <c r="H1032" s="195">
        <v>18</v>
      </c>
      <c r="I1032" s="78">
        <f>H1032</f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>H1032</f>
        <v>18</v>
      </c>
      <c r="W1032" s="194"/>
      <c r="X1032" s="194"/>
      <c r="Y1032" s="200"/>
      <c r="Z1032" s="194"/>
      <c r="AA1032" s="194"/>
      <c r="AB1032" s="194"/>
      <c r="AC1032" s="194"/>
    </row>
    <row r="1033" ht="80" customHeight="1" spans="1:29">
      <c r="A1033" s="154" t="s">
        <v>18374</v>
      </c>
      <c r="B1033" s="191"/>
      <c r="C1033" s="82" t="s">
        <v>2</v>
      </c>
      <c r="D1033" s="192" t="s">
        <v>16461</v>
      </c>
      <c r="E1033" s="193" t="s">
        <v>18375</v>
      </c>
      <c r="F1033" s="160" t="s">
        <v>16475</v>
      </c>
      <c r="G1033" s="194"/>
      <c r="H1033" s="195">
        <v>18</v>
      </c>
      <c r="I1033" s="78">
        <f>H1033</f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>H1033</f>
        <v>18</v>
      </c>
      <c r="W1033" s="194"/>
      <c r="X1033" s="194"/>
      <c r="Y1033" s="200"/>
      <c r="Z1033" s="194"/>
      <c r="AA1033" s="194"/>
      <c r="AB1033" s="194"/>
      <c r="AC1033" s="194"/>
    </row>
    <row r="1034" ht="80" customHeight="1" spans="1:29">
      <c r="A1034" s="154" t="s">
        <v>18376</v>
      </c>
      <c r="B1034" s="191"/>
      <c r="C1034" s="82" t="s">
        <v>2</v>
      </c>
      <c r="D1034" s="192" t="s">
        <v>16461</v>
      </c>
      <c r="E1034" s="193" t="s">
        <v>18377</v>
      </c>
      <c r="F1034" s="160" t="s">
        <v>16396</v>
      </c>
      <c r="G1034" s="194"/>
      <c r="H1034" s="195">
        <v>18</v>
      </c>
      <c r="I1034" s="78">
        <f>H1034</f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>H1034</f>
        <v>18</v>
      </c>
      <c r="W1034" s="194"/>
      <c r="X1034" s="194"/>
      <c r="Y1034" s="200"/>
      <c r="Z1034" s="194"/>
      <c r="AA1034" s="194"/>
      <c r="AB1034" s="194"/>
      <c r="AC1034" s="194"/>
    </row>
    <row r="1035" ht="80" customHeight="1" spans="1:29">
      <c r="A1035" s="154" t="s">
        <v>18378</v>
      </c>
      <c r="B1035" s="191"/>
      <c r="C1035" s="82" t="s">
        <v>2</v>
      </c>
      <c r="D1035" s="192" t="s">
        <v>16943</v>
      </c>
      <c r="E1035" s="193" t="s">
        <v>18379</v>
      </c>
      <c r="F1035" s="160" t="s">
        <v>16586</v>
      </c>
      <c r="G1035" s="194"/>
      <c r="H1035" s="195">
        <v>20</v>
      </c>
      <c r="I1035" s="78">
        <f>H1035</f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>H1035</f>
        <v>20</v>
      </c>
      <c r="W1035" s="194"/>
      <c r="X1035" s="194"/>
      <c r="Y1035" s="200"/>
      <c r="Z1035" s="194"/>
      <c r="AA1035" s="194"/>
      <c r="AB1035" s="194"/>
      <c r="AC1035" s="194"/>
    </row>
    <row r="1036" ht="80" customHeight="1" spans="1:29">
      <c r="A1036" s="154" t="s">
        <v>18380</v>
      </c>
      <c r="B1036" s="191"/>
      <c r="C1036" s="82" t="s">
        <v>2</v>
      </c>
      <c r="D1036" s="192" t="s">
        <v>16461</v>
      </c>
      <c r="E1036" s="193" t="s">
        <v>18381</v>
      </c>
      <c r="F1036" s="160" t="s">
        <v>16475</v>
      </c>
      <c r="G1036" s="194"/>
      <c r="H1036" s="195">
        <v>18</v>
      </c>
      <c r="I1036" s="78">
        <f>H1036</f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>H1036</f>
        <v>18</v>
      </c>
      <c r="W1036" s="194"/>
      <c r="X1036" s="194"/>
      <c r="Y1036" s="200"/>
      <c r="Z1036" s="194"/>
      <c r="AA1036" s="194"/>
      <c r="AB1036" s="194"/>
      <c r="AC1036" s="194"/>
    </row>
    <row r="1037" ht="80" customHeight="1" spans="1:29">
      <c r="A1037" s="154" t="s">
        <v>18382</v>
      </c>
      <c r="B1037" s="191"/>
      <c r="C1037" s="82" t="s">
        <v>2</v>
      </c>
      <c r="D1037" s="192" t="s">
        <v>16461</v>
      </c>
      <c r="E1037" s="193" t="s">
        <v>18383</v>
      </c>
      <c r="F1037" s="160" t="s">
        <v>16396</v>
      </c>
      <c r="G1037" s="194"/>
      <c r="H1037" s="195">
        <v>18</v>
      </c>
      <c r="I1037" s="78">
        <f>H1037</f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>H1037</f>
        <v>18</v>
      </c>
      <c r="W1037" s="194"/>
      <c r="X1037" s="194"/>
      <c r="Y1037" s="200"/>
      <c r="Z1037" s="194"/>
      <c r="AA1037" s="194"/>
      <c r="AB1037" s="194"/>
      <c r="AC1037" s="194"/>
    </row>
    <row r="1038" ht="80" customHeight="1" spans="1:29">
      <c r="A1038" s="154" t="s">
        <v>18384</v>
      </c>
      <c r="B1038" s="191"/>
      <c r="C1038" s="82" t="s">
        <v>2</v>
      </c>
      <c r="D1038" s="192" t="s">
        <v>16461</v>
      </c>
      <c r="E1038" s="193" t="s">
        <v>18385</v>
      </c>
      <c r="F1038" s="160" t="s">
        <v>16408</v>
      </c>
      <c r="G1038" s="194"/>
      <c r="H1038" s="195">
        <v>18</v>
      </c>
      <c r="I1038" s="78">
        <f>H1038</f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>H1038</f>
        <v>18</v>
      </c>
      <c r="W1038" s="194"/>
      <c r="X1038" s="194"/>
      <c r="Y1038" s="200"/>
      <c r="Z1038" s="194"/>
      <c r="AA1038" s="194"/>
      <c r="AB1038" s="194"/>
      <c r="AC1038" s="194"/>
    </row>
    <row r="1039" ht="80" customHeight="1" spans="1:29">
      <c r="A1039" s="154" t="s">
        <v>18386</v>
      </c>
      <c r="B1039" s="191"/>
      <c r="C1039" s="82" t="s">
        <v>2</v>
      </c>
      <c r="D1039" s="192" t="s">
        <v>16461</v>
      </c>
      <c r="E1039" s="193" t="s">
        <v>18387</v>
      </c>
      <c r="F1039" s="160" t="s">
        <v>16396</v>
      </c>
      <c r="G1039" s="194"/>
      <c r="H1039" s="195">
        <v>18</v>
      </c>
      <c r="I1039" s="78">
        <f>H1039</f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>H1039</f>
        <v>18</v>
      </c>
      <c r="W1039" s="194"/>
      <c r="X1039" s="194"/>
      <c r="Y1039" s="200"/>
      <c r="Z1039" s="194"/>
      <c r="AA1039" s="194"/>
      <c r="AB1039" s="194"/>
      <c r="AC1039" s="194"/>
    </row>
    <row r="1040" ht="80" customHeight="1" spans="1:29">
      <c r="A1040" s="154" t="s">
        <v>18388</v>
      </c>
      <c r="B1040" s="191"/>
      <c r="C1040" s="82" t="s">
        <v>2</v>
      </c>
      <c r="D1040" s="192" t="s">
        <v>16461</v>
      </c>
      <c r="E1040" s="193" t="s">
        <v>18389</v>
      </c>
      <c r="F1040" s="160" t="s">
        <v>16404</v>
      </c>
      <c r="G1040" s="194"/>
      <c r="H1040" s="195">
        <v>18</v>
      </c>
      <c r="I1040" s="78">
        <f>H1040</f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>H1040</f>
        <v>18</v>
      </c>
      <c r="W1040" s="194"/>
      <c r="X1040" s="194"/>
      <c r="Y1040" s="200"/>
      <c r="Z1040" s="194"/>
      <c r="AA1040" s="194"/>
      <c r="AB1040" s="194"/>
      <c r="AC1040" s="194"/>
    </row>
    <row r="1041" ht="80" customHeight="1" spans="1:29">
      <c r="A1041" s="154" t="s">
        <v>18390</v>
      </c>
      <c r="B1041" s="191"/>
      <c r="C1041" s="82" t="s">
        <v>2</v>
      </c>
      <c r="D1041" s="192" t="s">
        <v>16461</v>
      </c>
      <c r="E1041" s="193" t="s">
        <v>18391</v>
      </c>
      <c r="F1041" s="160" t="s">
        <v>16431</v>
      </c>
      <c r="G1041" s="194"/>
      <c r="H1041" s="195">
        <v>18</v>
      </c>
      <c r="I1041" s="78">
        <f>H1041</f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>H1041</f>
        <v>18</v>
      </c>
      <c r="W1041" s="194"/>
      <c r="X1041" s="194"/>
      <c r="Y1041" s="200"/>
      <c r="Z1041" s="194"/>
      <c r="AA1041" s="194"/>
      <c r="AB1041" s="194"/>
      <c r="AC1041" s="194"/>
    </row>
    <row r="1042" ht="80" customHeight="1" spans="1:29">
      <c r="A1042" s="154" t="s">
        <v>18392</v>
      </c>
      <c r="B1042" s="191"/>
      <c r="C1042" s="82" t="s">
        <v>2</v>
      </c>
      <c r="D1042" s="192" t="s">
        <v>16461</v>
      </c>
      <c r="E1042" s="193" t="s">
        <v>18393</v>
      </c>
      <c r="F1042" s="160" t="s">
        <v>16404</v>
      </c>
      <c r="G1042" s="194"/>
      <c r="H1042" s="195">
        <v>18</v>
      </c>
      <c r="I1042" s="78">
        <f>H1042</f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>H1042</f>
        <v>18</v>
      </c>
      <c r="W1042" s="194"/>
      <c r="X1042" s="194"/>
      <c r="Y1042" s="200"/>
      <c r="Z1042" s="194"/>
      <c r="AA1042" s="194"/>
      <c r="AB1042" s="194"/>
      <c r="AC1042" s="194"/>
    </row>
    <row r="1043" ht="80" customHeight="1" spans="1:29">
      <c r="A1043" s="154" t="s">
        <v>18394</v>
      </c>
      <c r="B1043" s="191"/>
      <c r="C1043" s="82" t="s">
        <v>2</v>
      </c>
      <c r="D1043" s="192" t="s">
        <v>16461</v>
      </c>
      <c r="E1043" s="193" t="s">
        <v>18387</v>
      </c>
      <c r="F1043" s="160" t="s">
        <v>16408</v>
      </c>
      <c r="G1043" s="194"/>
      <c r="H1043" s="195">
        <v>18</v>
      </c>
      <c r="I1043" s="78">
        <f>H1043</f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>H1043</f>
        <v>18</v>
      </c>
      <c r="W1043" s="194"/>
      <c r="X1043" s="194"/>
      <c r="Y1043" s="200"/>
      <c r="Z1043" s="194"/>
      <c r="AA1043" s="194"/>
      <c r="AB1043" s="194"/>
      <c r="AC1043" s="194"/>
    </row>
    <row r="1044" ht="80" customHeight="1" spans="1:29">
      <c r="A1044" s="153" t="s">
        <v>18395</v>
      </c>
      <c r="B1044" s="191"/>
      <c r="C1044" s="82" t="s">
        <v>2</v>
      </c>
      <c r="D1044" s="192" t="s">
        <v>16943</v>
      </c>
      <c r="E1044" s="193" t="s">
        <v>18396</v>
      </c>
      <c r="F1044" s="160" t="s">
        <v>16586</v>
      </c>
      <c r="G1044" s="194"/>
      <c r="H1044" s="195">
        <v>40</v>
      </c>
      <c r="I1044" s="78">
        <f>H1044</f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>H1044</f>
        <v>40</v>
      </c>
      <c r="W1044" s="194"/>
      <c r="X1044" s="194"/>
      <c r="Y1044" s="200"/>
      <c r="Z1044" s="194"/>
      <c r="AA1044" s="194"/>
      <c r="AB1044" s="194"/>
      <c r="AC1044" s="194"/>
    </row>
    <row r="1045" ht="80" customHeight="1" spans="1:29">
      <c r="A1045" s="154" t="s">
        <v>18397</v>
      </c>
      <c r="B1045" s="191"/>
      <c r="C1045" s="82" t="s">
        <v>2</v>
      </c>
      <c r="D1045" s="192" t="s">
        <v>16461</v>
      </c>
      <c r="E1045" s="193" t="s">
        <v>18396</v>
      </c>
      <c r="F1045" s="160" t="s">
        <v>16475</v>
      </c>
      <c r="G1045" s="194"/>
      <c r="H1045" s="195">
        <v>40</v>
      </c>
      <c r="I1045" s="78">
        <f>H1045</f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>H1045</f>
        <v>40</v>
      </c>
      <c r="W1045" s="194"/>
      <c r="X1045" s="194"/>
      <c r="Y1045" s="200"/>
      <c r="Z1045" s="194"/>
      <c r="AA1045" s="194"/>
      <c r="AB1045" s="194"/>
      <c r="AC1045" s="194"/>
    </row>
    <row r="1046" ht="80" customHeight="1" spans="1:29">
      <c r="A1046" s="154" t="s">
        <v>18398</v>
      </c>
      <c r="B1046" s="191"/>
      <c r="C1046" s="82" t="s">
        <v>2</v>
      </c>
      <c r="D1046" s="192" t="s">
        <v>16461</v>
      </c>
      <c r="E1046" s="193" t="s">
        <v>18399</v>
      </c>
      <c r="F1046" s="160" t="s">
        <v>16586</v>
      </c>
      <c r="G1046" s="194"/>
      <c r="H1046" s="195">
        <v>18</v>
      </c>
      <c r="I1046" s="78">
        <f>H1046</f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>H1046</f>
        <v>18</v>
      </c>
      <c r="W1046" s="194"/>
      <c r="X1046" s="194"/>
      <c r="Y1046" s="200"/>
      <c r="Z1046" s="194"/>
      <c r="AA1046" s="194"/>
      <c r="AB1046" s="194"/>
      <c r="AC1046" s="194"/>
    </row>
    <row r="1047" ht="80" customHeight="1" spans="1:29">
      <c r="A1047" s="154" t="s">
        <v>18400</v>
      </c>
      <c r="B1047" s="191"/>
      <c r="C1047" s="82" t="s">
        <v>2</v>
      </c>
      <c r="D1047" s="192" t="s">
        <v>16461</v>
      </c>
      <c r="E1047" s="193" t="s">
        <v>18401</v>
      </c>
      <c r="F1047" s="160" t="s">
        <v>16475</v>
      </c>
      <c r="G1047" s="194"/>
      <c r="H1047" s="195">
        <v>18</v>
      </c>
      <c r="I1047" s="78">
        <f>H1047</f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>H1047</f>
        <v>18</v>
      </c>
      <c r="W1047" s="194"/>
      <c r="X1047" s="194"/>
      <c r="Y1047" s="200"/>
      <c r="Z1047" s="194"/>
      <c r="AA1047" s="194"/>
      <c r="AB1047" s="194"/>
      <c r="AC1047" s="194"/>
    </row>
    <row r="1048" ht="80" customHeight="1" spans="1:29">
      <c r="A1048" s="154" t="s">
        <v>18402</v>
      </c>
      <c r="B1048" s="191"/>
      <c r="C1048" s="82" t="s">
        <v>2</v>
      </c>
      <c r="D1048" s="192" t="s">
        <v>16461</v>
      </c>
      <c r="E1048" s="193" t="s">
        <v>18403</v>
      </c>
      <c r="F1048" s="160" t="s">
        <v>16586</v>
      </c>
      <c r="G1048" s="194"/>
      <c r="H1048" s="195">
        <v>15</v>
      </c>
      <c r="I1048" s="78">
        <f>H1048</f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>H1048</f>
        <v>15</v>
      </c>
      <c r="W1048" s="194"/>
      <c r="X1048" s="194"/>
      <c r="Y1048" s="200"/>
      <c r="Z1048" s="194"/>
      <c r="AA1048" s="194"/>
      <c r="AB1048" s="194"/>
      <c r="AC1048" s="194"/>
    </row>
    <row r="1049" ht="80" customHeight="1" spans="1:29">
      <c r="A1049" s="154" t="s">
        <v>18404</v>
      </c>
      <c r="B1049" s="191"/>
      <c r="C1049" s="82" t="s">
        <v>2</v>
      </c>
      <c r="D1049" s="192" t="s">
        <v>16461</v>
      </c>
      <c r="E1049" s="193" t="s">
        <v>18405</v>
      </c>
      <c r="F1049" s="160" t="s">
        <v>16396</v>
      </c>
      <c r="G1049" s="194"/>
      <c r="H1049" s="195">
        <v>18</v>
      </c>
      <c r="I1049" s="78">
        <f>H1049</f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>H1049</f>
        <v>18</v>
      </c>
      <c r="W1049" s="194"/>
      <c r="X1049" s="194"/>
      <c r="Y1049" s="200"/>
      <c r="Z1049" s="194"/>
      <c r="AA1049" s="194"/>
      <c r="AB1049" s="194"/>
      <c r="AC1049" s="194"/>
    </row>
    <row r="1050" ht="80" customHeight="1" spans="1:29">
      <c r="A1050" s="154" t="s">
        <v>18406</v>
      </c>
      <c r="B1050" s="191"/>
      <c r="C1050" s="82" t="s">
        <v>2</v>
      </c>
      <c r="D1050" s="192" t="s">
        <v>16461</v>
      </c>
      <c r="E1050" s="193" t="s">
        <v>18407</v>
      </c>
      <c r="F1050" s="160" t="s">
        <v>16586</v>
      </c>
      <c r="G1050" s="194"/>
      <c r="H1050" s="195">
        <v>25</v>
      </c>
      <c r="I1050" s="78">
        <f>H1050</f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>H1050</f>
        <v>25</v>
      </c>
      <c r="W1050" s="194"/>
      <c r="X1050" s="194"/>
      <c r="Y1050" s="200"/>
      <c r="Z1050" s="194"/>
      <c r="AA1050" s="194"/>
      <c r="AB1050" s="194"/>
      <c r="AC1050" s="194"/>
    </row>
    <row r="1051" ht="80" customHeight="1" spans="1:29">
      <c r="A1051" s="154" t="s">
        <v>18408</v>
      </c>
      <c r="B1051" s="191"/>
      <c r="C1051" s="82" t="s">
        <v>2</v>
      </c>
      <c r="D1051" s="192" t="s">
        <v>16461</v>
      </c>
      <c r="E1051" s="193" t="s">
        <v>18407</v>
      </c>
      <c r="F1051" s="160" t="s">
        <v>16396</v>
      </c>
      <c r="G1051" s="194"/>
      <c r="H1051" s="195">
        <v>25</v>
      </c>
      <c r="I1051" s="78">
        <f>H1051</f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>H1051</f>
        <v>25</v>
      </c>
      <c r="W1051" s="194"/>
      <c r="X1051" s="194"/>
      <c r="Y1051" s="200"/>
      <c r="Z1051" s="194"/>
      <c r="AA1051" s="194"/>
      <c r="AB1051" s="194"/>
      <c r="AC1051" s="194"/>
    </row>
    <row r="1052" ht="80" customHeight="1" spans="1:29">
      <c r="A1052" s="153" t="s">
        <v>18409</v>
      </c>
      <c r="B1052" s="191"/>
      <c r="C1052" s="82" t="s">
        <v>2</v>
      </c>
      <c r="D1052" s="192" t="s">
        <v>16461</v>
      </c>
      <c r="E1052" s="193" t="s">
        <v>18410</v>
      </c>
      <c r="F1052" s="160" t="s">
        <v>16404</v>
      </c>
      <c r="G1052" s="194"/>
      <c r="H1052" s="195">
        <v>35</v>
      </c>
      <c r="I1052" s="78">
        <f>H1052</f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>H1052</f>
        <v>35</v>
      </c>
      <c r="W1052" s="194"/>
      <c r="X1052" s="194"/>
      <c r="Y1052" s="200"/>
      <c r="Z1052" s="194"/>
      <c r="AA1052" s="194"/>
      <c r="AB1052" s="194"/>
      <c r="AC1052" s="194"/>
    </row>
    <row r="1053" ht="80" customHeight="1" spans="1:29">
      <c r="A1053" s="154" t="s">
        <v>18411</v>
      </c>
      <c r="B1053" s="191"/>
      <c r="C1053" s="82" t="s">
        <v>2</v>
      </c>
      <c r="D1053" s="192" t="s">
        <v>16541</v>
      </c>
      <c r="E1053" s="193" t="s">
        <v>18412</v>
      </c>
      <c r="F1053" s="160" t="s">
        <v>16475</v>
      </c>
      <c r="G1053" s="194"/>
      <c r="H1053" s="195">
        <v>25</v>
      </c>
      <c r="I1053" s="78">
        <f>H1053</f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>H1053</f>
        <v>25</v>
      </c>
      <c r="W1053" s="194"/>
      <c r="X1053" s="194"/>
      <c r="Y1053" s="200"/>
      <c r="Z1053" s="194"/>
      <c r="AA1053" s="194"/>
      <c r="AB1053" s="194"/>
      <c r="AC1053" s="194"/>
    </row>
    <row r="1054" ht="80" customHeight="1" spans="1:29">
      <c r="A1054" s="154" t="s">
        <v>18413</v>
      </c>
      <c r="B1054" s="191"/>
      <c r="C1054" s="82" t="s">
        <v>2</v>
      </c>
      <c r="D1054" s="192" t="s">
        <v>16868</v>
      </c>
      <c r="E1054" s="193" t="s">
        <v>18414</v>
      </c>
      <c r="F1054" s="160" t="s">
        <v>16586</v>
      </c>
      <c r="G1054" s="194"/>
      <c r="H1054" s="195">
        <v>25</v>
      </c>
      <c r="I1054" s="78">
        <f>H1054</f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>H1054</f>
        <v>25</v>
      </c>
      <c r="W1054" s="194"/>
      <c r="X1054" s="194"/>
      <c r="Y1054" s="200"/>
      <c r="Z1054" s="194"/>
      <c r="AA1054" s="194"/>
      <c r="AB1054" s="194"/>
      <c r="AC1054" s="194"/>
    </row>
    <row r="1055" ht="80" customHeight="1" spans="1:29">
      <c r="A1055" s="154" t="s">
        <v>18415</v>
      </c>
      <c r="B1055" s="191"/>
      <c r="C1055" s="82" t="s">
        <v>2</v>
      </c>
      <c r="D1055" s="192" t="s">
        <v>16461</v>
      </c>
      <c r="E1055" s="193" t="s">
        <v>18416</v>
      </c>
      <c r="F1055" s="160" t="s">
        <v>16475</v>
      </c>
      <c r="G1055" s="194"/>
      <c r="H1055" s="195">
        <v>15</v>
      </c>
      <c r="I1055" s="78">
        <f>H1055</f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>H1055</f>
        <v>15</v>
      </c>
      <c r="W1055" s="194"/>
      <c r="X1055" s="194"/>
      <c r="Y1055" s="200"/>
      <c r="Z1055" s="194"/>
      <c r="AA1055" s="194"/>
      <c r="AB1055" s="194"/>
      <c r="AC1055" s="194"/>
    </row>
    <row r="1056" ht="80" customHeight="1" spans="1:29">
      <c r="A1056" s="154" t="s">
        <v>18417</v>
      </c>
      <c r="B1056" s="191"/>
      <c r="C1056" s="82" t="s">
        <v>2</v>
      </c>
      <c r="D1056" s="192" t="s">
        <v>16461</v>
      </c>
      <c r="E1056" s="193" t="s">
        <v>18418</v>
      </c>
      <c r="F1056" s="160" t="s">
        <v>16475</v>
      </c>
      <c r="G1056" s="194"/>
      <c r="H1056" s="195">
        <v>18</v>
      </c>
      <c r="I1056" s="78">
        <f>H1056</f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>H1056</f>
        <v>18</v>
      </c>
      <c r="W1056" s="194"/>
      <c r="X1056" s="194"/>
      <c r="Y1056" s="200"/>
      <c r="Z1056" s="194"/>
      <c r="AA1056" s="194"/>
      <c r="AB1056" s="194"/>
      <c r="AC1056" s="194"/>
    </row>
    <row r="1057" ht="80" customHeight="1" spans="1:29">
      <c r="A1057" s="154" t="s">
        <v>18419</v>
      </c>
      <c r="B1057" s="191"/>
      <c r="C1057" s="82" t="s">
        <v>2</v>
      </c>
      <c r="D1057" s="192" t="s">
        <v>16461</v>
      </c>
      <c r="E1057" s="193" t="s">
        <v>18418</v>
      </c>
      <c r="F1057" s="160" t="s">
        <v>16404</v>
      </c>
      <c r="G1057" s="194"/>
      <c r="H1057" s="195">
        <v>18</v>
      </c>
      <c r="I1057" s="78">
        <f>H1057</f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>H1057</f>
        <v>18</v>
      </c>
      <c r="W1057" s="194"/>
      <c r="X1057" s="194"/>
      <c r="Y1057" s="200"/>
      <c r="Z1057" s="194"/>
      <c r="AA1057" s="194"/>
      <c r="AB1057" s="194"/>
      <c r="AC1057" s="194"/>
    </row>
    <row r="1058" ht="80" customHeight="1" spans="1:29">
      <c r="A1058" s="154" t="s">
        <v>18420</v>
      </c>
      <c r="B1058" s="191"/>
      <c r="C1058" s="82" t="s">
        <v>2</v>
      </c>
      <c r="D1058" s="192" t="s">
        <v>16461</v>
      </c>
      <c r="E1058" s="193" t="s">
        <v>17077</v>
      </c>
      <c r="F1058" s="160" t="s">
        <v>16404</v>
      </c>
      <c r="G1058" s="194"/>
      <c r="H1058" s="195">
        <v>15</v>
      </c>
      <c r="I1058" s="78">
        <f>H1058</f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>H1058</f>
        <v>15</v>
      </c>
      <c r="W1058" s="194"/>
      <c r="X1058" s="194"/>
      <c r="Y1058" s="200"/>
      <c r="Z1058" s="194"/>
      <c r="AA1058" s="194"/>
      <c r="AB1058" s="194"/>
      <c r="AC1058" s="194"/>
    </row>
    <row r="1059" ht="80" customHeight="1" spans="1:29">
      <c r="A1059" s="154" t="s">
        <v>18421</v>
      </c>
      <c r="B1059" s="191"/>
      <c r="C1059" s="82" t="s">
        <v>2</v>
      </c>
      <c r="D1059" s="192" t="s">
        <v>16461</v>
      </c>
      <c r="E1059" s="193" t="s">
        <v>18381</v>
      </c>
      <c r="F1059" s="160" t="s">
        <v>16396</v>
      </c>
      <c r="G1059" s="194"/>
      <c r="H1059" s="195">
        <v>18</v>
      </c>
      <c r="I1059" s="78">
        <f>H1059</f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>H1059</f>
        <v>18</v>
      </c>
      <c r="W1059" s="194"/>
      <c r="X1059" s="194"/>
      <c r="Y1059" s="200"/>
      <c r="Z1059" s="194"/>
      <c r="AA1059" s="194"/>
      <c r="AB1059" s="194"/>
      <c r="AC1059" s="194"/>
    </row>
    <row r="1060" ht="80" customHeight="1" spans="1:29">
      <c r="A1060" s="154" t="s">
        <v>18422</v>
      </c>
      <c r="B1060" s="191"/>
      <c r="C1060" s="82" t="s">
        <v>2</v>
      </c>
      <c r="D1060" s="192" t="s">
        <v>16461</v>
      </c>
      <c r="E1060" s="193" t="s">
        <v>18423</v>
      </c>
      <c r="F1060" s="160" t="s">
        <v>16408</v>
      </c>
      <c r="G1060" s="194"/>
      <c r="H1060" s="195">
        <v>18</v>
      </c>
      <c r="I1060" s="78">
        <f>H1060</f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>H1060</f>
        <v>18</v>
      </c>
      <c r="W1060" s="194"/>
      <c r="X1060" s="194"/>
      <c r="Y1060" s="200"/>
      <c r="Z1060" s="194"/>
      <c r="AA1060" s="194"/>
      <c r="AB1060" s="194"/>
      <c r="AC1060" s="194"/>
    </row>
    <row r="1061" ht="80" customHeight="1" spans="1:29">
      <c r="A1061" s="154" t="s">
        <v>18424</v>
      </c>
      <c r="B1061" s="191"/>
      <c r="C1061" s="82" t="s">
        <v>2</v>
      </c>
      <c r="D1061" s="192" t="s">
        <v>16461</v>
      </c>
      <c r="E1061" s="193" t="s">
        <v>18425</v>
      </c>
      <c r="F1061" s="160" t="s">
        <v>16404</v>
      </c>
      <c r="G1061" s="194"/>
      <c r="H1061" s="195">
        <v>18</v>
      </c>
      <c r="I1061" s="78">
        <f>H1061</f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>H1061</f>
        <v>18</v>
      </c>
      <c r="W1061" s="194"/>
      <c r="X1061" s="194"/>
      <c r="Y1061" s="200"/>
      <c r="Z1061" s="194"/>
      <c r="AA1061" s="194"/>
      <c r="AB1061" s="194"/>
      <c r="AC1061" s="194"/>
    </row>
    <row r="1062" ht="80" customHeight="1" spans="1:29">
      <c r="A1062" s="154" t="s">
        <v>18426</v>
      </c>
      <c r="B1062" s="191"/>
      <c r="C1062" s="82" t="s">
        <v>2</v>
      </c>
      <c r="D1062" s="192" t="s">
        <v>16461</v>
      </c>
      <c r="E1062" s="193" t="s">
        <v>18427</v>
      </c>
      <c r="F1062" s="160" t="s">
        <v>16396</v>
      </c>
      <c r="G1062" s="194"/>
      <c r="H1062" s="195">
        <v>18</v>
      </c>
      <c r="I1062" s="78">
        <f>H1062</f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>H1062</f>
        <v>18</v>
      </c>
      <c r="W1062" s="194"/>
      <c r="X1062" s="194"/>
      <c r="Y1062" s="200"/>
      <c r="Z1062" s="194"/>
      <c r="AA1062" s="194"/>
      <c r="AB1062" s="194"/>
      <c r="AC1062" s="194"/>
    </row>
    <row r="1063" ht="80" customHeight="1" spans="1:29">
      <c r="A1063" s="154" t="s">
        <v>18428</v>
      </c>
      <c r="B1063" s="191"/>
      <c r="C1063" s="82" t="s">
        <v>2</v>
      </c>
      <c r="D1063" s="192" t="s">
        <v>16461</v>
      </c>
      <c r="E1063" s="193" t="s">
        <v>18429</v>
      </c>
      <c r="F1063" s="160" t="s">
        <v>16404</v>
      </c>
      <c r="G1063" s="194"/>
      <c r="H1063" s="195">
        <v>18</v>
      </c>
      <c r="I1063" s="78">
        <f>H1063</f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>H1063</f>
        <v>18</v>
      </c>
      <c r="W1063" s="194"/>
      <c r="X1063" s="194"/>
      <c r="Y1063" s="200"/>
      <c r="Z1063" s="194"/>
      <c r="AA1063" s="194"/>
      <c r="AB1063" s="194"/>
      <c r="AC1063" s="194"/>
    </row>
    <row r="1064" ht="80" customHeight="1" spans="1:29">
      <c r="A1064" s="154" t="s">
        <v>18430</v>
      </c>
      <c r="B1064" s="191"/>
      <c r="C1064" s="82" t="s">
        <v>2</v>
      </c>
      <c r="D1064" s="192" t="s">
        <v>16461</v>
      </c>
      <c r="E1064" s="193" t="s">
        <v>18431</v>
      </c>
      <c r="F1064" s="160" t="s">
        <v>16408</v>
      </c>
      <c r="G1064" s="194"/>
      <c r="H1064" s="195">
        <v>18</v>
      </c>
      <c r="I1064" s="78">
        <f>H1064</f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>H1064</f>
        <v>18</v>
      </c>
      <c r="W1064" s="194"/>
      <c r="X1064" s="194"/>
      <c r="Y1064" s="200"/>
      <c r="Z1064" s="194"/>
      <c r="AA1064" s="194"/>
      <c r="AB1064" s="194"/>
      <c r="AC1064" s="194"/>
    </row>
    <row r="1065" ht="80" customHeight="1" spans="1:29">
      <c r="A1065" s="154" t="s">
        <v>18432</v>
      </c>
      <c r="B1065" s="191"/>
      <c r="C1065" s="82" t="s">
        <v>2</v>
      </c>
      <c r="D1065" s="192" t="s">
        <v>16461</v>
      </c>
      <c r="E1065" s="193" t="s">
        <v>18433</v>
      </c>
      <c r="F1065" s="160" t="s">
        <v>16408</v>
      </c>
      <c r="G1065" s="194"/>
      <c r="H1065" s="195">
        <v>18</v>
      </c>
      <c r="I1065" s="78">
        <f>H1065</f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>H1065</f>
        <v>18</v>
      </c>
      <c r="W1065" s="194"/>
      <c r="X1065" s="194"/>
      <c r="Y1065" s="200"/>
      <c r="Z1065" s="194"/>
      <c r="AA1065" s="194"/>
      <c r="AB1065" s="194"/>
      <c r="AC1065" s="194"/>
    </row>
    <row r="1066" ht="80" customHeight="1" spans="1:29">
      <c r="A1066" s="154" t="s">
        <v>18434</v>
      </c>
      <c r="B1066" s="191"/>
      <c r="C1066" s="82" t="s">
        <v>2</v>
      </c>
      <c r="D1066" s="192" t="s">
        <v>16461</v>
      </c>
      <c r="E1066" s="193" t="s">
        <v>18435</v>
      </c>
      <c r="F1066" s="160" t="s">
        <v>16404</v>
      </c>
      <c r="G1066" s="194"/>
      <c r="H1066" s="195">
        <v>15</v>
      </c>
      <c r="I1066" s="78">
        <f>H1066</f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>H1066</f>
        <v>15</v>
      </c>
      <c r="W1066" s="194"/>
      <c r="X1066" s="194"/>
      <c r="Y1066" s="200"/>
      <c r="Z1066" s="194"/>
      <c r="AA1066" s="194"/>
      <c r="AB1066" s="194"/>
      <c r="AC1066" s="194"/>
    </row>
    <row r="1067" ht="80" customHeight="1" spans="1:29">
      <c r="A1067" s="154" t="s">
        <v>18436</v>
      </c>
      <c r="B1067" s="191"/>
      <c r="C1067" s="82" t="s">
        <v>2</v>
      </c>
      <c r="D1067" s="192" t="s">
        <v>16461</v>
      </c>
      <c r="E1067" s="193" t="s">
        <v>18435</v>
      </c>
      <c r="F1067" s="160" t="s">
        <v>16396</v>
      </c>
      <c r="G1067" s="194"/>
      <c r="H1067" s="195">
        <v>15</v>
      </c>
      <c r="I1067" s="78">
        <f>H1067</f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>H1067</f>
        <v>15</v>
      </c>
      <c r="W1067" s="194"/>
      <c r="X1067" s="194"/>
      <c r="Y1067" s="200"/>
      <c r="Z1067" s="194"/>
      <c r="AA1067" s="194"/>
      <c r="AB1067" s="194"/>
      <c r="AC1067" s="194"/>
    </row>
    <row r="1068" ht="80" customHeight="1" spans="1:29">
      <c r="A1068" s="154" t="s">
        <v>18437</v>
      </c>
      <c r="B1068" s="191"/>
      <c r="C1068" s="82" t="s">
        <v>2</v>
      </c>
      <c r="D1068" s="192" t="s">
        <v>16461</v>
      </c>
      <c r="E1068" s="193" t="s">
        <v>18438</v>
      </c>
      <c r="F1068" s="160" t="s">
        <v>18439</v>
      </c>
      <c r="G1068" s="194"/>
      <c r="H1068" s="195">
        <v>20</v>
      </c>
      <c r="I1068" s="78">
        <f>H1068</f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>H1068</f>
        <v>20</v>
      </c>
      <c r="W1068" s="194"/>
      <c r="X1068" s="194"/>
      <c r="Y1068" s="200"/>
      <c r="Z1068" s="194"/>
      <c r="AA1068" s="194"/>
      <c r="AB1068" s="194"/>
      <c r="AC1068" s="194"/>
    </row>
    <row r="1069" ht="80" customHeight="1" spans="1:29">
      <c r="A1069" s="154" t="s">
        <v>18440</v>
      </c>
      <c r="B1069" s="191"/>
      <c r="C1069" s="82" t="s">
        <v>2</v>
      </c>
      <c r="D1069" s="192" t="s">
        <v>16461</v>
      </c>
      <c r="E1069" s="193" t="s">
        <v>18441</v>
      </c>
      <c r="F1069" s="160" t="s">
        <v>16586</v>
      </c>
      <c r="G1069" s="194"/>
      <c r="H1069" s="195">
        <v>15</v>
      </c>
      <c r="I1069" s="78">
        <f>H1069</f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>H1069</f>
        <v>15</v>
      </c>
      <c r="W1069" s="194"/>
      <c r="X1069" s="194"/>
      <c r="Y1069" s="200"/>
      <c r="Z1069" s="194"/>
      <c r="AA1069" s="194"/>
      <c r="AB1069" s="194"/>
      <c r="AC1069" s="194"/>
    </row>
    <row r="1070" ht="80" customHeight="1" spans="1:29">
      <c r="A1070" s="154" t="s">
        <v>18442</v>
      </c>
      <c r="B1070" s="191"/>
      <c r="C1070" s="82" t="s">
        <v>2</v>
      </c>
      <c r="D1070" s="192" t="s">
        <v>16498</v>
      </c>
      <c r="E1070" s="193" t="s">
        <v>18443</v>
      </c>
      <c r="F1070" s="160" t="s">
        <v>16396</v>
      </c>
      <c r="G1070" s="194"/>
      <c r="H1070" s="195">
        <v>18</v>
      </c>
      <c r="I1070" s="78">
        <f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customHeight="1" spans="1:29">
      <c r="A1071" s="154" t="s">
        <v>18444</v>
      </c>
      <c r="B1071" s="191"/>
      <c r="C1071" s="82" t="s">
        <v>2</v>
      </c>
      <c r="D1071" s="192" t="s">
        <v>16498</v>
      </c>
      <c r="E1071" s="193" t="s">
        <v>18445</v>
      </c>
      <c r="F1071" s="160" t="s">
        <v>16971</v>
      </c>
      <c r="G1071" s="194"/>
      <c r="H1071" s="195">
        <v>18</v>
      </c>
      <c r="I1071" s="78">
        <f>H1071</f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>H1071</f>
        <v>18</v>
      </c>
      <c r="W1071" s="194"/>
      <c r="X1071" s="194"/>
      <c r="Y1071" s="200"/>
      <c r="Z1071" s="194"/>
      <c r="AA1071" s="194"/>
      <c r="AB1071" s="194"/>
      <c r="AC1071" s="194"/>
    </row>
    <row r="1072" ht="80" customHeight="1" spans="1:29">
      <c r="A1072" s="154" t="s">
        <v>18446</v>
      </c>
      <c r="B1072" s="191"/>
      <c r="C1072" s="82" t="s">
        <v>2</v>
      </c>
      <c r="D1072" s="192" t="s">
        <v>16480</v>
      </c>
      <c r="E1072" s="193" t="s">
        <v>18447</v>
      </c>
      <c r="F1072" s="160" t="s">
        <v>16456</v>
      </c>
      <c r="G1072" s="194"/>
      <c r="H1072" s="195">
        <v>35</v>
      </c>
      <c r="I1072" s="78">
        <f>H1072</f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>H1072</f>
        <v>35</v>
      </c>
      <c r="W1072" s="194"/>
      <c r="X1072" s="194"/>
      <c r="Y1072" s="200"/>
      <c r="Z1072" s="194"/>
      <c r="AA1072" s="194"/>
      <c r="AB1072" s="194"/>
      <c r="AC1072" s="194"/>
    </row>
    <row r="1073" ht="80" customHeight="1" spans="1:29">
      <c r="A1073" s="153" t="s">
        <v>18448</v>
      </c>
      <c r="B1073" s="191"/>
      <c r="C1073" s="82" t="s">
        <v>2</v>
      </c>
      <c r="D1073" s="192" t="s">
        <v>16498</v>
      </c>
      <c r="E1073" s="193" t="s">
        <v>18449</v>
      </c>
      <c r="F1073" s="160" t="s">
        <v>16404</v>
      </c>
      <c r="G1073" s="194"/>
      <c r="H1073" s="195">
        <v>18</v>
      </c>
      <c r="I1073" s="78">
        <f>H1073</f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>H1073</f>
        <v>18</v>
      </c>
      <c r="W1073" s="194"/>
      <c r="X1073" s="194"/>
      <c r="Y1073" s="200"/>
      <c r="Z1073" s="194"/>
      <c r="AA1073" s="194"/>
      <c r="AB1073" s="194"/>
      <c r="AC1073" s="194"/>
    </row>
    <row r="1074" ht="80" customHeight="1" spans="1:29">
      <c r="A1074" s="153" t="s">
        <v>18450</v>
      </c>
      <c r="B1074" s="191"/>
      <c r="C1074" s="82" t="s">
        <v>2</v>
      </c>
      <c r="D1074" s="192" t="s">
        <v>16498</v>
      </c>
      <c r="E1074" s="193" t="s">
        <v>18451</v>
      </c>
      <c r="F1074" s="160" t="s">
        <v>16404</v>
      </c>
      <c r="G1074" s="194"/>
      <c r="H1074" s="195">
        <v>22</v>
      </c>
      <c r="I1074" s="78">
        <f>H1074</f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>H1074</f>
        <v>22</v>
      </c>
      <c r="W1074" s="194"/>
      <c r="X1074" s="194"/>
      <c r="Y1074" s="200"/>
      <c r="Z1074" s="194"/>
      <c r="AA1074" s="194"/>
      <c r="AB1074" s="194"/>
      <c r="AC1074" s="194"/>
    </row>
    <row r="1075" ht="80" customHeight="1" spans="1:29">
      <c r="A1075" s="153" t="s">
        <v>18452</v>
      </c>
      <c r="B1075" s="191"/>
      <c r="C1075" s="82" t="s">
        <v>2</v>
      </c>
      <c r="D1075" s="192" t="s">
        <v>16498</v>
      </c>
      <c r="E1075" s="193" t="s">
        <v>18361</v>
      </c>
      <c r="F1075" s="160" t="s">
        <v>16404</v>
      </c>
      <c r="G1075" s="194"/>
      <c r="H1075" s="195">
        <v>25</v>
      </c>
      <c r="I1075" s="78">
        <f>H1075</f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>H1075</f>
        <v>25</v>
      </c>
      <c r="W1075" s="194"/>
      <c r="X1075" s="194"/>
      <c r="Y1075" s="200"/>
      <c r="Z1075" s="194"/>
      <c r="AA1075" s="194"/>
      <c r="AB1075" s="194"/>
      <c r="AC1075" s="194"/>
    </row>
    <row r="1076" ht="80" customHeight="1" spans="1:29">
      <c r="A1076" s="153" t="s">
        <v>18453</v>
      </c>
      <c r="B1076" s="191"/>
      <c r="C1076" s="82" t="s">
        <v>2</v>
      </c>
      <c r="D1076" s="192" t="s">
        <v>16498</v>
      </c>
      <c r="E1076" s="193" t="s">
        <v>18454</v>
      </c>
      <c r="F1076" s="160" t="s">
        <v>16396</v>
      </c>
      <c r="G1076" s="194"/>
      <c r="H1076" s="195">
        <v>18</v>
      </c>
      <c r="I1076" s="78">
        <f>H1076</f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>H1076</f>
        <v>18</v>
      </c>
      <c r="W1076" s="194"/>
      <c r="X1076" s="194"/>
      <c r="Y1076" s="200"/>
      <c r="Z1076" s="194"/>
      <c r="AA1076" s="194"/>
      <c r="AB1076" s="194"/>
      <c r="AC1076" s="194"/>
    </row>
    <row r="1077" ht="80" customHeight="1" spans="1:29">
      <c r="A1077" s="153" t="s">
        <v>18455</v>
      </c>
      <c r="B1077" s="191"/>
      <c r="C1077" s="82" t="s">
        <v>2</v>
      </c>
      <c r="D1077" s="192" t="s">
        <v>16498</v>
      </c>
      <c r="E1077" s="193" t="s">
        <v>18456</v>
      </c>
      <c r="F1077" s="160" t="s">
        <v>16404</v>
      </c>
      <c r="G1077" s="194"/>
      <c r="H1077" s="195">
        <v>25</v>
      </c>
      <c r="I1077" s="78">
        <f>H1077</f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>H1077</f>
        <v>25</v>
      </c>
      <c r="W1077" s="194"/>
      <c r="X1077" s="194"/>
      <c r="Y1077" s="200"/>
      <c r="Z1077" s="194"/>
      <c r="AA1077" s="194"/>
      <c r="AB1077" s="194"/>
      <c r="AC1077" s="194"/>
    </row>
    <row r="1078" ht="80" customHeight="1" spans="1:29">
      <c r="A1078" s="153" t="s">
        <v>18457</v>
      </c>
      <c r="B1078" s="191"/>
      <c r="C1078" s="82" t="s">
        <v>2</v>
      </c>
      <c r="D1078" s="192" t="s">
        <v>16498</v>
      </c>
      <c r="E1078" s="193" t="s">
        <v>18458</v>
      </c>
      <c r="F1078" s="160" t="s">
        <v>16515</v>
      </c>
      <c r="G1078" s="194"/>
      <c r="H1078" s="195">
        <v>30</v>
      </c>
      <c r="I1078" s="78">
        <f>H1078</f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>H1078</f>
        <v>30</v>
      </c>
      <c r="W1078" s="194"/>
      <c r="X1078" s="194"/>
      <c r="Y1078" s="200"/>
      <c r="Z1078" s="194"/>
      <c r="AA1078" s="194"/>
      <c r="AB1078" s="194"/>
      <c r="AC1078" s="194"/>
    </row>
    <row r="1079" ht="80" customHeight="1" spans="1:29">
      <c r="A1079" s="154" t="s">
        <v>18459</v>
      </c>
      <c r="B1079" s="191"/>
      <c r="C1079" s="82" t="s">
        <v>2</v>
      </c>
      <c r="D1079" s="192" t="s">
        <v>16461</v>
      </c>
      <c r="E1079" s="193" t="s">
        <v>18460</v>
      </c>
      <c r="F1079" s="160" t="s">
        <v>16586</v>
      </c>
      <c r="G1079" s="194"/>
      <c r="H1079" s="195">
        <v>30</v>
      </c>
      <c r="I1079" s="78">
        <f>H1079</f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>H1079</f>
        <v>30</v>
      </c>
      <c r="W1079" s="194"/>
      <c r="X1079" s="194"/>
      <c r="Y1079" s="200"/>
      <c r="Z1079" s="194"/>
      <c r="AA1079" s="194"/>
      <c r="AB1079" s="194"/>
      <c r="AC1079" s="194"/>
    </row>
    <row r="1080" ht="80" customHeight="1" spans="1:29">
      <c r="A1080" s="154" t="s">
        <v>18461</v>
      </c>
      <c r="B1080" s="191"/>
      <c r="C1080" s="82" t="s">
        <v>2</v>
      </c>
      <c r="D1080" s="192" t="s">
        <v>16498</v>
      </c>
      <c r="E1080" s="193" t="s">
        <v>17113</v>
      </c>
      <c r="F1080" s="160" t="s">
        <v>16475</v>
      </c>
      <c r="G1080" s="194"/>
      <c r="H1080" s="195">
        <v>25</v>
      </c>
      <c r="I1080" s="78">
        <f>H1080</f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>H1080</f>
        <v>25</v>
      </c>
      <c r="W1080" s="194"/>
      <c r="X1080" s="194"/>
      <c r="Y1080" s="200"/>
      <c r="Z1080" s="194"/>
      <c r="AA1080" s="194"/>
      <c r="AB1080" s="194"/>
      <c r="AC1080" s="194"/>
    </row>
    <row r="1081" ht="80" customHeight="1" spans="1:29">
      <c r="A1081" s="153" t="s">
        <v>18462</v>
      </c>
      <c r="B1081" s="191"/>
      <c r="C1081" s="82" t="s">
        <v>2</v>
      </c>
      <c r="D1081" s="192" t="s">
        <v>16498</v>
      </c>
      <c r="E1081" s="193" t="s">
        <v>18463</v>
      </c>
      <c r="F1081" s="160" t="s">
        <v>16396</v>
      </c>
      <c r="G1081" s="194"/>
      <c r="H1081" s="195">
        <v>30</v>
      </c>
      <c r="I1081" s="78">
        <f>H1081</f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>H1081</f>
        <v>30</v>
      </c>
      <c r="W1081" s="194"/>
      <c r="X1081" s="194"/>
      <c r="Y1081" s="200"/>
      <c r="Z1081" s="194"/>
      <c r="AA1081" s="194"/>
      <c r="AB1081" s="194"/>
      <c r="AC1081" s="194"/>
    </row>
    <row r="1082" ht="80" customHeight="1" spans="1:29">
      <c r="A1082" s="153" t="s">
        <v>18464</v>
      </c>
      <c r="B1082" s="191"/>
      <c r="C1082" s="82" t="s">
        <v>2</v>
      </c>
      <c r="D1082" s="192" t="s">
        <v>16461</v>
      </c>
      <c r="E1082" s="193" t="s">
        <v>18465</v>
      </c>
      <c r="F1082" s="160" t="s">
        <v>16586</v>
      </c>
      <c r="G1082" s="194"/>
      <c r="H1082" s="195">
        <v>25</v>
      </c>
      <c r="I1082" s="78">
        <f>H1082</f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>H1082</f>
        <v>25</v>
      </c>
      <c r="W1082" s="194"/>
      <c r="X1082" s="194"/>
      <c r="Y1082" s="200"/>
      <c r="Z1082" s="194"/>
      <c r="AA1082" s="194"/>
      <c r="AB1082" s="194"/>
      <c r="AC1082" s="194"/>
    </row>
    <row r="1083" ht="80" customHeight="1" spans="1:29">
      <c r="A1083" s="153" t="s">
        <v>18466</v>
      </c>
      <c r="B1083" s="191"/>
      <c r="C1083" s="82" t="s">
        <v>2</v>
      </c>
      <c r="D1083" s="192" t="s">
        <v>16498</v>
      </c>
      <c r="E1083" s="193" t="s">
        <v>18467</v>
      </c>
      <c r="F1083" s="160" t="s">
        <v>16396</v>
      </c>
      <c r="G1083" s="194"/>
      <c r="H1083" s="195">
        <v>25</v>
      </c>
      <c r="I1083" s="78">
        <f>H1083</f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>H1083</f>
        <v>25</v>
      </c>
      <c r="W1083" s="194"/>
      <c r="X1083" s="194"/>
      <c r="Y1083" s="200"/>
      <c r="Z1083" s="194"/>
      <c r="AA1083" s="194"/>
      <c r="AB1083" s="194"/>
      <c r="AC1083" s="194"/>
    </row>
    <row r="1084" ht="80" customHeight="1" spans="1:29">
      <c r="A1084" s="154" t="s">
        <v>18468</v>
      </c>
      <c r="B1084" s="191"/>
      <c r="C1084" s="82" t="s">
        <v>2</v>
      </c>
      <c r="D1084" s="192" t="s">
        <v>16498</v>
      </c>
      <c r="E1084" s="193" t="s">
        <v>18469</v>
      </c>
      <c r="F1084" s="160" t="s">
        <v>16475</v>
      </c>
      <c r="G1084" s="194"/>
      <c r="H1084" s="195">
        <v>25</v>
      </c>
      <c r="I1084" s="78">
        <f>H1084</f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>H1084</f>
        <v>25</v>
      </c>
      <c r="W1084" s="194"/>
      <c r="X1084" s="194"/>
      <c r="Y1084" s="200"/>
      <c r="Z1084" s="194"/>
      <c r="AA1084" s="194"/>
      <c r="AB1084" s="194"/>
      <c r="AC1084" s="194"/>
    </row>
    <row r="1085" ht="80" customHeight="1" spans="1:29">
      <c r="A1085" s="153" t="s">
        <v>18470</v>
      </c>
      <c r="B1085" s="191"/>
      <c r="C1085" s="82" t="s">
        <v>2</v>
      </c>
      <c r="D1085" s="192" t="s">
        <v>16498</v>
      </c>
      <c r="E1085" s="193" t="s">
        <v>18471</v>
      </c>
      <c r="F1085" s="160" t="s">
        <v>16396</v>
      </c>
      <c r="G1085" s="194"/>
      <c r="H1085" s="195">
        <v>25</v>
      </c>
      <c r="I1085" s="78">
        <f>H1085</f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>H1085</f>
        <v>25</v>
      </c>
      <c r="W1085" s="194"/>
      <c r="X1085" s="194"/>
      <c r="Y1085" s="200"/>
      <c r="Z1085" s="194"/>
      <c r="AA1085" s="194"/>
      <c r="AB1085" s="194"/>
      <c r="AC1085" s="194"/>
    </row>
    <row r="1086" ht="80" customHeight="1" spans="1:29">
      <c r="A1086" s="153" t="s">
        <v>18472</v>
      </c>
      <c r="B1086" s="191"/>
      <c r="C1086" s="82" t="s">
        <v>2</v>
      </c>
      <c r="D1086" s="192" t="s">
        <v>16498</v>
      </c>
      <c r="E1086" s="193" t="s">
        <v>18473</v>
      </c>
      <c r="F1086" s="160" t="s">
        <v>16586</v>
      </c>
      <c r="G1086" s="194"/>
      <c r="H1086" s="195">
        <v>25</v>
      </c>
      <c r="I1086" s="78">
        <f>H1086</f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>H1086</f>
        <v>25</v>
      </c>
      <c r="W1086" s="194"/>
      <c r="X1086" s="194"/>
      <c r="Y1086" s="200"/>
      <c r="Z1086" s="194"/>
      <c r="AA1086" s="194"/>
      <c r="AB1086" s="194"/>
      <c r="AC1086" s="194"/>
    </row>
    <row r="1087" ht="80" customHeight="1" spans="1:29">
      <c r="A1087" s="153" t="s">
        <v>18474</v>
      </c>
      <c r="B1087" s="191"/>
      <c r="C1087" s="82" t="s">
        <v>2</v>
      </c>
      <c r="D1087" s="192" t="s">
        <v>16498</v>
      </c>
      <c r="E1087" s="193" t="s">
        <v>18473</v>
      </c>
      <c r="F1087" s="160" t="s">
        <v>16404</v>
      </c>
      <c r="G1087" s="194"/>
      <c r="H1087" s="195">
        <v>25</v>
      </c>
      <c r="I1087" s="78">
        <f>H1087</f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>H1087</f>
        <v>25</v>
      </c>
      <c r="W1087" s="194"/>
      <c r="X1087" s="194"/>
      <c r="Y1087" s="200"/>
      <c r="Z1087" s="194"/>
      <c r="AA1087" s="194"/>
      <c r="AB1087" s="194"/>
      <c r="AC1087" s="194"/>
    </row>
    <row r="1088" ht="80" customHeight="1" spans="1:29">
      <c r="A1088" s="153" t="s">
        <v>18475</v>
      </c>
      <c r="B1088" s="191"/>
      <c r="C1088" s="82" t="s">
        <v>2</v>
      </c>
      <c r="D1088" s="192" t="s">
        <v>16498</v>
      </c>
      <c r="E1088" s="193" t="s">
        <v>18476</v>
      </c>
      <c r="F1088" s="160" t="s">
        <v>16404</v>
      </c>
      <c r="G1088" s="194"/>
      <c r="H1088" s="195">
        <v>25</v>
      </c>
      <c r="I1088" s="78">
        <f>H1088</f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>H1088</f>
        <v>25</v>
      </c>
      <c r="W1088" s="194"/>
      <c r="X1088" s="194"/>
      <c r="Y1088" s="200"/>
      <c r="Z1088" s="194"/>
      <c r="AA1088" s="194"/>
      <c r="AB1088" s="194"/>
      <c r="AC1088" s="194"/>
    </row>
    <row r="1089" ht="80" customHeight="1" spans="1:29">
      <c r="A1089" s="153" t="s">
        <v>18477</v>
      </c>
      <c r="B1089" s="191"/>
      <c r="C1089" s="82" t="s">
        <v>2</v>
      </c>
      <c r="D1089" s="192" t="s">
        <v>16498</v>
      </c>
      <c r="E1089" s="193" t="s">
        <v>18478</v>
      </c>
      <c r="F1089" s="160" t="s">
        <v>16404</v>
      </c>
      <c r="G1089" s="194"/>
      <c r="H1089" s="195">
        <v>25</v>
      </c>
      <c r="I1089" s="78">
        <f>H1089</f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>H1089</f>
        <v>25</v>
      </c>
      <c r="W1089" s="194"/>
      <c r="X1089" s="194"/>
      <c r="Y1089" s="200"/>
      <c r="Z1089" s="194"/>
      <c r="AA1089" s="194"/>
      <c r="AB1089" s="194"/>
      <c r="AC1089" s="194"/>
    </row>
    <row r="1090" ht="80" customHeight="1" spans="1:29">
      <c r="A1090" s="154" t="s">
        <v>18479</v>
      </c>
      <c r="B1090" s="191"/>
      <c r="C1090" s="82" t="s">
        <v>2</v>
      </c>
      <c r="D1090" s="192" t="s">
        <v>16461</v>
      </c>
      <c r="E1090" s="193" t="s">
        <v>18480</v>
      </c>
      <c r="F1090" s="160" t="s">
        <v>16475</v>
      </c>
      <c r="G1090" s="194"/>
      <c r="H1090" s="195">
        <v>20</v>
      </c>
      <c r="I1090" s="78">
        <f>H1090</f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>H1090</f>
        <v>20</v>
      </c>
      <c r="W1090" s="194"/>
      <c r="X1090" s="194"/>
      <c r="Y1090" s="200"/>
      <c r="Z1090" s="194"/>
      <c r="AA1090" s="194"/>
      <c r="AB1090" s="194"/>
      <c r="AC1090" s="194"/>
    </row>
    <row r="1091" ht="80" customHeight="1" spans="1:29">
      <c r="A1091" s="153" t="s">
        <v>18481</v>
      </c>
      <c r="B1091" s="191"/>
      <c r="C1091" s="82" t="s">
        <v>2</v>
      </c>
      <c r="D1091" s="192" t="s">
        <v>16522</v>
      </c>
      <c r="E1091" s="193" t="s">
        <v>18482</v>
      </c>
      <c r="F1091" s="160" t="s">
        <v>17250</v>
      </c>
      <c r="G1091" s="194"/>
      <c r="H1091" s="195">
        <v>18</v>
      </c>
      <c r="I1091" s="78">
        <f>H1091</f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>H1091</f>
        <v>18</v>
      </c>
      <c r="W1091" s="194"/>
      <c r="X1091" s="194"/>
      <c r="Y1091" s="200"/>
      <c r="Z1091" s="194"/>
      <c r="AA1091" s="194"/>
      <c r="AB1091" s="194"/>
      <c r="AC1091" s="194"/>
    </row>
    <row r="1092" ht="80" customHeight="1" spans="1:29">
      <c r="A1092" s="154" t="s">
        <v>18483</v>
      </c>
      <c r="B1092" s="191"/>
      <c r="C1092" s="82" t="s">
        <v>2</v>
      </c>
      <c r="D1092" s="192" t="s">
        <v>16461</v>
      </c>
      <c r="E1092" s="193" t="s">
        <v>18484</v>
      </c>
      <c r="F1092" s="160" t="s">
        <v>16475</v>
      </c>
      <c r="G1092" s="194"/>
      <c r="H1092" s="195">
        <v>15</v>
      </c>
      <c r="I1092" s="78">
        <f>H1092</f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>H1092</f>
        <v>15</v>
      </c>
      <c r="W1092" s="194"/>
      <c r="X1092" s="194"/>
      <c r="Y1092" s="200"/>
      <c r="Z1092" s="194"/>
      <c r="AA1092" s="194"/>
      <c r="AB1092" s="194"/>
      <c r="AC1092" s="194"/>
    </row>
    <row r="1093" ht="80" customHeight="1" spans="1:29">
      <c r="A1093" s="182" t="s">
        <v>18485</v>
      </c>
      <c r="B1093" s="191"/>
      <c r="C1093" s="82" t="s">
        <v>2</v>
      </c>
      <c r="D1093" s="192" t="s">
        <v>16522</v>
      </c>
      <c r="E1093" s="193" t="s">
        <v>18486</v>
      </c>
      <c r="F1093" s="160" t="s">
        <v>17250</v>
      </c>
      <c r="G1093" s="194"/>
      <c r="H1093" s="195">
        <v>30</v>
      </c>
      <c r="I1093" s="78">
        <f>H1093</f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>H1093</f>
        <v>30</v>
      </c>
      <c r="W1093" s="194"/>
      <c r="X1093" s="194"/>
      <c r="Y1093" s="200"/>
      <c r="Z1093" s="194"/>
      <c r="AA1093" s="194"/>
      <c r="AB1093" s="194"/>
      <c r="AC1093" s="194"/>
    </row>
    <row r="1094" ht="80" customHeight="1" spans="1:29">
      <c r="A1094" s="154" t="s">
        <v>18487</v>
      </c>
      <c r="B1094" s="191"/>
      <c r="C1094" s="82" t="s">
        <v>2</v>
      </c>
      <c r="D1094" s="192" t="s">
        <v>16461</v>
      </c>
      <c r="E1094" s="193" t="s">
        <v>18488</v>
      </c>
      <c r="F1094" s="160" t="s">
        <v>16396</v>
      </c>
      <c r="G1094" s="194"/>
      <c r="H1094" s="195">
        <v>20</v>
      </c>
      <c r="I1094" s="78">
        <f>H1094</f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>H1094</f>
        <v>20</v>
      </c>
      <c r="W1094" s="194"/>
      <c r="X1094" s="194"/>
      <c r="Y1094" s="200"/>
      <c r="Z1094" s="194"/>
      <c r="AA1094" s="194"/>
      <c r="AB1094" s="194"/>
      <c r="AC1094" s="194"/>
    </row>
    <row r="1095" ht="80" customHeight="1" spans="1:29">
      <c r="A1095" s="154" t="s">
        <v>18489</v>
      </c>
      <c r="B1095" s="191"/>
      <c r="C1095" s="82" t="s">
        <v>2</v>
      </c>
      <c r="D1095" s="192" t="s">
        <v>16461</v>
      </c>
      <c r="E1095" s="193" t="s">
        <v>18490</v>
      </c>
      <c r="F1095" s="160" t="s">
        <v>16404</v>
      </c>
      <c r="G1095" s="194"/>
      <c r="H1095" s="195">
        <v>20</v>
      </c>
      <c r="I1095" s="78">
        <f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customHeight="1" spans="1:29">
      <c r="A1096" s="154" t="s">
        <v>18491</v>
      </c>
      <c r="B1096" s="191"/>
      <c r="C1096" s="82" t="s">
        <v>2</v>
      </c>
      <c r="D1096" s="192" t="s">
        <v>16461</v>
      </c>
      <c r="E1096" s="193" t="s">
        <v>18492</v>
      </c>
      <c r="F1096" s="160" t="s">
        <v>16475</v>
      </c>
      <c r="G1096" s="194"/>
      <c r="H1096" s="195">
        <v>20</v>
      </c>
      <c r="I1096" s="78">
        <f>H1096</f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>H1096</f>
        <v>20</v>
      </c>
      <c r="W1096" s="194"/>
      <c r="X1096" s="194"/>
      <c r="Y1096" s="200"/>
      <c r="Z1096" s="194"/>
      <c r="AA1096" s="194"/>
      <c r="AB1096" s="194"/>
      <c r="AC1096" s="194"/>
    </row>
    <row r="1097" ht="80" customHeight="1" spans="1:29">
      <c r="A1097" s="154" t="s">
        <v>18493</v>
      </c>
      <c r="B1097" s="191"/>
      <c r="C1097" s="82" t="s">
        <v>2</v>
      </c>
      <c r="D1097" s="192" t="s">
        <v>16461</v>
      </c>
      <c r="E1097" s="193" t="s">
        <v>18492</v>
      </c>
      <c r="F1097" s="160" t="s">
        <v>16396</v>
      </c>
      <c r="G1097" s="194"/>
      <c r="H1097" s="195">
        <v>20</v>
      </c>
      <c r="I1097" s="78">
        <f>H1097</f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>H1097</f>
        <v>20</v>
      </c>
      <c r="W1097" s="194"/>
      <c r="X1097" s="194"/>
      <c r="Y1097" s="200"/>
      <c r="Z1097" s="194"/>
      <c r="AA1097" s="194"/>
      <c r="AB1097" s="194"/>
      <c r="AC1097" s="194"/>
    </row>
    <row r="1098" ht="80" customHeight="1" spans="1:29">
      <c r="A1098" s="154" t="s">
        <v>18494</v>
      </c>
      <c r="B1098" s="191"/>
      <c r="C1098" s="82" t="s">
        <v>2</v>
      </c>
      <c r="D1098" s="192" t="s">
        <v>16461</v>
      </c>
      <c r="E1098" s="193" t="s">
        <v>18495</v>
      </c>
      <c r="F1098" s="160" t="s">
        <v>16396</v>
      </c>
      <c r="G1098" s="194"/>
      <c r="H1098" s="195">
        <v>20</v>
      </c>
      <c r="I1098" s="78">
        <f>H1098</f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>H1098</f>
        <v>20</v>
      </c>
      <c r="W1098" s="194"/>
      <c r="X1098" s="194"/>
      <c r="Y1098" s="200"/>
      <c r="Z1098" s="194"/>
      <c r="AA1098" s="194"/>
      <c r="AB1098" s="194"/>
      <c r="AC1098" s="194"/>
    </row>
    <row r="1099" ht="80" customHeight="1" spans="1:29">
      <c r="A1099" s="154" t="s">
        <v>18496</v>
      </c>
      <c r="B1099" s="191"/>
      <c r="C1099" s="82" t="s">
        <v>2</v>
      </c>
      <c r="D1099" s="192" t="s">
        <v>16461</v>
      </c>
      <c r="E1099" s="193" t="s">
        <v>18497</v>
      </c>
      <c r="F1099" s="160" t="s">
        <v>16396</v>
      </c>
      <c r="G1099" s="194"/>
      <c r="H1099" s="195">
        <v>20</v>
      </c>
      <c r="I1099" s="78">
        <f>H1099</f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>H1099</f>
        <v>20</v>
      </c>
      <c r="W1099" s="194"/>
      <c r="X1099" s="194"/>
      <c r="Y1099" s="200"/>
      <c r="Z1099" s="194"/>
      <c r="AA1099" s="194"/>
      <c r="AB1099" s="194"/>
      <c r="AC1099" s="194"/>
    </row>
    <row r="1100" ht="80" customHeight="1" spans="1:29">
      <c r="A1100" s="154" t="s">
        <v>18498</v>
      </c>
      <c r="B1100" s="191"/>
      <c r="C1100" s="82" t="s">
        <v>2</v>
      </c>
      <c r="D1100" s="192" t="s">
        <v>16461</v>
      </c>
      <c r="E1100" s="193" t="s">
        <v>18499</v>
      </c>
      <c r="F1100" s="160" t="s">
        <v>16408</v>
      </c>
      <c r="G1100" s="194"/>
      <c r="H1100" s="195">
        <v>20</v>
      </c>
      <c r="I1100" s="78">
        <f>H1100</f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>H1100</f>
        <v>20</v>
      </c>
      <c r="W1100" s="194"/>
      <c r="X1100" s="194"/>
      <c r="Y1100" s="200"/>
      <c r="Z1100" s="194"/>
      <c r="AA1100" s="194"/>
      <c r="AB1100" s="194"/>
      <c r="AC1100" s="194"/>
    </row>
    <row r="1101" ht="80" customHeight="1" spans="1:29">
      <c r="A1101" s="154" t="s">
        <v>18500</v>
      </c>
      <c r="B1101" s="191"/>
      <c r="C1101" s="82" t="s">
        <v>2</v>
      </c>
      <c r="D1101" s="192" t="s">
        <v>16461</v>
      </c>
      <c r="E1101" s="193" t="s">
        <v>18501</v>
      </c>
      <c r="F1101" s="160" t="s">
        <v>16396</v>
      </c>
      <c r="G1101" s="194"/>
      <c r="H1101" s="195">
        <v>18</v>
      </c>
      <c r="I1101" s="78">
        <f>H1101</f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>H1101</f>
        <v>18</v>
      </c>
      <c r="W1101" s="194"/>
      <c r="X1101" s="194"/>
      <c r="Y1101" s="200"/>
      <c r="Z1101" s="194"/>
      <c r="AA1101" s="194"/>
      <c r="AB1101" s="194"/>
      <c r="AC1101" s="194"/>
    </row>
    <row r="1102" ht="80" customHeight="1" spans="1:29">
      <c r="A1102" s="154" t="s">
        <v>18502</v>
      </c>
      <c r="B1102" s="191"/>
      <c r="C1102" s="82" t="s">
        <v>2</v>
      </c>
      <c r="D1102" s="192" t="s">
        <v>16461</v>
      </c>
      <c r="E1102" s="193" t="s">
        <v>18503</v>
      </c>
      <c r="F1102" s="160" t="s">
        <v>16475</v>
      </c>
      <c r="G1102" s="194"/>
      <c r="H1102" s="195">
        <v>20</v>
      </c>
      <c r="I1102" s="78">
        <f>H1102</f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>H1102</f>
        <v>20</v>
      </c>
      <c r="W1102" s="194"/>
      <c r="X1102" s="194"/>
      <c r="Y1102" s="200"/>
      <c r="Z1102" s="194"/>
      <c r="AA1102" s="194"/>
      <c r="AB1102" s="194"/>
      <c r="AC1102" s="194"/>
    </row>
    <row r="1103" ht="80" customHeight="1" spans="1:29">
      <c r="A1103" s="154" t="s">
        <v>18504</v>
      </c>
      <c r="B1103" s="191"/>
      <c r="C1103" s="82" t="s">
        <v>2</v>
      </c>
      <c r="D1103" s="192" t="s">
        <v>16461</v>
      </c>
      <c r="E1103" s="193" t="s">
        <v>18503</v>
      </c>
      <c r="F1103" s="160" t="s">
        <v>16404</v>
      </c>
      <c r="G1103" s="194"/>
      <c r="H1103" s="195">
        <v>20</v>
      </c>
      <c r="I1103" s="78">
        <f>H1103</f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>H1103</f>
        <v>20</v>
      </c>
      <c r="W1103" s="194"/>
      <c r="X1103" s="194"/>
      <c r="Y1103" s="200"/>
      <c r="Z1103" s="194"/>
      <c r="AA1103" s="194"/>
      <c r="AB1103" s="194"/>
      <c r="AC1103" s="194"/>
    </row>
    <row r="1104" ht="80" customHeight="1" spans="1:29">
      <c r="A1104" s="154" t="s">
        <v>18505</v>
      </c>
      <c r="B1104" s="191"/>
      <c r="C1104" s="82" t="s">
        <v>2</v>
      </c>
      <c r="D1104" s="192" t="s">
        <v>16461</v>
      </c>
      <c r="E1104" s="193" t="s">
        <v>18506</v>
      </c>
      <c r="F1104" s="160" t="s">
        <v>16404</v>
      </c>
      <c r="G1104" s="194"/>
      <c r="H1104" s="195">
        <v>15</v>
      </c>
      <c r="I1104" s="78">
        <f>H1104</f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>H1104</f>
        <v>15</v>
      </c>
      <c r="W1104" s="194"/>
      <c r="X1104" s="194"/>
      <c r="Y1104" s="200"/>
      <c r="Z1104" s="194"/>
      <c r="AA1104" s="194"/>
      <c r="AB1104" s="194"/>
      <c r="AC1104" s="194"/>
    </row>
    <row r="1105" ht="80" customHeight="1" spans="1:29">
      <c r="A1105" s="153" t="s">
        <v>18507</v>
      </c>
      <c r="B1105" s="191"/>
      <c r="C1105" s="82" t="s">
        <v>2</v>
      </c>
      <c r="D1105" s="192" t="s">
        <v>16541</v>
      </c>
      <c r="E1105" s="193" t="s">
        <v>18508</v>
      </c>
      <c r="F1105" s="160" t="s">
        <v>16408</v>
      </c>
      <c r="G1105" s="194"/>
      <c r="H1105" s="195">
        <v>20</v>
      </c>
      <c r="I1105" s="78">
        <f>H1105</f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>H1105</f>
        <v>20</v>
      </c>
      <c r="W1105" s="194"/>
      <c r="X1105" s="194"/>
      <c r="Y1105" s="200"/>
      <c r="Z1105" s="194"/>
      <c r="AA1105" s="194"/>
      <c r="AB1105" s="194"/>
      <c r="AC1105" s="194"/>
    </row>
    <row r="1106" ht="80" customHeight="1" spans="1:29">
      <c r="A1106" s="154" t="s">
        <v>18509</v>
      </c>
      <c r="B1106" s="191"/>
      <c r="C1106" s="82" t="s">
        <v>2</v>
      </c>
      <c r="D1106" s="192" t="s">
        <v>16461</v>
      </c>
      <c r="E1106" s="193" t="s">
        <v>18510</v>
      </c>
      <c r="F1106" s="160" t="s">
        <v>16396</v>
      </c>
      <c r="G1106" s="194"/>
      <c r="H1106" s="195">
        <v>18</v>
      </c>
      <c r="I1106" s="78">
        <f>H1106</f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>H1106</f>
        <v>18</v>
      </c>
      <c r="W1106" s="194"/>
      <c r="X1106" s="194"/>
      <c r="Y1106" s="200"/>
      <c r="Z1106" s="194"/>
      <c r="AA1106" s="194"/>
      <c r="AB1106" s="194"/>
      <c r="AC1106" s="194"/>
    </row>
    <row r="1107" ht="80" customHeight="1" spans="1:29">
      <c r="A1107" s="154" t="s">
        <v>18511</v>
      </c>
      <c r="B1107" s="191"/>
      <c r="C1107" s="82" t="s">
        <v>2</v>
      </c>
      <c r="D1107" s="192" t="s">
        <v>16461</v>
      </c>
      <c r="E1107" s="193" t="s">
        <v>18512</v>
      </c>
      <c r="F1107" s="160" t="s">
        <v>16475</v>
      </c>
      <c r="G1107" s="194"/>
      <c r="H1107" s="195">
        <v>18</v>
      </c>
      <c r="I1107" s="78">
        <f>H1107</f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>H1107</f>
        <v>18</v>
      </c>
      <c r="W1107" s="194"/>
      <c r="X1107" s="194"/>
      <c r="Y1107" s="200"/>
      <c r="Z1107" s="194"/>
      <c r="AA1107" s="194"/>
      <c r="AB1107" s="194"/>
      <c r="AC1107" s="194"/>
    </row>
    <row r="1108" ht="80" customHeight="1" spans="1:29">
      <c r="A1108" s="154" t="s">
        <v>18513</v>
      </c>
      <c r="B1108" s="191"/>
      <c r="C1108" s="82" t="s">
        <v>2</v>
      </c>
      <c r="D1108" s="192" t="s">
        <v>16461</v>
      </c>
      <c r="E1108" s="193" t="s">
        <v>18514</v>
      </c>
      <c r="F1108" s="160" t="s">
        <v>16475</v>
      </c>
      <c r="G1108" s="194"/>
      <c r="H1108" s="195">
        <v>18</v>
      </c>
      <c r="I1108" s="78">
        <f>H1108</f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>H1108</f>
        <v>18</v>
      </c>
      <c r="W1108" s="194"/>
      <c r="X1108" s="194"/>
      <c r="Y1108" s="200"/>
      <c r="Z1108" s="194"/>
      <c r="AA1108" s="194"/>
      <c r="AB1108" s="194"/>
      <c r="AC1108" s="194"/>
    </row>
    <row r="1109" ht="80" customHeight="1" spans="1:29">
      <c r="A1109" s="154" t="s">
        <v>18515</v>
      </c>
      <c r="B1109" s="191"/>
      <c r="C1109" s="82" t="s">
        <v>2</v>
      </c>
      <c r="D1109" s="192" t="s">
        <v>16461</v>
      </c>
      <c r="E1109" s="193" t="s">
        <v>18516</v>
      </c>
      <c r="F1109" s="160" t="s">
        <v>16586</v>
      </c>
      <c r="G1109" s="194"/>
      <c r="H1109" s="195">
        <v>18</v>
      </c>
      <c r="I1109" s="78">
        <f>H1109</f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>H1109</f>
        <v>18</v>
      </c>
      <c r="W1109" s="194"/>
      <c r="X1109" s="194"/>
      <c r="Y1109" s="200"/>
      <c r="Z1109" s="194"/>
      <c r="AA1109" s="194"/>
      <c r="AB1109" s="194"/>
      <c r="AC1109" s="194"/>
    </row>
    <row r="1110" ht="80" customHeight="1" spans="1:29">
      <c r="A1110" s="181" t="s">
        <v>18517</v>
      </c>
      <c r="B1110" s="191"/>
      <c r="C1110" s="82" t="s">
        <v>2</v>
      </c>
      <c r="D1110" s="192" t="s">
        <v>16461</v>
      </c>
      <c r="E1110" s="193" t="s">
        <v>18518</v>
      </c>
      <c r="F1110" s="160" t="s">
        <v>16396</v>
      </c>
      <c r="G1110" s="194"/>
      <c r="H1110" s="195">
        <v>18</v>
      </c>
      <c r="I1110" s="78">
        <f>H1110</f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>H1110</f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customHeight="1" spans="1:46">
      <c r="A1111" s="153" t="s">
        <v>18519</v>
      </c>
      <c r="B1111" s="203"/>
      <c r="C1111" s="204" t="s">
        <v>2</v>
      </c>
      <c r="D1111" s="192" t="s">
        <v>17169</v>
      </c>
      <c r="E1111" s="207" t="s">
        <v>18520</v>
      </c>
      <c r="F1111" s="207" t="s">
        <v>17542</v>
      </c>
      <c r="G1111" s="206"/>
      <c r="H1111" s="206">
        <v>35</v>
      </c>
      <c r="I1111" s="78">
        <f>H1111</f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>H1111</f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customHeight="1" spans="1:46">
      <c r="A1112" s="154" t="s">
        <v>18521</v>
      </c>
      <c r="B1112" s="203"/>
      <c r="C1112" s="204" t="s">
        <v>2</v>
      </c>
      <c r="D1112" s="192" t="s">
        <v>16541</v>
      </c>
      <c r="E1112" s="207" t="s">
        <v>18522</v>
      </c>
      <c r="F1112" s="207" t="s">
        <v>16404</v>
      </c>
      <c r="G1112" s="206"/>
      <c r="H1112" s="206">
        <v>25</v>
      </c>
      <c r="I1112" s="78">
        <f>H1112</f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>H1112</f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customHeight="1" spans="1:46">
      <c r="A1113" s="205" t="s">
        <v>18523</v>
      </c>
      <c r="B1113" s="203"/>
      <c r="C1113" s="204" t="s">
        <v>2</v>
      </c>
      <c r="D1113" s="192" t="s">
        <v>16541</v>
      </c>
      <c r="E1113" s="207" t="s">
        <v>18524</v>
      </c>
      <c r="F1113" s="207" t="s">
        <v>16396</v>
      </c>
      <c r="G1113" s="206"/>
      <c r="H1113" s="206">
        <v>25</v>
      </c>
      <c r="I1113" s="78">
        <f>H1113</f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>H1113</f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customHeight="1" spans="1:46">
      <c r="A1114" s="153" t="s">
        <v>18525</v>
      </c>
      <c r="B1114" s="203"/>
      <c r="C1114" s="204" t="s">
        <v>2</v>
      </c>
      <c r="D1114" s="192" t="s">
        <v>16541</v>
      </c>
      <c r="E1114" s="207" t="s">
        <v>18526</v>
      </c>
      <c r="F1114" s="207" t="s">
        <v>16586</v>
      </c>
      <c r="G1114" s="206"/>
      <c r="H1114" s="206">
        <v>30</v>
      </c>
      <c r="I1114" s="78">
        <f>H1114</f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>H1114</f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customHeight="1" spans="1:46">
      <c r="A1115" s="153" t="s">
        <v>18527</v>
      </c>
      <c r="B1115" s="203"/>
      <c r="C1115" s="204" t="s">
        <v>2</v>
      </c>
      <c r="D1115" s="192" t="s">
        <v>16683</v>
      </c>
      <c r="E1115" s="207" t="s">
        <v>18528</v>
      </c>
      <c r="F1115" s="207" t="s">
        <v>16937</v>
      </c>
      <c r="G1115" s="206"/>
      <c r="H1115" s="206">
        <v>35</v>
      </c>
      <c r="I1115" s="78">
        <f>H1115</f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>H1115</f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customHeight="1" spans="1:46">
      <c r="A1116" s="153" t="s">
        <v>18529</v>
      </c>
      <c r="B1116" s="203"/>
      <c r="C1116" s="204" t="s">
        <v>2</v>
      </c>
      <c r="D1116" s="192" t="s">
        <v>16541</v>
      </c>
      <c r="E1116" s="207" t="s">
        <v>18530</v>
      </c>
      <c r="F1116" s="207" t="s">
        <v>16396</v>
      </c>
      <c r="G1116" s="206"/>
      <c r="H1116" s="206">
        <v>30</v>
      </c>
      <c r="I1116" s="78">
        <f>H1116</f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>H1116</f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customHeight="1" spans="1:46">
      <c r="A1117" s="153" t="s">
        <v>18531</v>
      </c>
      <c r="B1117" s="203"/>
      <c r="C1117" s="204" t="s">
        <v>2</v>
      </c>
      <c r="D1117" s="192" t="s">
        <v>16522</v>
      </c>
      <c r="E1117" s="207" t="s">
        <v>18532</v>
      </c>
      <c r="F1117" s="207" t="s">
        <v>17250</v>
      </c>
      <c r="G1117" s="206"/>
      <c r="H1117" s="206">
        <v>40</v>
      </c>
      <c r="I1117" s="78">
        <f>H1117</f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>H1117</f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customHeight="1" spans="1:46">
      <c r="A1118" s="153" t="s">
        <v>18533</v>
      </c>
      <c r="B1118" s="203"/>
      <c r="C1118" s="204" t="s">
        <v>2</v>
      </c>
      <c r="D1118" s="192" t="s">
        <v>16683</v>
      </c>
      <c r="E1118" s="207" t="s">
        <v>18534</v>
      </c>
      <c r="F1118" s="207" t="s">
        <v>16984</v>
      </c>
      <c r="G1118" s="206"/>
      <c r="H1118" s="206">
        <v>40</v>
      </c>
      <c r="I1118" s="78">
        <f>H1118</f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>H1118</f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customHeight="1" spans="1:46">
      <c r="A1119" s="153" t="s">
        <v>18535</v>
      </c>
      <c r="B1119" s="203"/>
      <c r="C1119" s="204" t="s">
        <v>2</v>
      </c>
      <c r="D1119" s="192" t="s">
        <v>16522</v>
      </c>
      <c r="E1119" s="207" t="s">
        <v>18536</v>
      </c>
      <c r="F1119" s="207" t="s">
        <v>17525</v>
      </c>
      <c r="G1119" s="206"/>
      <c r="H1119" s="206">
        <v>35</v>
      </c>
      <c r="I1119" s="78">
        <f>H1119</f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>H1119</f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customHeight="1" spans="1:46">
      <c r="A1120" s="153" t="s">
        <v>18537</v>
      </c>
      <c r="B1120" s="203"/>
      <c r="C1120" s="204" t="s">
        <v>2</v>
      </c>
      <c r="D1120" s="192" t="s">
        <v>16541</v>
      </c>
      <c r="E1120" s="207" t="s">
        <v>18538</v>
      </c>
      <c r="F1120" s="207" t="s">
        <v>16404</v>
      </c>
      <c r="G1120" s="206"/>
      <c r="H1120" s="206">
        <v>30</v>
      </c>
      <c r="I1120" s="78">
        <f>H1120</f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>H1120</f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customHeight="1" spans="1:46">
      <c r="A1121" s="153" t="s">
        <v>18539</v>
      </c>
      <c r="B1121" s="203"/>
      <c r="C1121" s="204" t="s">
        <v>2</v>
      </c>
      <c r="D1121" s="192" t="s">
        <v>16541</v>
      </c>
      <c r="E1121" s="207" t="s">
        <v>18540</v>
      </c>
      <c r="F1121" s="207" t="s">
        <v>16431</v>
      </c>
      <c r="G1121" s="206"/>
      <c r="H1121" s="206">
        <v>30</v>
      </c>
      <c r="I1121" s="78">
        <f>H1121</f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>H1121</f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customHeight="1" spans="1:46">
      <c r="A1122" s="205" t="s">
        <v>18541</v>
      </c>
      <c r="B1122" s="203"/>
      <c r="C1122" s="204" t="s">
        <v>2</v>
      </c>
      <c r="D1122" s="192" t="s">
        <v>16541</v>
      </c>
      <c r="E1122" s="207" t="s">
        <v>18540</v>
      </c>
      <c r="F1122" s="207" t="s">
        <v>16408</v>
      </c>
      <c r="G1122" s="206"/>
      <c r="H1122" s="206">
        <v>30</v>
      </c>
      <c r="I1122" s="78">
        <f>H1122</f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>H1122</f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customHeight="1" spans="1:46">
      <c r="A1123" s="153" t="s">
        <v>18542</v>
      </c>
      <c r="B1123" s="203"/>
      <c r="C1123" s="204" t="s">
        <v>2</v>
      </c>
      <c r="D1123" s="192" t="s">
        <v>16541</v>
      </c>
      <c r="E1123" s="207" t="s">
        <v>18543</v>
      </c>
      <c r="F1123" s="207" t="s">
        <v>16475</v>
      </c>
      <c r="G1123" s="206"/>
      <c r="H1123" s="206">
        <v>30</v>
      </c>
      <c r="I1123" s="78">
        <f>H1123</f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>H1123</f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customHeight="1" spans="1:46">
      <c r="A1124" s="206" t="s">
        <v>18544</v>
      </c>
      <c r="B1124" s="203"/>
      <c r="C1124" s="204" t="s">
        <v>2</v>
      </c>
      <c r="D1124" s="192" t="s">
        <v>16498</v>
      </c>
      <c r="E1124" s="207" t="s">
        <v>18545</v>
      </c>
      <c r="F1124" s="207" t="s">
        <v>16408</v>
      </c>
      <c r="G1124" s="206"/>
      <c r="H1124" s="206">
        <v>30</v>
      </c>
      <c r="I1124" s="78">
        <f>H1124</f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>H1124</f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customHeight="1" spans="1:46">
      <c r="A1125" s="205" t="s">
        <v>18546</v>
      </c>
      <c r="B1125" s="203"/>
      <c r="C1125" s="204" t="s">
        <v>2</v>
      </c>
      <c r="D1125" s="174" t="s">
        <v>16541</v>
      </c>
      <c r="E1125" s="207" t="s">
        <v>18547</v>
      </c>
      <c r="F1125" s="207" t="s">
        <v>16404</v>
      </c>
      <c r="G1125" s="206"/>
      <c r="H1125" s="206">
        <v>25</v>
      </c>
      <c r="I1125" s="78">
        <f>H1125</f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>H1125</f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customHeight="1" spans="1:46">
      <c r="A1126" s="154" t="s">
        <v>17092</v>
      </c>
      <c r="B1126" s="203"/>
      <c r="C1126" s="204" t="s">
        <v>2</v>
      </c>
      <c r="D1126" s="174" t="s">
        <v>16690</v>
      </c>
      <c r="E1126" s="207" t="s">
        <v>18548</v>
      </c>
      <c r="F1126" s="207" t="s">
        <v>16921</v>
      </c>
      <c r="G1126" s="206"/>
      <c r="H1126" s="206">
        <v>35</v>
      </c>
      <c r="I1126" s="78">
        <f>H1126</f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>H1126</f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customHeight="1" spans="1:46">
      <c r="A1127" s="205" t="s">
        <v>18549</v>
      </c>
      <c r="B1127" s="203"/>
      <c r="C1127" s="204" t="s">
        <v>2</v>
      </c>
      <c r="D1127" s="174" t="s">
        <v>16522</v>
      </c>
      <c r="E1127" s="207" t="s">
        <v>18550</v>
      </c>
      <c r="F1127" s="207" t="s">
        <v>17525</v>
      </c>
      <c r="G1127" s="206"/>
      <c r="H1127" s="206">
        <v>35</v>
      </c>
      <c r="I1127" s="78">
        <f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customHeight="1" spans="1:46">
      <c r="A1128" s="153" t="s">
        <v>18551</v>
      </c>
      <c r="B1128" s="203"/>
      <c r="C1128" s="204" t="s">
        <v>2</v>
      </c>
      <c r="D1128" s="174" t="s">
        <v>16541</v>
      </c>
      <c r="E1128" s="207" t="s">
        <v>18552</v>
      </c>
      <c r="F1128" s="207" t="s">
        <v>16404</v>
      </c>
      <c r="G1128" s="206"/>
      <c r="H1128" s="206">
        <v>30</v>
      </c>
      <c r="I1128" s="78">
        <f>H1128</f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>H1128</f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customHeight="1" spans="1:46">
      <c r="A1129" s="153" t="s">
        <v>18553</v>
      </c>
      <c r="B1129" s="203"/>
      <c r="C1129" s="204" t="s">
        <v>2</v>
      </c>
      <c r="D1129" s="174" t="s">
        <v>16683</v>
      </c>
      <c r="E1129" s="207" t="s">
        <v>18554</v>
      </c>
      <c r="F1129" s="207" t="s">
        <v>16984</v>
      </c>
      <c r="G1129" s="206"/>
      <c r="H1129" s="206">
        <v>40</v>
      </c>
      <c r="I1129" s="78">
        <f>H1129</f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>H1129</f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customHeight="1" spans="1:46">
      <c r="A1130" s="153" t="s">
        <v>18555</v>
      </c>
      <c r="B1130" s="203"/>
      <c r="C1130" s="204" t="s">
        <v>2</v>
      </c>
      <c r="D1130" s="174" t="s">
        <v>16522</v>
      </c>
      <c r="E1130" s="207" t="s">
        <v>18556</v>
      </c>
      <c r="F1130" s="207" t="s">
        <v>17525</v>
      </c>
      <c r="G1130" s="206"/>
      <c r="H1130" s="206">
        <v>40</v>
      </c>
      <c r="I1130" s="78">
        <f>H1130</f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>H1130</f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customHeight="1" spans="1:46">
      <c r="A1131" s="153" t="s">
        <v>18557</v>
      </c>
      <c r="B1131" s="203"/>
      <c r="C1131" s="204" t="s">
        <v>2</v>
      </c>
      <c r="D1131" s="174" t="s">
        <v>17169</v>
      </c>
      <c r="E1131" s="207" t="s">
        <v>18558</v>
      </c>
      <c r="F1131" s="207" t="s">
        <v>17542</v>
      </c>
      <c r="G1131" s="206"/>
      <c r="H1131" s="206">
        <v>40</v>
      </c>
      <c r="I1131" s="78">
        <f>H1131</f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>H1131</f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customHeight="1" spans="1:46">
      <c r="A1132" s="153" t="s">
        <v>18559</v>
      </c>
      <c r="B1132" s="203"/>
      <c r="C1132" s="204" t="s">
        <v>2</v>
      </c>
      <c r="D1132" s="174" t="s">
        <v>16541</v>
      </c>
      <c r="E1132" s="207" t="s">
        <v>18560</v>
      </c>
      <c r="F1132" s="207" t="s">
        <v>16408</v>
      </c>
      <c r="G1132" s="206"/>
      <c r="H1132" s="206">
        <v>30</v>
      </c>
      <c r="I1132" s="78">
        <f>H1132</f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>H1132</f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customHeight="1" spans="1:46">
      <c r="A1133" s="206" t="s">
        <v>18561</v>
      </c>
      <c r="B1133" s="203"/>
      <c r="C1133" s="204" t="s">
        <v>2</v>
      </c>
      <c r="D1133" s="174" t="s">
        <v>16461</v>
      </c>
      <c r="E1133" s="207" t="s">
        <v>18562</v>
      </c>
      <c r="F1133" s="207" t="s">
        <v>16586</v>
      </c>
      <c r="G1133" s="206"/>
      <c r="H1133" s="206">
        <v>25</v>
      </c>
      <c r="I1133" s="78">
        <f>H1133</f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>H1133</f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customHeight="1" spans="1:46">
      <c r="A1134" s="154" t="s">
        <v>18563</v>
      </c>
      <c r="B1134" s="203"/>
      <c r="C1134" s="204" t="s">
        <v>2</v>
      </c>
      <c r="D1134" s="174" t="s">
        <v>16868</v>
      </c>
      <c r="E1134" s="207" t="s">
        <v>18564</v>
      </c>
      <c r="F1134" s="207" t="s">
        <v>16586</v>
      </c>
      <c r="G1134" s="206"/>
      <c r="H1134" s="206">
        <v>35</v>
      </c>
      <c r="I1134" s="78">
        <f>H1134</f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>H1134</f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customHeight="1" spans="1:46">
      <c r="A1135" s="154" t="s">
        <v>18565</v>
      </c>
      <c r="B1135" s="203"/>
      <c r="C1135" s="204" t="s">
        <v>2</v>
      </c>
      <c r="D1135" s="174" t="s">
        <v>16868</v>
      </c>
      <c r="E1135" s="207" t="s">
        <v>18566</v>
      </c>
      <c r="F1135" s="207" t="s">
        <v>16408</v>
      </c>
      <c r="G1135" s="206"/>
      <c r="H1135" s="206">
        <v>25</v>
      </c>
      <c r="I1135" s="78">
        <f>H1135</f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>H1135</f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customHeight="1" spans="1:46">
      <c r="A1136" s="154" t="s">
        <v>18567</v>
      </c>
      <c r="B1136" s="203"/>
      <c r="C1136" s="204" t="s">
        <v>2</v>
      </c>
      <c r="D1136" s="174" t="s">
        <v>16868</v>
      </c>
      <c r="E1136" s="207" t="s">
        <v>18568</v>
      </c>
      <c r="F1136" s="207" t="s">
        <v>16408</v>
      </c>
      <c r="G1136" s="206"/>
      <c r="H1136" s="206">
        <v>30</v>
      </c>
      <c r="I1136" s="78">
        <f>H1136</f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>H1136</f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customHeight="1" spans="1:46">
      <c r="A1137" s="154" t="s">
        <v>18569</v>
      </c>
      <c r="B1137" s="203"/>
      <c r="C1137" s="204" t="s">
        <v>2</v>
      </c>
      <c r="D1137" s="174" t="s">
        <v>16868</v>
      </c>
      <c r="E1137" s="207" t="s">
        <v>18570</v>
      </c>
      <c r="F1137" s="207" t="s">
        <v>16404</v>
      </c>
      <c r="G1137" s="206"/>
      <c r="H1137" s="206">
        <v>35</v>
      </c>
      <c r="I1137" s="78">
        <f>H1137</f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>H1137</f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customHeight="1" spans="1:46">
      <c r="A1138" s="153" t="s">
        <v>18571</v>
      </c>
      <c r="B1138" s="203"/>
      <c r="C1138" s="204" t="s">
        <v>2</v>
      </c>
      <c r="D1138" s="174" t="s">
        <v>16683</v>
      </c>
      <c r="E1138" s="207" t="s">
        <v>18572</v>
      </c>
      <c r="F1138" s="207" t="s">
        <v>16937</v>
      </c>
      <c r="G1138" s="206"/>
      <c r="H1138" s="206">
        <v>25</v>
      </c>
      <c r="I1138" s="78">
        <f>H1138</f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>H1138</f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customHeight="1" spans="1:46">
      <c r="A1139" s="205" t="s">
        <v>18573</v>
      </c>
      <c r="B1139" s="203"/>
      <c r="C1139" s="204" t="s">
        <v>2</v>
      </c>
      <c r="D1139" s="174" t="s">
        <v>16541</v>
      </c>
      <c r="E1139" s="207" t="s">
        <v>18574</v>
      </c>
      <c r="F1139" s="207" t="s">
        <v>16984</v>
      </c>
      <c r="G1139" s="206"/>
      <c r="H1139" s="206">
        <v>25</v>
      </c>
      <c r="I1139" s="78">
        <f>H1139</f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>H1139</f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customHeight="1" spans="1:46">
      <c r="A1140" s="153" t="s">
        <v>18575</v>
      </c>
      <c r="B1140" s="203"/>
      <c r="C1140" s="204" t="s">
        <v>2</v>
      </c>
      <c r="D1140" s="174" t="s">
        <v>16683</v>
      </c>
      <c r="E1140" s="207" t="s">
        <v>18576</v>
      </c>
      <c r="F1140" s="207" t="s">
        <v>16984</v>
      </c>
      <c r="G1140" s="206"/>
      <c r="H1140" s="206">
        <v>25</v>
      </c>
      <c r="I1140" s="78">
        <f>H1140</f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>H1140</f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customHeight="1" spans="1:46">
      <c r="A1141" s="206" t="s">
        <v>18577</v>
      </c>
      <c r="B1141" s="203"/>
      <c r="C1141" s="204" t="s">
        <v>2</v>
      </c>
      <c r="D1141" s="174" t="s">
        <v>16541</v>
      </c>
      <c r="E1141" s="207" t="s">
        <v>18578</v>
      </c>
      <c r="F1141" s="207" t="s">
        <v>18579</v>
      </c>
      <c r="G1141" s="206"/>
      <c r="H1141" s="206">
        <v>25</v>
      </c>
      <c r="I1141" s="78">
        <f>H1141</f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>H1141</f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customHeight="1" spans="1:46">
      <c r="A1142" s="153" t="s">
        <v>18580</v>
      </c>
      <c r="B1142" s="203"/>
      <c r="C1142" s="204" t="s">
        <v>2</v>
      </c>
      <c r="D1142" s="174" t="s">
        <v>16683</v>
      </c>
      <c r="E1142" s="207" t="s">
        <v>18581</v>
      </c>
      <c r="F1142" s="207" t="s">
        <v>16937</v>
      </c>
      <c r="G1142" s="206"/>
      <c r="H1142" s="206">
        <v>25</v>
      </c>
      <c r="I1142" s="78">
        <f>H1142</f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>H1142</f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customHeight="1" spans="1:46">
      <c r="A1143" s="153" t="s">
        <v>18582</v>
      </c>
      <c r="B1143" s="203"/>
      <c r="C1143" s="204" t="s">
        <v>2</v>
      </c>
      <c r="D1143" s="174" t="s">
        <v>16683</v>
      </c>
      <c r="E1143" s="207" t="s">
        <v>18583</v>
      </c>
      <c r="F1143" s="207" t="s">
        <v>16937</v>
      </c>
      <c r="G1143" s="206"/>
      <c r="H1143" s="206">
        <v>25</v>
      </c>
      <c r="I1143" s="78">
        <f>H1143</f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>H1143</f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customHeight="1" spans="1:46">
      <c r="A1144" s="153" t="s">
        <v>18584</v>
      </c>
      <c r="B1144" s="203"/>
      <c r="C1144" s="204" t="s">
        <v>2</v>
      </c>
      <c r="D1144" s="174" t="s">
        <v>16683</v>
      </c>
      <c r="E1144" s="207" t="s">
        <v>18585</v>
      </c>
      <c r="F1144" s="207" t="s">
        <v>16984</v>
      </c>
      <c r="G1144" s="206"/>
      <c r="H1144" s="206">
        <v>25</v>
      </c>
      <c r="I1144" s="78">
        <f>H1144</f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>H1144</f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customHeight="1" spans="1:46">
      <c r="A1145" s="153" t="s">
        <v>18586</v>
      </c>
      <c r="B1145" s="203"/>
      <c r="C1145" s="204" t="s">
        <v>2</v>
      </c>
      <c r="D1145" s="174" t="s">
        <v>16541</v>
      </c>
      <c r="E1145" s="207" t="s">
        <v>18587</v>
      </c>
      <c r="F1145" s="207" t="s">
        <v>16396</v>
      </c>
      <c r="G1145" s="206"/>
      <c r="H1145" s="206">
        <v>25</v>
      </c>
      <c r="I1145" s="78">
        <f>H1145</f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>H1145</f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customHeight="1" spans="1:46">
      <c r="A1146" s="154" t="s">
        <v>18588</v>
      </c>
      <c r="B1146" s="203"/>
      <c r="C1146" s="204" t="s">
        <v>2</v>
      </c>
      <c r="D1146" s="174" t="s">
        <v>16868</v>
      </c>
      <c r="E1146" s="207" t="s">
        <v>18589</v>
      </c>
      <c r="F1146" s="207" t="s">
        <v>16408</v>
      </c>
      <c r="G1146" s="206"/>
      <c r="H1146" s="206">
        <v>35</v>
      </c>
      <c r="I1146" s="78">
        <f>H1146</f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>H1146</f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customHeight="1" spans="1:46">
      <c r="A1147" s="154" t="s">
        <v>18590</v>
      </c>
      <c r="B1147" s="203"/>
      <c r="C1147" s="204" t="s">
        <v>2</v>
      </c>
      <c r="D1147" s="174" t="s">
        <v>16461</v>
      </c>
      <c r="E1147" s="207" t="s">
        <v>18591</v>
      </c>
      <c r="F1147" s="207" t="s">
        <v>16408</v>
      </c>
      <c r="G1147" s="206"/>
      <c r="H1147" s="206">
        <v>25</v>
      </c>
      <c r="I1147" s="78">
        <f>H1147</f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>H1147</f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customHeight="1" spans="1:46">
      <c r="A1148" s="154" t="s">
        <v>18592</v>
      </c>
      <c r="B1148" s="203"/>
      <c r="C1148" s="204" t="s">
        <v>2</v>
      </c>
      <c r="D1148" s="174" t="s">
        <v>16868</v>
      </c>
      <c r="E1148" s="207" t="s">
        <v>18593</v>
      </c>
      <c r="F1148" s="207" t="s">
        <v>16404</v>
      </c>
      <c r="G1148" s="206"/>
      <c r="H1148" s="206">
        <v>30</v>
      </c>
      <c r="I1148" s="78">
        <f>H1148</f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>H1148</f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customHeight="1" spans="1:46">
      <c r="A1149" s="154" t="s">
        <v>18594</v>
      </c>
      <c r="B1149" s="203"/>
      <c r="C1149" s="204" t="s">
        <v>2</v>
      </c>
      <c r="D1149" s="174" t="s">
        <v>16461</v>
      </c>
      <c r="E1149" s="207" t="s">
        <v>18591</v>
      </c>
      <c r="F1149" s="207" t="s">
        <v>16404</v>
      </c>
      <c r="G1149" s="206"/>
      <c r="H1149" s="206">
        <v>25</v>
      </c>
      <c r="I1149" s="78">
        <f>H1149</f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>H1149</f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customHeight="1" spans="1:46">
      <c r="A1150" s="154" t="s">
        <v>18595</v>
      </c>
      <c r="B1150" s="203"/>
      <c r="C1150" s="204" t="s">
        <v>2</v>
      </c>
      <c r="D1150" s="174" t="s">
        <v>16868</v>
      </c>
      <c r="E1150" s="207" t="s">
        <v>18596</v>
      </c>
      <c r="F1150" s="207" t="s">
        <v>16404</v>
      </c>
      <c r="G1150" s="206"/>
      <c r="H1150" s="206">
        <v>25</v>
      </c>
      <c r="I1150" s="78">
        <f>H1150</f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>H1150</f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customHeight="1" spans="1:46">
      <c r="A1151" s="154" t="s">
        <v>18597</v>
      </c>
      <c r="B1151" s="203"/>
      <c r="C1151" s="204" t="s">
        <v>2</v>
      </c>
      <c r="D1151" s="174" t="s">
        <v>16461</v>
      </c>
      <c r="E1151" s="207" t="s">
        <v>18598</v>
      </c>
      <c r="F1151" s="207" t="s">
        <v>16586</v>
      </c>
      <c r="G1151" s="206"/>
      <c r="H1151" s="206">
        <v>25</v>
      </c>
      <c r="I1151" s="78">
        <f>H1151</f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>H1151</f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customHeight="1" spans="1:46">
      <c r="A1152" s="206" t="s">
        <v>18599</v>
      </c>
      <c r="B1152" s="203"/>
      <c r="C1152" s="204" t="s">
        <v>2</v>
      </c>
      <c r="D1152" s="174" t="s">
        <v>16461</v>
      </c>
      <c r="E1152" s="207" t="s">
        <v>18600</v>
      </c>
      <c r="F1152" s="207" t="s">
        <v>16404</v>
      </c>
      <c r="G1152" s="206"/>
      <c r="H1152" s="206">
        <v>25</v>
      </c>
      <c r="I1152" s="78">
        <f>H1152</f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>H1152</f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customHeight="1" spans="1:46">
      <c r="A1153" s="154" t="s">
        <v>18601</v>
      </c>
      <c r="B1153" s="203"/>
      <c r="C1153" s="204" t="s">
        <v>2</v>
      </c>
      <c r="D1153" s="174" t="s">
        <v>16461</v>
      </c>
      <c r="E1153" s="207" t="s">
        <v>18600</v>
      </c>
      <c r="F1153" s="207" t="s">
        <v>16408</v>
      </c>
      <c r="G1153" s="206"/>
      <c r="H1153" s="206">
        <v>25</v>
      </c>
      <c r="I1153" s="78">
        <f>H1153</f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>H1153</f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customHeight="1" spans="1:46">
      <c r="A1154" s="154" t="s">
        <v>18602</v>
      </c>
      <c r="B1154" s="203"/>
      <c r="C1154" s="204" t="s">
        <v>2</v>
      </c>
      <c r="D1154" s="174" t="s">
        <v>16461</v>
      </c>
      <c r="E1154" s="207" t="s">
        <v>18603</v>
      </c>
      <c r="F1154" s="207" t="s">
        <v>16404</v>
      </c>
      <c r="G1154" s="206"/>
      <c r="H1154" s="206">
        <v>18</v>
      </c>
      <c r="I1154" s="78">
        <f>H1154</f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>H1154</f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customHeight="1" spans="1:46">
      <c r="A1155" s="205" t="s">
        <v>18604</v>
      </c>
      <c r="B1155" s="203"/>
      <c r="C1155" s="204" t="s">
        <v>2</v>
      </c>
      <c r="D1155" s="174" t="s">
        <v>16461</v>
      </c>
      <c r="E1155" s="207" t="s">
        <v>18605</v>
      </c>
      <c r="F1155" s="207" t="s">
        <v>16404</v>
      </c>
      <c r="G1155" s="206"/>
      <c r="H1155" s="206">
        <v>18</v>
      </c>
      <c r="I1155" s="78">
        <f>H1155</f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>H1155</f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customHeight="1" spans="1:46">
      <c r="A1156" s="206" t="s">
        <v>18606</v>
      </c>
      <c r="B1156" s="203"/>
      <c r="C1156" s="204" t="s">
        <v>2</v>
      </c>
      <c r="D1156" s="174" t="s">
        <v>16461</v>
      </c>
      <c r="E1156" s="207" t="s">
        <v>18607</v>
      </c>
      <c r="F1156" s="207" t="s">
        <v>16408</v>
      </c>
      <c r="G1156" s="206"/>
      <c r="H1156" s="206">
        <v>25</v>
      </c>
      <c r="I1156" s="78">
        <f>H1156</f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>H1156</f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customHeight="1" spans="1:46">
      <c r="A1157" s="154" t="s">
        <v>18608</v>
      </c>
      <c r="B1157" s="203"/>
      <c r="C1157" s="204" t="s">
        <v>2</v>
      </c>
      <c r="D1157" s="174" t="s">
        <v>16461</v>
      </c>
      <c r="E1157" s="207" t="s">
        <v>18607</v>
      </c>
      <c r="F1157" s="207" t="s">
        <v>16396</v>
      </c>
      <c r="G1157" s="206"/>
      <c r="H1157" s="206">
        <v>25</v>
      </c>
      <c r="I1157" s="78">
        <f>H1157</f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>H1157</f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customHeight="1" spans="1:46">
      <c r="A1158" s="206" t="s">
        <v>18609</v>
      </c>
      <c r="B1158" s="203"/>
      <c r="C1158" s="204" t="s">
        <v>2</v>
      </c>
      <c r="D1158" s="174" t="s">
        <v>16461</v>
      </c>
      <c r="E1158" s="207" t="s">
        <v>18610</v>
      </c>
      <c r="F1158" s="207" t="s">
        <v>16404</v>
      </c>
      <c r="G1158" s="206"/>
      <c r="H1158" s="206">
        <v>35</v>
      </c>
      <c r="I1158" s="78">
        <f>H1158</f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>H1158</f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customHeight="1" spans="1:46">
      <c r="A1159" s="154" t="s">
        <v>18611</v>
      </c>
      <c r="B1159" s="203"/>
      <c r="C1159" s="204" t="s">
        <v>2</v>
      </c>
      <c r="D1159" s="174" t="s">
        <v>16541</v>
      </c>
      <c r="E1159" s="207" t="s">
        <v>18612</v>
      </c>
      <c r="F1159" s="207" t="s">
        <v>16586</v>
      </c>
      <c r="G1159" s="206"/>
      <c r="H1159" s="206">
        <v>30</v>
      </c>
      <c r="I1159" s="78">
        <f>H1159</f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>H1159</f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customHeight="1" spans="1:46">
      <c r="A1160" s="154" t="s">
        <v>18613</v>
      </c>
      <c r="B1160" s="203"/>
      <c r="C1160" s="204" t="s">
        <v>2</v>
      </c>
      <c r="D1160" s="174" t="s">
        <v>16541</v>
      </c>
      <c r="E1160" s="207" t="s">
        <v>18614</v>
      </c>
      <c r="F1160" s="207" t="s">
        <v>16475</v>
      </c>
      <c r="G1160" s="206"/>
      <c r="H1160" s="206">
        <v>30</v>
      </c>
      <c r="I1160" s="78">
        <f>H1160</f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>H1160</f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customHeight="1" spans="1:46">
      <c r="A1161" s="154" t="s">
        <v>18615</v>
      </c>
      <c r="B1161" s="203"/>
      <c r="C1161" s="204" t="s">
        <v>2</v>
      </c>
      <c r="D1161" s="174" t="s">
        <v>16461</v>
      </c>
      <c r="E1161" s="207" t="s">
        <v>18616</v>
      </c>
      <c r="F1161" s="207" t="s">
        <v>16586</v>
      </c>
      <c r="G1161" s="206"/>
      <c r="H1161" s="206">
        <v>18</v>
      </c>
      <c r="I1161" s="78">
        <f>H1161</f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>H1161</f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customHeight="1" spans="1:46">
      <c r="A1162" s="154" t="s">
        <v>18617</v>
      </c>
      <c r="B1162" s="203"/>
      <c r="C1162" s="204" t="s">
        <v>2</v>
      </c>
      <c r="D1162" s="174" t="s">
        <v>16461</v>
      </c>
      <c r="E1162" s="207" t="s">
        <v>18618</v>
      </c>
      <c r="F1162" s="207" t="s">
        <v>16586</v>
      </c>
      <c r="G1162" s="206"/>
      <c r="H1162" s="206">
        <v>18</v>
      </c>
      <c r="I1162" s="78">
        <f>H1162</f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>H1162</f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customHeight="1" spans="1:46">
      <c r="A1163" s="206" t="s">
        <v>18619</v>
      </c>
      <c r="B1163" s="203"/>
      <c r="C1163" s="204" t="s">
        <v>2</v>
      </c>
      <c r="D1163" s="174" t="s">
        <v>16461</v>
      </c>
      <c r="E1163" s="207" t="s">
        <v>18620</v>
      </c>
      <c r="F1163" s="207" t="s">
        <v>16586</v>
      </c>
      <c r="G1163" s="206"/>
      <c r="H1163" s="206">
        <v>15</v>
      </c>
      <c r="I1163" s="78">
        <f>H1163</f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>H1163</f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customHeight="1" spans="1:46">
      <c r="A1164" s="154" t="s">
        <v>18621</v>
      </c>
      <c r="B1164" s="203"/>
      <c r="C1164" s="204" t="s">
        <v>2</v>
      </c>
      <c r="D1164" s="174" t="s">
        <v>16461</v>
      </c>
      <c r="E1164" s="207" t="s">
        <v>18622</v>
      </c>
      <c r="F1164" s="207" t="s">
        <v>16586</v>
      </c>
      <c r="G1164" s="206"/>
      <c r="H1164" s="206">
        <v>18</v>
      </c>
      <c r="I1164" s="78">
        <f>H1164</f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>H1164</f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customHeight="1" spans="1:46">
      <c r="A1165" s="205" t="s">
        <v>18378</v>
      </c>
      <c r="B1165" s="203"/>
      <c r="C1165" s="204" t="s">
        <v>2</v>
      </c>
      <c r="D1165" s="174" t="s">
        <v>16461</v>
      </c>
      <c r="E1165" s="207"/>
      <c r="F1165" s="207" t="s">
        <v>16586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customHeight="1" spans="1:46">
      <c r="A1166" s="153" t="s">
        <v>18623</v>
      </c>
      <c r="B1166" s="203"/>
      <c r="C1166" s="204" t="s">
        <v>2</v>
      </c>
      <c r="D1166" s="174" t="s">
        <v>16690</v>
      </c>
      <c r="E1166" s="207" t="s">
        <v>18520</v>
      </c>
      <c r="F1166" s="207" t="s">
        <v>16921</v>
      </c>
      <c r="G1166" s="206"/>
      <c r="H1166" s="206">
        <v>35</v>
      </c>
      <c r="I1166" s="78">
        <f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customHeight="1" spans="1:46">
      <c r="A1167" s="206" t="s">
        <v>18624</v>
      </c>
      <c r="B1167" s="203"/>
      <c r="C1167" s="204" t="s">
        <v>2</v>
      </c>
      <c r="D1167" s="174" t="s">
        <v>16461</v>
      </c>
      <c r="E1167" s="207" t="s">
        <v>18625</v>
      </c>
      <c r="F1167" s="207" t="s">
        <v>16475</v>
      </c>
      <c r="G1167" s="206"/>
      <c r="H1167" s="206">
        <v>20</v>
      </c>
      <c r="I1167" s="78">
        <f>H1167</f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>H1167</f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customHeight="1" spans="1:46">
      <c r="A1168" s="154" t="s">
        <v>18626</v>
      </c>
      <c r="B1168" s="203"/>
      <c r="C1168" s="204" t="s">
        <v>2</v>
      </c>
      <c r="D1168" s="174" t="s">
        <v>16461</v>
      </c>
      <c r="E1168" s="207" t="s">
        <v>18627</v>
      </c>
      <c r="F1168" s="207" t="s">
        <v>16475</v>
      </c>
      <c r="G1168" s="206"/>
      <c r="H1168" s="206">
        <v>25</v>
      </c>
      <c r="I1168" s="78">
        <f>H1168</f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>H1168</f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customHeight="1" spans="1:46">
      <c r="A1169" s="206" t="s">
        <v>18628</v>
      </c>
      <c r="B1169" s="220"/>
      <c r="C1169" s="221" t="s">
        <v>2</v>
      </c>
      <c r="D1169" s="174" t="s">
        <v>16461</v>
      </c>
      <c r="E1169" s="207" t="s">
        <v>18629</v>
      </c>
      <c r="F1169" s="207" t="s">
        <v>16475</v>
      </c>
      <c r="G1169" s="206"/>
      <c r="H1169" s="206">
        <v>30</v>
      </c>
      <c r="I1169" s="223">
        <f>H1169</f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>H1169</f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customHeight="1" spans="1:46">
      <c r="A1170" s="154" t="s">
        <v>18630</v>
      </c>
      <c r="B1170" s="203"/>
      <c r="C1170" s="204" t="s">
        <v>2</v>
      </c>
      <c r="D1170" s="174" t="s">
        <v>16461</v>
      </c>
      <c r="E1170" s="207" t="s">
        <v>18631</v>
      </c>
      <c r="F1170" s="207" t="s">
        <v>16396</v>
      </c>
      <c r="G1170" s="206"/>
      <c r="H1170" s="206">
        <v>25</v>
      </c>
      <c r="I1170" s="78">
        <f>H1170</f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>H1170</f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customHeight="1" spans="1:46">
      <c r="A1171" s="154" t="s">
        <v>18632</v>
      </c>
      <c r="B1171" s="203"/>
      <c r="C1171" s="204" t="s">
        <v>2</v>
      </c>
      <c r="D1171" s="174" t="s">
        <v>16461</v>
      </c>
      <c r="E1171" s="207" t="s">
        <v>18633</v>
      </c>
      <c r="F1171" s="207" t="s">
        <v>16408</v>
      </c>
      <c r="G1171" s="206"/>
      <c r="H1171" s="206">
        <v>25</v>
      </c>
      <c r="I1171" s="78">
        <f>H1171</f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>H1171</f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customHeight="1" spans="1:46">
      <c r="A1172" s="205" t="s">
        <v>18634</v>
      </c>
      <c r="B1172" s="203"/>
      <c r="C1172" s="204" t="s">
        <v>2</v>
      </c>
      <c r="D1172" s="174" t="s">
        <v>16461</v>
      </c>
      <c r="E1172" s="207" t="s">
        <v>18635</v>
      </c>
      <c r="F1172" s="207" t="s">
        <v>16396</v>
      </c>
      <c r="G1172" s="206"/>
      <c r="H1172" s="206">
        <v>25</v>
      </c>
      <c r="I1172" s="78">
        <f>H1172</f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>H1172</f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customHeight="1" spans="1:46">
      <c r="A1173" s="206" t="s">
        <v>18636</v>
      </c>
      <c r="B1173" s="203"/>
      <c r="C1173" s="204" t="s">
        <v>2</v>
      </c>
      <c r="D1173" s="174" t="s">
        <v>16461</v>
      </c>
      <c r="E1173" s="207" t="s">
        <v>18637</v>
      </c>
      <c r="F1173" s="207" t="s">
        <v>16404</v>
      </c>
      <c r="G1173" s="206"/>
      <c r="H1173" s="206">
        <v>35</v>
      </c>
      <c r="I1173" s="78">
        <f>H1173</f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>H1173</f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customHeight="1" spans="1:46">
      <c r="A1174" s="206" t="s">
        <v>18638</v>
      </c>
      <c r="B1174" s="203"/>
      <c r="C1174" s="204" t="s">
        <v>2</v>
      </c>
      <c r="D1174" s="174" t="s">
        <v>16541</v>
      </c>
      <c r="E1174" s="207" t="s">
        <v>18639</v>
      </c>
      <c r="F1174" s="207" t="s">
        <v>16396</v>
      </c>
      <c r="G1174" s="206"/>
      <c r="H1174" s="206">
        <v>35</v>
      </c>
      <c r="I1174" s="78">
        <f>H1174</f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>H1174</f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customHeight="1" spans="1:46">
      <c r="A1175" s="154" t="s">
        <v>18640</v>
      </c>
      <c r="B1175" s="203"/>
      <c r="C1175" s="204" t="s">
        <v>2</v>
      </c>
      <c r="D1175" s="174" t="s">
        <v>16868</v>
      </c>
      <c r="E1175" s="207" t="s">
        <v>18641</v>
      </c>
      <c r="F1175" s="207" t="s">
        <v>16396</v>
      </c>
      <c r="G1175" s="206"/>
      <c r="H1175" s="206">
        <v>25</v>
      </c>
      <c r="I1175" s="78">
        <f>H1175</f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>H1175</f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customHeight="1" spans="1:46">
      <c r="A1176" s="206" t="s">
        <v>18642</v>
      </c>
      <c r="B1176" s="203"/>
      <c r="C1176" s="204" t="s">
        <v>2</v>
      </c>
      <c r="D1176" s="174" t="s">
        <v>16461</v>
      </c>
      <c r="E1176" s="207" t="s">
        <v>18643</v>
      </c>
      <c r="F1176" s="207" t="s">
        <v>16475</v>
      </c>
      <c r="G1176" s="206"/>
      <c r="H1176" s="206">
        <v>30</v>
      </c>
      <c r="I1176" s="78">
        <f>H1176</f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>H1176</f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customHeight="1" spans="1:46">
      <c r="A1177" s="84" t="s">
        <v>18644</v>
      </c>
      <c r="B1177" s="115"/>
      <c r="C1177" s="86" t="s">
        <v>2</v>
      </c>
      <c r="D1177" s="116" t="s">
        <v>16775</v>
      </c>
      <c r="E1177" s="118" t="s">
        <v>16773</v>
      </c>
      <c r="F1177" s="118" t="s">
        <v>16456</v>
      </c>
      <c r="G1177" s="119" t="s">
        <v>16697</v>
      </c>
      <c r="H1177" s="116">
        <v>45</v>
      </c>
      <c r="I1177" s="78">
        <f>H1177</f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>H1177</f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customHeight="1" spans="1:46">
      <c r="A1178" s="153" t="s">
        <v>18645</v>
      </c>
      <c r="B1178" s="203"/>
      <c r="C1178" s="204" t="s">
        <v>2</v>
      </c>
      <c r="D1178" s="174" t="s">
        <v>16541</v>
      </c>
      <c r="E1178" s="207" t="s">
        <v>18646</v>
      </c>
      <c r="F1178" s="207" t="s">
        <v>16396</v>
      </c>
      <c r="G1178" s="206"/>
      <c r="H1178" s="206">
        <v>20</v>
      </c>
      <c r="I1178" s="78">
        <f>H1178</f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>H1178</f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customHeight="1" spans="1:46">
      <c r="A1179" s="153" t="s">
        <v>18647</v>
      </c>
      <c r="B1179" s="203"/>
      <c r="C1179" s="204" t="s">
        <v>2</v>
      </c>
      <c r="D1179" s="174" t="s">
        <v>16541</v>
      </c>
      <c r="E1179" s="207" t="s">
        <v>18648</v>
      </c>
      <c r="F1179" s="207" t="s">
        <v>17003</v>
      </c>
      <c r="G1179" s="206"/>
      <c r="H1179" s="206">
        <v>40</v>
      </c>
      <c r="I1179" s="78">
        <f>H1179</f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>H1179</f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customHeight="1" spans="1:46">
      <c r="A1180" s="154" t="s">
        <v>18649</v>
      </c>
      <c r="B1180" s="203"/>
      <c r="C1180" s="204" t="s">
        <v>2</v>
      </c>
      <c r="D1180" s="174" t="s">
        <v>16461</v>
      </c>
      <c r="E1180" s="207" t="s">
        <v>18650</v>
      </c>
      <c r="F1180" s="207" t="s">
        <v>16404</v>
      </c>
      <c r="G1180" s="206"/>
      <c r="H1180" s="206">
        <v>20</v>
      </c>
      <c r="I1180" s="78">
        <f>H1180</f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>H1180</f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customHeight="1" spans="1:46">
      <c r="A1181" s="154" t="s">
        <v>18651</v>
      </c>
      <c r="B1181" s="203"/>
      <c r="C1181" s="204" t="s">
        <v>2</v>
      </c>
      <c r="D1181" s="174" t="s">
        <v>16461</v>
      </c>
      <c r="E1181" s="207" t="s">
        <v>18652</v>
      </c>
      <c r="F1181" s="207" t="s">
        <v>16431</v>
      </c>
      <c r="G1181" s="206"/>
      <c r="H1181" s="206">
        <v>20</v>
      </c>
      <c r="I1181" s="78">
        <f>H1181</f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>H1181</f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customHeight="1" spans="1:46">
      <c r="A1182" s="205" t="s">
        <v>18653</v>
      </c>
      <c r="B1182" s="203"/>
      <c r="C1182" s="204" t="s">
        <v>2</v>
      </c>
      <c r="D1182" s="87" t="s">
        <v>16632</v>
      </c>
      <c r="E1182" s="207" t="s">
        <v>18654</v>
      </c>
      <c r="F1182" s="207" t="s">
        <v>16475</v>
      </c>
      <c r="G1182" s="206"/>
      <c r="H1182" s="206">
        <v>35</v>
      </c>
      <c r="I1182" s="78">
        <f>H1182</f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>H1182</f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customHeight="1" spans="1:46">
      <c r="A1183" s="206" t="s">
        <v>18655</v>
      </c>
      <c r="B1183" s="203"/>
      <c r="C1183" s="204" t="s">
        <v>2</v>
      </c>
      <c r="D1183" s="174" t="s">
        <v>16461</v>
      </c>
      <c r="E1183" s="207" t="s">
        <v>18656</v>
      </c>
      <c r="F1183" s="207" t="s">
        <v>16408</v>
      </c>
      <c r="G1183" s="206"/>
      <c r="H1183" s="206">
        <v>25</v>
      </c>
      <c r="I1183" s="78">
        <f>H1183</f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>H1183</f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customHeight="1" spans="1:46">
      <c r="A1184" s="154" t="s">
        <v>18657</v>
      </c>
      <c r="B1184" s="203"/>
      <c r="C1184" s="204" t="s">
        <v>2</v>
      </c>
      <c r="D1184" s="174" t="s">
        <v>16461</v>
      </c>
      <c r="E1184" s="207" t="s">
        <v>18658</v>
      </c>
      <c r="F1184" s="207" t="s">
        <v>16404</v>
      </c>
      <c r="G1184" s="206"/>
      <c r="H1184" s="206">
        <v>25</v>
      </c>
      <c r="I1184" s="78">
        <f>H1184</f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>H1184</f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customHeight="1" spans="1:46">
      <c r="A1185" s="206" t="s">
        <v>18659</v>
      </c>
      <c r="B1185" s="203"/>
      <c r="C1185" s="204" t="s">
        <v>2</v>
      </c>
      <c r="D1185" s="174" t="s">
        <v>16461</v>
      </c>
      <c r="E1185" s="207" t="s">
        <v>18660</v>
      </c>
      <c r="F1185" s="207" t="s">
        <v>16396</v>
      </c>
      <c r="G1185" s="206"/>
      <c r="H1185" s="206">
        <v>18</v>
      </c>
      <c r="I1185" s="78">
        <f>H1185</f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>H1185</f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customHeight="1" spans="1:46">
      <c r="A1186" s="154" t="s">
        <v>18661</v>
      </c>
      <c r="B1186" s="203"/>
      <c r="C1186" s="204" t="s">
        <v>2</v>
      </c>
      <c r="D1186" s="174" t="s">
        <v>16461</v>
      </c>
      <c r="E1186" s="207" t="s">
        <v>18662</v>
      </c>
      <c r="F1186" s="207" t="s">
        <v>16396</v>
      </c>
      <c r="G1186" s="206"/>
      <c r="H1186" s="206">
        <v>25</v>
      </c>
      <c r="I1186" s="78">
        <f>H1186</f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>H1186</f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customHeight="1" spans="1:46">
      <c r="A1187" s="154" t="s">
        <v>18663</v>
      </c>
      <c r="B1187" s="203"/>
      <c r="C1187" s="204" t="s">
        <v>2</v>
      </c>
      <c r="D1187" s="174" t="s">
        <v>16461</v>
      </c>
      <c r="E1187" s="207" t="s">
        <v>18664</v>
      </c>
      <c r="F1187" s="207" t="s">
        <v>16408</v>
      </c>
      <c r="G1187" s="206"/>
      <c r="H1187" s="206">
        <v>30</v>
      </c>
      <c r="I1187" s="78">
        <f>H1187</f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>H1187</f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customHeight="1" spans="1:46">
      <c r="A1188" s="153" t="s">
        <v>18665</v>
      </c>
      <c r="B1188" s="203"/>
      <c r="C1188" s="204" t="s">
        <v>2</v>
      </c>
      <c r="D1188" s="174" t="s">
        <v>16522</v>
      </c>
      <c r="E1188" s="207" t="s">
        <v>18666</v>
      </c>
      <c r="F1188" s="207" t="s">
        <v>17525</v>
      </c>
      <c r="G1188" s="206"/>
      <c r="H1188" s="206">
        <v>25</v>
      </c>
      <c r="I1188" s="78">
        <f>H1188</f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>H1188</f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customHeight="1" spans="1:46">
      <c r="A1189" s="154" t="s">
        <v>18667</v>
      </c>
      <c r="B1189" s="203"/>
      <c r="C1189" s="204" t="s">
        <v>2</v>
      </c>
      <c r="D1189" s="174" t="s">
        <v>16868</v>
      </c>
      <c r="E1189" s="207" t="s">
        <v>18668</v>
      </c>
      <c r="F1189" s="207" t="s">
        <v>16971</v>
      </c>
      <c r="G1189" s="206"/>
      <c r="H1189" s="206">
        <v>30</v>
      </c>
      <c r="I1189" s="78">
        <f>H1189</f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>H1189</f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customHeight="1" spans="1:46">
      <c r="A1190" s="154" t="s">
        <v>18669</v>
      </c>
      <c r="B1190" s="203"/>
      <c r="C1190" s="204" t="s">
        <v>2</v>
      </c>
      <c r="D1190" s="174" t="s">
        <v>16461</v>
      </c>
      <c r="E1190" s="207" t="s">
        <v>18670</v>
      </c>
      <c r="F1190" s="207" t="s">
        <v>16404</v>
      </c>
      <c r="G1190" s="206"/>
      <c r="H1190" s="206">
        <v>25</v>
      </c>
      <c r="I1190" s="78">
        <f>H1190</f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>H1190</f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customHeight="1" spans="1:46">
      <c r="A1191" s="154" t="s">
        <v>18671</v>
      </c>
      <c r="B1191" s="203"/>
      <c r="C1191" s="204" t="s">
        <v>2</v>
      </c>
      <c r="D1191" s="174" t="s">
        <v>16461</v>
      </c>
      <c r="E1191" s="207" t="s">
        <v>18672</v>
      </c>
      <c r="F1191" s="207" t="s">
        <v>16404</v>
      </c>
      <c r="G1191" s="206"/>
      <c r="H1191" s="206">
        <v>20</v>
      </c>
      <c r="I1191" s="78">
        <f>H1191</f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>H1191</f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customHeight="1" spans="1:46">
      <c r="A1192" s="154" t="s">
        <v>18673</v>
      </c>
      <c r="B1192" s="203"/>
      <c r="C1192" s="204" t="s">
        <v>2</v>
      </c>
      <c r="D1192" s="174" t="s">
        <v>16461</v>
      </c>
      <c r="E1192" s="207" t="s">
        <v>18674</v>
      </c>
      <c r="F1192" s="207" t="s">
        <v>16408</v>
      </c>
      <c r="G1192" s="206"/>
      <c r="H1192" s="206">
        <v>20</v>
      </c>
      <c r="I1192" s="78">
        <f>H1192</f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>H1192</f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customHeight="1" spans="1:46">
      <c r="A1193" s="205" t="s">
        <v>18675</v>
      </c>
      <c r="B1193" s="203"/>
      <c r="C1193" s="204" t="s">
        <v>2</v>
      </c>
      <c r="D1193" s="174" t="s">
        <v>16461</v>
      </c>
      <c r="E1193" s="207" t="s">
        <v>18676</v>
      </c>
      <c r="F1193" s="207" t="s">
        <v>18677</v>
      </c>
      <c r="G1193" s="206"/>
      <c r="H1193" s="206">
        <v>25</v>
      </c>
      <c r="I1193" s="78">
        <f>H1193</f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>H1193</f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customHeight="1" spans="1:46">
      <c r="A1194" s="205" t="s">
        <v>18678</v>
      </c>
      <c r="B1194" s="203"/>
      <c r="C1194" s="204" t="s">
        <v>2</v>
      </c>
      <c r="D1194" s="174" t="s">
        <v>16461</v>
      </c>
      <c r="E1194" s="207" t="s">
        <v>18679</v>
      </c>
      <c r="F1194" s="207" t="s">
        <v>16404</v>
      </c>
      <c r="G1194" s="206"/>
      <c r="H1194" s="206">
        <v>25</v>
      </c>
      <c r="I1194" s="78">
        <f>H1194</f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>H1194</f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customHeight="1" spans="1:46">
      <c r="A1195" s="154" t="s">
        <v>18680</v>
      </c>
      <c r="B1195" s="203"/>
      <c r="C1195" s="204" t="s">
        <v>2</v>
      </c>
      <c r="D1195" s="174" t="s">
        <v>16868</v>
      </c>
      <c r="E1195" s="207" t="s">
        <v>18681</v>
      </c>
      <c r="F1195" s="207" t="s">
        <v>16475</v>
      </c>
      <c r="G1195" s="206"/>
      <c r="H1195" s="206">
        <v>35</v>
      </c>
      <c r="I1195" s="78">
        <f>H1195</f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>H1195</f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customHeight="1" spans="1:46">
      <c r="A1196" s="154" t="s">
        <v>18682</v>
      </c>
      <c r="B1196" s="203"/>
      <c r="C1196" s="204" t="s">
        <v>2</v>
      </c>
      <c r="D1196" s="174" t="s">
        <v>16461</v>
      </c>
      <c r="E1196" s="207" t="s">
        <v>18683</v>
      </c>
      <c r="F1196" s="207" t="s">
        <v>16408</v>
      </c>
      <c r="G1196" s="206"/>
      <c r="H1196" s="206">
        <v>18</v>
      </c>
      <c r="I1196" s="78">
        <f>H1196</f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>H1196</f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customHeight="1" spans="1:46">
      <c r="A1197" s="154" t="s">
        <v>18684</v>
      </c>
      <c r="B1197" s="203"/>
      <c r="C1197" s="204" t="s">
        <v>2</v>
      </c>
      <c r="D1197" s="174" t="s">
        <v>16461</v>
      </c>
      <c r="E1197" s="207" t="s">
        <v>18685</v>
      </c>
      <c r="F1197" s="207" t="s">
        <v>16475</v>
      </c>
      <c r="G1197" s="206"/>
      <c r="H1197" s="206">
        <v>20</v>
      </c>
      <c r="I1197" s="78">
        <f>H1197</f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>H1197</f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customHeight="1" spans="1:46">
      <c r="A1198" s="154" t="s">
        <v>18686</v>
      </c>
      <c r="B1198" s="203"/>
      <c r="C1198" s="204" t="s">
        <v>2</v>
      </c>
      <c r="D1198" s="174" t="s">
        <v>16461</v>
      </c>
      <c r="E1198" s="207" t="s">
        <v>18687</v>
      </c>
      <c r="F1198" s="207" t="s">
        <v>16396</v>
      </c>
      <c r="G1198" s="206"/>
      <c r="H1198" s="206">
        <v>30</v>
      </c>
      <c r="I1198" s="78">
        <f>H1198</f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>H1198</f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customHeight="1" spans="1:46">
      <c r="A1199" s="154" t="s">
        <v>18688</v>
      </c>
      <c r="B1199" s="203"/>
      <c r="C1199" s="204" t="s">
        <v>2</v>
      </c>
      <c r="D1199" s="174" t="s">
        <v>16461</v>
      </c>
      <c r="E1199" s="207" t="s">
        <v>18689</v>
      </c>
      <c r="F1199" s="207" t="s">
        <v>16404</v>
      </c>
      <c r="G1199" s="206"/>
      <c r="H1199" s="206">
        <v>25</v>
      </c>
      <c r="I1199" s="78">
        <f>H1199</f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>H1199</f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customHeight="1" spans="1:46">
      <c r="A1200" s="154" t="s">
        <v>18690</v>
      </c>
      <c r="B1200" s="203"/>
      <c r="C1200" s="204" t="s">
        <v>2</v>
      </c>
      <c r="D1200" s="174" t="s">
        <v>16868</v>
      </c>
      <c r="E1200" s="207" t="s">
        <v>18691</v>
      </c>
      <c r="F1200" s="207" t="s">
        <v>16404</v>
      </c>
      <c r="G1200" s="206"/>
      <c r="H1200" s="206">
        <v>40</v>
      </c>
      <c r="I1200" s="78">
        <f>H1200</f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>H1200</f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customHeight="1" spans="1:46">
      <c r="A1201" s="153" t="s">
        <v>18692</v>
      </c>
      <c r="B1201" s="203"/>
      <c r="C1201" s="204" t="s">
        <v>2</v>
      </c>
      <c r="D1201" s="174" t="s">
        <v>16683</v>
      </c>
      <c r="E1201" s="207" t="s">
        <v>18693</v>
      </c>
      <c r="F1201" s="207" t="s">
        <v>16984</v>
      </c>
      <c r="G1201" s="206"/>
      <c r="H1201" s="206">
        <v>30</v>
      </c>
      <c r="I1201" s="78">
        <f>H1201</f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>H1201</f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customHeight="1" spans="1:46">
      <c r="A1202" s="153" t="s">
        <v>18694</v>
      </c>
      <c r="B1202" s="203"/>
      <c r="C1202" s="204" t="s">
        <v>2</v>
      </c>
      <c r="D1202" s="174" t="s">
        <v>16522</v>
      </c>
      <c r="E1202" s="207" t="s">
        <v>18695</v>
      </c>
      <c r="F1202" s="207" t="s">
        <v>17532</v>
      </c>
      <c r="G1202" s="206"/>
      <c r="H1202" s="206">
        <v>30</v>
      </c>
      <c r="I1202" s="78">
        <f>H1202</f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>H1202</f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customHeight="1" spans="1:46">
      <c r="A1203" s="154" t="s">
        <v>17235</v>
      </c>
      <c r="B1203" s="203"/>
      <c r="C1203" s="204" t="s">
        <v>2</v>
      </c>
      <c r="D1203" s="174" t="s">
        <v>16522</v>
      </c>
      <c r="E1203" s="207" t="s">
        <v>17236</v>
      </c>
      <c r="F1203" s="207" t="s">
        <v>17525</v>
      </c>
      <c r="G1203" s="206"/>
      <c r="H1203" s="206">
        <v>35</v>
      </c>
      <c r="I1203" s="78">
        <f>H1203</f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>H1203</f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customHeight="1" spans="1:46">
      <c r="A1204" s="205" t="s">
        <v>18696</v>
      </c>
      <c r="B1204" s="203"/>
      <c r="C1204" s="204" t="s">
        <v>2</v>
      </c>
      <c r="D1204" s="174" t="s">
        <v>16498</v>
      </c>
      <c r="E1204" s="207" t="s">
        <v>18697</v>
      </c>
      <c r="F1204" s="207" t="s">
        <v>18698</v>
      </c>
      <c r="G1204" s="206"/>
      <c r="H1204" s="206">
        <v>30</v>
      </c>
      <c r="I1204" s="78">
        <f>H1204</f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>H1204</f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customHeight="1" spans="1:46">
      <c r="A1205" s="205" t="s">
        <v>18699</v>
      </c>
      <c r="B1205" s="203"/>
      <c r="C1205" s="204" t="s">
        <v>2</v>
      </c>
      <c r="D1205" s="174" t="s">
        <v>16498</v>
      </c>
      <c r="E1205" s="207" t="s">
        <v>18700</v>
      </c>
      <c r="F1205" s="207" t="s">
        <v>16475</v>
      </c>
      <c r="G1205" s="206"/>
      <c r="H1205" s="206">
        <v>35</v>
      </c>
      <c r="I1205" s="78">
        <f>H1205</f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>H1205</f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customHeight="1" spans="1:46">
      <c r="A1206" s="153" t="s">
        <v>18701</v>
      </c>
      <c r="B1206" s="203"/>
      <c r="C1206" s="204" t="s">
        <v>2</v>
      </c>
      <c r="D1206" s="174" t="s">
        <v>16498</v>
      </c>
      <c r="E1206" s="207" t="s">
        <v>18702</v>
      </c>
      <c r="F1206" s="207" t="s">
        <v>16404</v>
      </c>
      <c r="G1206" s="206"/>
      <c r="H1206" s="206">
        <v>35</v>
      </c>
      <c r="I1206" s="78">
        <f>H1206</f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>H1206</f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customHeight="1" spans="1:46">
      <c r="A1207" s="153" t="s">
        <v>18703</v>
      </c>
      <c r="B1207" s="203"/>
      <c r="C1207" s="204" t="s">
        <v>2</v>
      </c>
      <c r="D1207" s="174" t="s">
        <v>16498</v>
      </c>
      <c r="E1207" s="207" t="s">
        <v>18704</v>
      </c>
      <c r="F1207" s="207" t="s">
        <v>16404</v>
      </c>
      <c r="G1207" s="206"/>
      <c r="H1207" s="206">
        <v>30</v>
      </c>
      <c r="I1207" s="78">
        <f>H1207</f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>H1207</f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customHeight="1" spans="1:46">
      <c r="A1208" s="153" t="s">
        <v>18705</v>
      </c>
      <c r="B1208" s="203"/>
      <c r="C1208" s="204" t="s">
        <v>2</v>
      </c>
      <c r="D1208" s="174" t="s">
        <v>16498</v>
      </c>
      <c r="E1208" s="207" t="s">
        <v>18706</v>
      </c>
      <c r="F1208" s="207" t="s">
        <v>16586</v>
      </c>
      <c r="G1208" s="206"/>
      <c r="H1208" s="206">
        <v>35</v>
      </c>
      <c r="I1208" s="78">
        <f>H1208</f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>H1208</f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customHeight="1" spans="1:46">
      <c r="A1209" s="205" t="s">
        <v>18707</v>
      </c>
      <c r="B1209" s="203"/>
      <c r="C1209" s="204" t="s">
        <v>2</v>
      </c>
      <c r="D1209" s="174" t="s">
        <v>16498</v>
      </c>
      <c r="E1209" s="207" t="s">
        <v>18708</v>
      </c>
      <c r="F1209" s="207" t="s">
        <v>16396</v>
      </c>
      <c r="G1209" s="206"/>
      <c r="H1209" s="206">
        <v>30</v>
      </c>
      <c r="I1209" s="78">
        <f>H1209</f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>H1209</f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customHeight="1" spans="1:46">
      <c r="A1210" s="153" t="s">
        <v>18709</v>
      </c>
      <c r="B1210" s="203"/>
      <c r="C1210" s="204" t="s">
        <v>2</v>
      </c>
      <c r="D1210" s="174" t="s">
        <v>16498</v>
      </c>
      <c r="E1210" s="207" t="s">
        <v>18710</v>
      </c>
      <c r="F1210" s="207" t="s">
        <v>16586</v>
      </c>
      <c r="G1210" s="206"/>
      <c r="H1210" s="206">
        <v>35</v>
      </c>
      <c r="I1210" s="78">
        <f>H1210</f>
        <v>35</v>
      </c>
      <c r="J1210" s="208">
        <v>2</v>
      </c>
      <c r="K1210" s="142">
        <v>1</v>
      </c>
      <c r="L1210" s="202">
        <f>STOCK[[#This Row],[Entradas]]-STOCK[[#This Row],[Salidas]]</f>
        <v>1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>H1210</f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customHeight="1" spans="1:46">
      <c r="A1211" s="153" t="s">
        <v>18711</v>
      </c>
      <c r="B1211" s="203"/>
      <c r="C1211" s="204" t="s">
        <v>2</v>
      </c>
      <c r="D1211" s="174" t="s">
        <v>16498</v>
      </c>
      <c r="E1211" s="207" t="s">
        <v>18712</v>
      </c>
      <c r="F1211" s="207" t="s">
        <v>16396</v>
      </c>
      <c r="G1211" s="206"/>
      <c r="H1211" s="206">
        <v>25</v>
      </c>
      <c r="I1211" s="78">
        <f>H1211</f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>H1211</f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customHeight="1" spans="1:46">
      <c r="A1212" s="153" t="s">
        <v>18713</v>
      </c>
      <c r="B1212" s="203"/>
      <c r="C1212" s="204" t="s">
        <v>2</v>
      </c>
      <c r="D1212" s="174" t="s">
        <v>16498</v>
      </c>
      <c r="E1212" s="207" t="s">
        <v>18714</v>
      </c>
      <c r="F1212" s="207" t="s">
        <v>18698</v>
      </c>
      <c r="G1212" s="206"/>
      <c r="H1212" s="206">
        <v>20</v>
      </c>
      <c r="I1212" s="78">
        <f>H1212</f>
        <v>20</v>
      </c>
      <c r="J1212" s="208">
        <v>3</v>
      </c>
      <c r="K1212" s="142">
        <v>0</v>
      </c>
      <c r="L1212" s="202">
        <f>STOCK[[#This Row],[Entradas]]-STOCK[[#This Row],[Salidas]]</f>
        <v>3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>H1212</f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customHeight="1" spans="1:46">
      <c r="A1213" s="154" t="s">
        <v>18715</v>
      </c>
      <c r="B1213" s="203"/>
      <c r="C1213" s="204" t="s">
        <v>2</v>
      </c>
      <c r="D1213" s="174" t="s">
        <v>16498</v>
      </c>
      <c r="E1213" s="207" t="s">
        <v>18716</v>
      </c>
      <c r="F1213" s="207" t="s">
        <v>16404</v>
      </c>
      <c r="G1213" s="206"/>
      <c r="H1213" s="206">
        <v>30</v>
      </c>
      <c r="I1213" s="78">
        <f>H1213</f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>H1213</f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customHeight="1" spans="1:46">
      <c r="A1214" s="153" t="s">
        <v>18717</v>
      </c>
      <c r="B1214" s="203"/>
      <c r="C1214" s="204" t="s">
        <v>2</v>
      </c>
      <c r="D1214" s="174" t="s">
        <v>16498</v>
      </c>
      <c r="E1214" s="207" t="s">
        <v>18718</v>
      </c>
      <c r="F1214" s="207" t="s">
        <v>16586</v>
      </c>
      <c r="G1214" s="206"/>
      <c r="H1214" s="206">
        <v>35</v>
      </c>
      <c r="I1214" s="78">
        <f>H1214</f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>H1214</f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customHeight="1" spans="1:46">
      <c r="A1215" s="184" t="s">
        <v>18719</v>
      </c>
      <c r="B1215" s="203"/>
      <c r="C1215" s="204" t="s">
        <v>2</v>
      </c>
      <c r="D1215" s="174" t="s">
        <v>17284</v>
      </c>
      <c r="E1215" s="222" t="s">
        <v>18720</v>
      </c>
      <c r="F1215" s="222" t="s">
        <v>16475</v>
      </c>
      <c r="G1215" s="206"/>
      <c r="H1215" s="206">
        <v>30</v>
      </c>
      <c r="I1215" s="78">
        <f>H1215</f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>H1215</f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customHeight="1" spans="1:46">
      <c r="A1216" s="154" t="s">
        <v>18721</v>
      </c>
      <c r="B1216" s="203"/>
      <c r="C1216" s="204" t="s">
        <v>2</v>
      </c>
      <c r="D1216" s="174" t="s">
        <v>16498</v>
      </c>
      <c r="E1216" s="207" t="s">
        <v>18722</v>
      </c>
      <c r="F1216" s="207" t="s">
        <v>16396</v>
      </c>
      <c r="G1216" s="206"/>
      <c r="H1216" s="206">
        <v>18</v>
      </c>
      <c r="I1216" s="78">
        <f>H1216</f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>H1216</f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customHeight="1" spans="1:46">
      <c r="A1217" s="154" t="s">
        <v>18723</v>
      </c>
      <c r="B1217" s="203"/>
      <c r="C1217" s="204" t="s">
        <v>2</v>
      </c>
      <c r="D1217" s="174" t="s">
        <v>16461</v>
      </c>
      <c r="E1217" s="207" t="s">
        <v>18724</v>
      </c>
      <c r="F1217" s="207" t="s">
        <v>16396</v>
      </c>
      <c r="G1217" s="206"/>
      <c r="H1217" s="206">
        <v>20</v>
      </c>
      <c r="I1217" s="78">
        <f>H1217</f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>H1217</f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customHeight="1" spans="1:46">
      <c r="A1218" s="154" t="s">
        <v>18725</v>
      </c>
      <c r="B1218" s="203"/>
      <c r="C1218" s="204" t="s">
        <v>2</v>
      </c>
      <c r="D1218" s="174" t="s">
        <v>16461</v>
      </c>
      <c r="E1218" s="207" t="s">
        <v>18726</v>
      </c>
      <c r="F1218" s="207" t="s">
        <v>16408</v>
      </c>
      <c r="G1218" s="206"/>
      <c r="H1218" s="206">
        <v>20</v>
      </c>
      <c r="I1218" s="78">
        <f>H1218</f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>H1218</f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customHeight="1" spans="1:46">
      <c r="A1219" s="154" t="s">
        <v>18727</v>
      </c>
      <c r="B1219" s="203"/>
      <c r="C1219" s="204" t="s">
        <v>2</v>
      </c>
      <c r="D1219" s="174" t="s">
        <v>16461</v>
      </c>
      <c r="E1219" s="207" t="s">
        <v>18728</v>
      </c>
      <c r="F1219" s="207" t="s">
        <v>16396</v>
      </c>
      <c r="G1219" s="206"/>
      <c r="H1219" s="206">
        <v>20</v>
      </c>
      <c r="I1219" s="78">
        <f>H1219</f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>H1219</f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customHeight="1" spans="1:46">
      <c r="A1220" s="154" t="s">
        <v>18729</v>
      </c>
      <c r="B1220" s="203"/>
      <c r="C1220" s="204" t="s">
        <v>2</v>
      </c>
      <c r="D1220" s="174" t="s">
        <v>16461</v>
      </c>
      <c r="E1220" s="207" t="s">
        <v>18730</v>
      </c>
      <c r="F1220" s="207" t="s">
        <v>16475</v>
      </c>
      <c r="G1220" s="206"/>
      <c r="H1220" s="206">
        <v>18</v>
      </c>
      <c r="I1220" s="78">
        <f>H1220</f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>H1220</f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customHeight="1" spans="1:46">
      <c r="A1221" s="154" t="s">
        <v>18731</v>
      </c>
      <c r="B1221" s="203"/>
      <c r="C1221" s="204" t="s">
        <v>2</v>
      </c>
      <c r="D1221" s="174" t="s">
        <v>16461</v>
      </c>
      <c r="E1221" s="207" t="s">
        <v>18732</v>
      </c>
      <c r="F1221" s="207" t="s">
        <v>16586</v>
      </c>
      <c r="G1221" s="206"/>
      <c r="H1221" s="206">
        <v>18</v>
      </c>
      <c r="I1221" s="78">
        <f>H1221</f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>H1221</f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customHeight="1" spans="1:46">
      <c r="A1222" s="154" t="s">
        <v>18733</v>
      </c>
      <c r="B1222" s="203"/>
      <c r="C1222" s="204" t="s">
        <v>2</v>
      </c>
      <c r="D1222" s="174" t="s">
        <v>16461</v>
      </c>
      <c r="E1222" s="207" t="s">
        <v>18734</v>
      </c>
      <c r="F1222" s="207" t="s">
        <v>16475</v>
      </c>
      <c r="G1222" s="206"/>
      <c r="H1222" s="206">
        <v>15</v>
      </c>
      <c r="I1222" s="78">
        <f>H1222</f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>H1222</f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customHeight="1" spans="1:46">
      <c r="A1223" s="154" t="s">
        <v>18735</v>
      </c>
      <c r="B1223" s="203"/>
      <c r="C1223" s="204" t="s">
        <v>2</v>
      </c>
      <c r="D1223" s="174" t="s">
        <v>16461</v>
      </c>
      <c r="E1223" s="207" t="s">
        <v>18736</v>
      </c>
      <c r="F1223" s="207" t="s">
        <v>16475</v>
      </c>
      <c r="G1223" s="206"/>
      <c r="H1223" s="206">
        <v>15</v>
      </c>
      <c r="I1223" s="78">
        <f>H1223</f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>H1223</f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customHeight="1" spans="1:46">
      <c r="A1224" s="153" t="s">
        <v>18737</v>
      </c>
      <c r="B1224" s="203"/>
      <c r="C1224" s="204" t="s">
        <v>2</v>
      </c>
      <c r="D1224" s="174" t="s">
        <v>16498</v>
      </c>
      <c r="E1224" s="207" t="s">
        <v>18738</v>
      </c>
      <c r="F1224" s="207" t="s">
        <v>16408</v>
      </c>
      <c r="G1224" s="206"/>
      <c r="H1224" s="206">
        <v>18</v>
      </c>
      <c r="I1224" s="78">
        <f>H1224</f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>H1224</f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customHeight="1" spans="1:46">
      <c r="A1225" s="153" t="s">
        <v>18739</v>
      </c>
      <c r="B1225" s="203"/>
      <c r="C1225" s="204" t="s">
        <v>2</v>
      </c>
      <c r="D1225" s="174" t="s">
        <v>16498</v>
      </c>
      <c r="E1225" s="207" t="s">
        <v>18740</v>
      </c>
      <c r="F1225" s="207" t="s">
        <v>16475</v>
      </c>
      <c r="G1225" s="206"/>
      <c r="H1225" s="206">
        <v>18</v>
      </c>
      <c r="I1225" s="78">
        <f>H1225</f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>H1225</f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customHeight="1" spans="1:46">
      <c r="A1226" s="153" t="s">
        <v>18741</v>
      </c>
      <c r="B1226" s="203"/>
      <c r="C1226" s="204" t="s">
        <v>2</v>
      </c>
      <c r="D1226" s="174" t="s">
        <v>16498</v>
      </c>
      <c r="E1226" s="207" t="s">
        <v>18742</v>
      </c>
      <c r="F1226" s="207" t="s">
        <v>16404</v>
      </c>
      <c r="G1226" s="206"/>
      <c r="H1226" s="206">
        <v>18</v>
      </c>
      <c r="I1226" s="78">
        <f>H1226</f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>H1226</f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customHeight="1" spans="1:46">
      <c r="A1227" s="153" t="s">
        <v>18743</v>
      </c>
      <c r="B1227" s="203"/>
      <c r="C1227" s="204" t="s">
        <v>2</v>
      </c>
      <c r="D1227" s="174" t="s">
        <v>16498</v>
      </c>
      <c r="E1227" s="207" t="s">
        <v>18744</v>
      </c>
      <c r="F1227" s="207" t="s">
        <v>16475</v>
      </c>
      <c r="G1227" s="206"/>
      <c r="H1227" s="206">
        <v>18</v>
      </c>
      <c r="I1227" s="78">
        <f>H1227</f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>H1227</f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customHeight="1" spans="1:46">
      <c r="A1228" s="205" t="s">
        <v>18745</v>
      </c>
      <c r="B1228" s="203"/>
      <c r="C1228" s="204" t="s">
        <v>2</v>
      </c>
      <c r="D1228" s="174" t="s">
        <v>16498</v>
      </c>
      <c r="E1228" s="207" t="s">
        <v>18746</v>
      </c>
      <c r="F1228" s="207" t="s">
        <v>16475</v>
      </c>
      <c r="G1228" s="206"/>
      <c r="H1228" s="206">
        <v>20</v>
      </c>
      <c r="I1228" s="78">
        <f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customHeight="1" spans="1:46">
      <c r="A1229" s="153" t="s">
        <v>18747</v>
      </c>
      <c r="B1229" s="203"/>
      <c r="C1229" s="204" t="s">
        <v>2</v>
      </c>
      <c r="D1229" s="174" t="s">
        <v>16498</v>
      </c>
      <c r="E1229" s="207" t="s">
        <v>18748</v>
      </c>
      <c r="F1229" s="207" t="s">
        <v>16396</v>
      </c>
      <c r="G1229" s="206"/>
      <c r="H1229" s="206">
        <v>18</v>
      </c>
      <c r="I1229" s="78">
        <f>H1229</f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>H1229</f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customHeight="1" spans="1:46">
      <c r="A1230" s="153" t="s">
        <v>18749</v>
      </c>
      <c r="B1230" s="203"/>
      <c r="C1230" s="204" t="s">
        <v>2</v>
      </c>
      <c r="D1230" s="174" t="s">
        <v>16498</v>
      </c>
      <c r="E1230" s="207" t="s">
        <v>18750</v>
      </c>
      <c r="F1230" s="207" t="s">
        <v>16586</v>
      </c>
      <c r="G1230" s="206"/>
      <c r="H1230" s="206">
        <v>20</v>
      </c>
      <c r="I1230" s="78">
        <f>H1230</f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>H1230</f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customHeight="1" spans="1:46">
      <c r="A1231" s="153" t="s">
        <v>18751</v>
      </c>
      <c r="B1231" s="203"/>
      <c r="C1231" s="204" t="s">
        <v>2</v>
      </c>
      <c r="D1231" s="174" t="s">
        <v>16498</v>
      </c>
      <c r="E1231" s="207" t="s">
        <v>18752</v>
      </c>
      <c r="F1231" s="207" t="s">
        <v>16396</v>
      </c>
      <c r="G1231" s="206"/>
      <c r="H1231" s="206">
        <v>18</v>
      </c>
      <c r="I1231" s="78">
        <f>H1231</f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>H1231</f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customHeight="1" spans="1:46">
      <c r="A1232" s="153" t="s">
        <v>18753</v>
      </c>
      <c r="B1232" s="203"/>
      <c r="C1232" s="204" t="s">
        <v>2</v>
      </c>
      <c r="D1232" s="174" t="s">
        <v>16498</v>
      </c>
      <c r="E1232" s="207" t="s">
        <v>18754</v>
      </c>
      <c r="F1232" s="207" t="s">
        <v>16475</v>
      </c>
      <c r="G1232" s="206"/>
      <c r="H1232" s="206">
        <v>18</v>
      </c>
      <c r="I1232" s="78">
        <f>H1232</f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>H1232</f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customHeight="1" spans="1:46">
      <c r="A1233" s="153" t="s">
        <v>18755</v>
      </c>
      <c r="B1233" s="203"/>
      <c r="C1233" s="204" t="s">
        <v>2</v>
      </c>
      <c r="D1233" s="174" t="s">
        <v>16498</v>
      </c>
      <c r="E1233" s="207" t="s">
        <v>18754</v>
      </c>
      <c r="F1233" s="207" t="s">
        <v>16586</v>
      </c>
      <c r="G1233" s="206"/>
      <c r="H1233" s="206">
        <v>18</v>
      </c>
      <c r="I1233" s="78">
        <f>H1233</f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>H1233</f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customHeight="1" spans="1:46">
      <c r="A1234" s="153" t="s">
        <v>18756</v>
      </c>
      <c r="B1234" s="203"/>
      <c r="C1234" s="204" t="s">
        <v>2</v>
      </c>
      <c r="D1234" s="174" t="s">
        <v>16498</v>
      </c>
      <c r="E1234" s="207" t="s">
        <v>18746</v>
      </c>
      <c r="F1234" s="207" t="s">
        <v>16396</v>
      </c>
      <c r="G1234" s="206"/>
      <c r="H1234" s="206">
        <v>20</v>
      </c>
      <c r="I1234" s="78">
        <f>H1234</f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>H1234</f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customHeight="1" spans="1:46">
      <c r="A1235" s="153" t="s">
        <v>18757</v>
      </c>
      <c r="B1235" s="203"/>
      <c r="C1235" s="204" t="s">
        <v>2</v>
      </c>
      <c r="D1235" s="174" t="s">
        <v>16498</v>
      </c>
      <c r="E1235" s="207" t="s">
        <v>18758</v>
      </c>
      <c r="F1235" s="207" t="s">
        <v>16396</v>
      </c>
      <c r="G1235" s="206"/>
      <c r="H1235" s="206">
        <v>22</v>
      </c>
      <c r="I1235" s="78">
        <f>H1235</f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>H1235</f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customHeight="1" spans="1:46">
      <c r="A1236" s="154" t="s">
        <v>18759</v>
      </c>
      <c r="B1236" s="203"/>
      <c r="C1236" s="204" t="s">
        <v>2</v>
      </c>
      <c r="D1236" s="174" t="s">
        <v>16461</v>
      </c>
      <c r="E1236" s="207" t="s">
        <v>18760</v>
      </c>
      <c r="F1236" s="207" t="s">
        <v>16475</v>
      </c>
      <c r="G1236" s="206"/>
      <c r="H1236" s="206">
        <v>20</v>
      </c>
      <c r="I1236" s="78">
        <f>H1236</f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>H1236</f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customHeight="1" spans="1:46">
      <c r="A1237" s="153" t="s">
        <v>18761</v>
      </c>
      <c r="B1237" s="203"/>
      <c r="C1237" s="204" t="s">
        <v>2</v>
      </c>
      <c r="D1237" s="174" t="s">
        <v>16498</v>
      </c>
      <c r="E1237" s="207" t="s">
        <v>18762</v>
      </c>
      <c r="F1237" s="207" t="s">
        <v>16475</v>
      </c>
      <c r="G1237" s="206"/>
      <c r="H1237" s="206">
        <v>20</v>
      </c>
      <c r="I1237" s="78">
        <f>H1237</f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>H1237</f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customHeight="1" spans="1:46">
      <c r="A1238" s="153" t="s">
        <v>18763</v>
      </c>
      <c r="B1238" s="203"/>
      <c r="C1238" s="204" t="s">
        <v>2</v>
      </c>
      <c r="D1238" s="174" t="s">
        <v>16498</v>
      </c>
      <c r="E1238" s="207" t="s">
        <v>18764</v>
      </c>
      <c r="F1238" s="207" t="s">
        <v>16586</v>
      </c>
      <c r="G1238" s="206"/>
      <c r="H1238" s="206">
        <v>18</v>
      </c>
      <c r="I1238" s="78">
        <f>H1238</f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>H1238</f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customHeight="1" spans="1:46">
      <c r="A1239" s="153" t="s">
        <v>18765</v>
      </c>
      <c r="B1239" s="203"/>
      <c r="C1239" s="204" t="s">
        <v>2</v>
      </c>
      <c r="D1239" s="174" t="s">
        <v>16498</v>
      </c>
      <c r="E1239" s="207" t="s">
        <v>18766</v>
      </c>
      <c r="F1239" s="207" t="s">
        <v>16396</v>
      </c>
      <c r="G1239" s="206"/>
      <c r="H1239" s="206">
        <v>20</v>
      </c>
      <c r="I1239" s="78">
        <f>H1239</f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>H1239</f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customHeight="1" spans="1:46">
      <c r="A1240" s="205" t="s">
        <v>18767</v>
      </c>
      <c r="B1240" s="203"/>
      <c r="C1240" s="204" t="s">
        <v>2</v>
      </c>
      <c r="D1240" s="174" t="s">
        <v>16498</v>
      </c>
      <c r="E1240" s="207" t="s">
        <v>18768</v>
      </c>
      <c r="F1240" s="207" t="s">
        <v>16404</v>
      </c>
      <c r="G1240" s="206"/>
      <c r="H1240" s="206">
        <v>18</v>
      </c>
      <c r="I1240" s="78">
        <f>H1240</f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>H1240</f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customHeight="1" spans="1:46">
      <c r="A1241" s="153" t="s">
        <v>18769</v>
      </c>
      <c r="B1241" s="203"/>
      <c r="C1241" s="204" t="s">
        <v>2</v>
      </c>
      <c r="D1241" s="174" t="s">
        <v>16498</v>
      </c>
      <c r="E1241" s="207" t="s">
        <v>18770</v>
      </c>
      <c r="F1241" s="207" t="s">
        <v>16404</v>
      </c>
      <c r="G1241" s="206"/>
      <c r="H1241" s="206">
        <v>22</v>
      </c>
      <c r="I1241" s="78">
        <f>H1241</f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>H1241</f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customHeight="1" spans="1:46">
      <c r="A1242" s="153" t="s">
        <v>18771</v>
      </c>
      <c r="B1242" s="203"/>
      <c r="C1242" s="204" t="s">
        <v>2</v>
      </c>
      <c r="D1242" s="174" t="s">
        <v>16498</v>
      </c>
      <c r="E1242" s="207" t="s">
        <v>18772</v>
      </c>
      <c r="F1242" s="207" t="s">
        <v>16404</v>
      </c>
      <c r="G1242" s="206"/>
      <c r="H1242" s="206">
        <v>15</v>
      </c>
      <c r="I1242" s="78">
        <f>H1242</f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>H1242</f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customHeight="1" spans="1:46">
      <c r="A1243" s="205" t="s">
        <v>18773</v>
      </c>
      <c r="B1243" s="203"/>
      <c r="C1243" s="204" t="s">
        <v>2</v>
      </c>
      <c r="D1243" s="174" t="s">
        <v>16498</v>
      </c>
      <c r="E1243" s="207" t="s">
        <v>18772</v>
      </c>
      <c r="F1243" s="207" t="s">
        <v>16396</v>
      </c>
      <c r="G1243" s="206"/>
      <c r="H1243" s="206">
        <v>15</v>
      </c>
      <c r="I1243" s="78">
        <f>H1243</f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>H1243</f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customHeight="1" spans="1:46">
      <c r="A1244" s="153" t="s">
        <v>18774</v>
      </c>
      <c r="B1244" s="203"/>
      <c r="C1244" s="204" t="s">
        <v>2</v>
      </c>
      <c r="D1244" s="174" t="s">
        <v>16498</v>
      </c>
      <c r="E1244" s="207" t="s">
        <v>18775</v>
      </c>
      <c r="F1244" s="207" t="s">
        <v>16396</v>
      </c>
      <c r="G1244" s="206"/>
      <c r="H1244" s="206">
        <v>15</v>
      </c>
      <c r="I1244" s="78">
        <f>H1244</f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>H1244</f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customHeight="1" spans="1:46">
      <c r="A1245" s="153" t="s">
        <v>18776</v>
      </c>
      <c r="B1245" s="203"/>
      <c r="C1245" s="204" t="s">
        <v>2</v>
      </c>
      <c r="D1245" s="174" t="s">
        <v>16541</v>
      </c>
      <c r="E1245" s="207" t="s">
        <v>18526</v>
      </c>
      <c r="F1245" s="207" t="s">
        <v>16475</v>
      </c>
      <c r="G1245" s="206"/>
      <c r="H1245" s="206">
        <v>30</v>
      </c>
      <c r="I1245" s="78">
        <f>H1245</f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>H1245</f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customHeight="1" spans="1:46">
      <c r="A1246" s="153" t="s">
        <v>18777</v>
      </c>
      <c r="B1246" s="203"/>
      <c r="C1246" s="204" t="s">
        <v>2</v>
      </c>
      <c r="D1246" s="174" t="s">
        <v>16522</v>
      </c>
      <c r="E1246" s="207" t="s">
        <v>18778</v>
      </c>
      <c r="F1246" s="207" t="s">
        <v>17525</v>
      </c>
      <c r="G1246" s="206"/>
      <c r="H1246" s="206">
        <v>25</v>
      </c>
      <c r="I1246" s="78">
        <f>H1246</f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>H1246</f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customHeight="1" spans="1:46">
      <c r="A1247" s="153" t="s">
        <v>18779</v>
      </c>
      <c r="B1247" s="203"/>
      <c r="C1247" s="204" t="s">
        <v>2</v>
      </c>
      <c r="D1247" s="174" t="s">
        <v>16498</v>
      </c>
      <c r="E1247" s="207" t="s">
        <v>18780</v>
      </c>
      <c r="F1247" s="207" t="s">
        <v>18781</v>
      </c>
      <c r="G1247" s="206"/>
      <c r="H1247" s="206">
        <v>30</v>
      </c>
      <c r="I1247" s="78">
        <f>H1247</f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>H1247</f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customHeight="1" spans="1:46">
      <c r="A1248" s="153" t="s">
        <v>18782</v>
      </c>
      <c r="B1248" s="203"/>
      <c r="C1248" s="204" t="s">
        <v>2</v>
      </c>
      <c r="D1248" s="174" t="s">
        <v>16690</v>
      </c>
      <c r="E1248" s="207" t="s">
        <v>18783</v>
      </c>
      <c r="F1248" s="207" t="s">
        <v>18016</v>
      </c>
      <c r="G1248" s="206"/>
      <c r="H1248" s="206">
        <v>30</v>
      </c>
      <c r="I1248" s="78">
        <f>H1248</f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>H1248</f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customHeight="1" spans="1:46">
      <c r="A1249" s="153" t="s">
        <v>18784</v>
      </c>
      <c r="B1249" s="203"/>
      <c r="C1249" s="204" t="s">
        <v>2</v>
      </c>
      <c r="D1249" s="174" t="s">
        <v>17169</v>
      </c>
      <c r="E1249" s="207" t="s">
        <v>18785</v>
      </c>
      <c r="F1249" s="207" t="s">
        <v>17600</v>
      </c>
      <c r="G1249" s="206"/>
      <c r="H1249" s="206">
        <v>35</v>
      </c>
      <c r="I1249" s="78">
        <f>H1249</f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>H1249</f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customHeight="1" spans="1:46">
      <c r="A1250" s="153" t="s">
        <v>18786</v>
      </c>
      <c r="B1250" s="203"/>
      <c r="C1250" s="204" t="s">
        <v>2</v>
      </c>
      <c r="D1250" s="174" t="s">
        <v>16690</v>
      </c>
      <c r="E1250" s="207" t="s">
        <v>18787</v>
      </c>
      <c r="F1250" s="207" t="s">
        <v>17600</v>
      </c>
      <c r="G1250" s="206"/>
      <c r="H1250" s="206">
        <v>35</v>
      </c>
      <c r="I1250" s="78">
        <f>H1250</f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>H1250</f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customHeight="1" spans="1:46">
      <c r="A1251" s="153" t="s">
        <v>18788</v>
      </c>
      <c r="B1251" s="203"/>
      <c r="C1251" s="204" t="s">
        <v>2</v>
      </c>
      <c r="D1251" s="174" t="s">
        <v>16690</v>
      </c>
      <c r="E1251" s="207" t="s">
        <v>18789</v>
      </c>
      <c r="F1251" s="207" t="s">
        <v>17600</v>
      </c>
      <c r="G1251" s="206"/>
      <c r="H1251" s="206">
        <v>35</v>
      </c>
      <c r="I1251" s="78">
        <f>H1251</f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>H1251</f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customHeight="1" spans="1:46">
      <c r="A1252" s="153" t="s">
        <v>18790</v>
      </c>
      <c r="B1252" s="203"/>
      <c r="C1252" s="204" t="s">
        <v>2</v>
      </c>
      <c r="D1252" s="174" t="s">
        <v>16522</v>
      </c>
      <c r="E1252" s="207" t="s">
        <v>18791</v>
      </c>
      <c r="F1252" s="207" t="s">
        <v>17250</v>
      </c>
      <c r="G1252" s="206"/>
      <c r="H1252" s="206">
        <v>35</v>
      </c>
      <c r="I1252" s="78">
        <f>H1252</f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>H1252</f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customHeight="1" spans="1:46">
      <c r="A1253" s="153" t="s">
        <v>18792</v>
      </c>
      <c r="B1253" s="203"/>
      <c r="C1253" s="204" t="s">
        <v>2</v>
      </c>
      <c r="D1253" s="174" t="s">
        <v>16683</v>
      </c>
      <c r="E1253" s="207" t="s">
        <v>18783</v>
      </c>
      <c r="F1253" s="207" t="s">
        <v>18579</v>
      </c>
      <c r="G1253" s="206"/>
      <c r="H1253" s="206">
        <v>30</v>
      </c>
      <c r="I1253" s="78">
        <f>H1253</f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>H1253</f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customHeight="1" spans="1:46">
      <c r="A1254" s="153" t="s">
        <v>18793</v>
      </c>
      <c r="B1254" s="203"/>
      <c r="C1254" s="204" t="s">
        <v>2</v>
      </c>
      <c r="D1254" s="174" t="s">
        <v>16522</v>
      </c>
      <c r="E1254" s="207" t="s">
        <v>18794</v>
      </c>
      <c r="F1254" s="207" t="s">
        <v>17250</v>
      </c>
      <c r="G1254" s="206"/>
      <c r="H1254" s="206">
        <v>40</v>
      </c>
      <c r="I1254" s="78">
        <f>H1254</f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>H1254</f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customHeight="1" spans="1:46">
      <c r="A1255" s="154" t="s">
        <v>18795</v>
      </c>
      <c r="B1255" s="203"/>
      <c r="C1255" s="204" t="s">
        <v>2</v>
      </c>
      <c r="D1255" s="174" t="s">
        <v>16461</v>
      </c>
      <c r="E1255" s="207" t="s">
        <v>18796</v>
      </c>
      <c r="F1255" s="207" t="s">
        <v>16475</v>
      </c>
      <c r="G1255" s="206"/>
      <c r="H1255" s="206">
        <v>18</v>
      </c>
      <c r="I1255" s="78">
        <f>H1255</f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>H1255</f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customHeight="1" spans="1:46">
      <c r="A1256" s="154" t="s">
        <v>18797</v>
      </c>
      <c r="B1256" s="203"/>
      <c r="C1256" s="204" t="s">
        <v>2</v>
      </c>
      <c r="D1256" s="174" t="s">
        <v>16461</v>
      </c>
      <c r="E1256" s="207" t="s">
        <v>18798</v>
      </c>
      <c r="F1256" s="207" t="s">
        <v>16475</v>
      </c>
      <c r="G1256" s="206"/>
      <c r="H1256" s="206">
        <v>18</v>
      </c>
      <c r="I1256" s="78">
        <f>H1256</f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>H1256</f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customHeight="1" spans="1:46">
      <c r="A1257" s="154" t="s">
        <v>18799</v>
      </c>
      <c r="B1257" s="203"/>
      <c r="C1257" s="204" t="s">
        <v>2</v>
      </c>
      <c r="D1257" s="174" t="s">
        <v>16461</v>
      </c>
      <c r="E1257" s="207" t="s">
        <v>18800</v>
      </c>
      <c r="F1257" s="207" t="s">
        <v>16475</v>
      </c>
      <c r="G1257" s="206"/>
      <c r="H1257" s="206">
        <v>15</v>
      </c>
      <c r="I1257" s="78">
        <f>H1257</f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>H1257</f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customHeight="1" spans="1:16384">
      <c r="A1258" s="84" t="s">
        <v>18801</v>
      </c>
      <c r="B1258" s="117"/>
      <c r="C1258" s="82" t="s">
        <v>2</v>
      </c>
      <c r="D1258" s="116" t="s">
        <v>16775</v>
      </c>
      <c r="E1258" s="232" t="s">
        <v>18802</v>
      </c>
      <c r="F1258" s="232" t="s">
        <v>16456</v>
      </c>
      <c r="G1258" s="116">
        <v>35</v>
      </c>
      <c r="H1258" s="103">
        <f>U1258</f>
        <v>35</v>
      </c>
      <c r="I1258" s="78">
        <f>H1258</f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>H1258</f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customHeight="1" spans="1:46">
      <c r="A1259" s="154" t="s">
        <v>18803</v>
      </c>
      <c r="B1259" s="203"/>
      <c r="C1259" s="204" t="s">
        <v>2</v>
      </c>
      <c r="D1259" s="174" t="s">
        <v>16868</v>
      </c>
      <c r="E1259" s="207" t="s">
        <v>18804</v>
      </c>
      <c r="F1259" s="207" t="s">
        <v>16475</v>
      </c>
      <c r="G1259" s="206"/>
      <c r="H1259" s="206">
        <v>35</v>
      </c>
      <c r="I1259" s="78">
        <f>H1259</f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>H1259</f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customHeight="1" spans="1:46">
      <c r="A1260" s="154" t="s">
        <v>18805</v>
      </c>
      <c r="B1260" s="203"/>
      <c r="C1260" s="204" t="s">
        <v>2</v>
      </c>
      <c r="D1260" s="174" t="s">
        <v>16868</v>
      </c>
      <c r="E1260" s="207" t="s">
        <v>18806</v>
      </c>
      <c r="F1260" s="207" t="s">
        <v>16586</v>
      </c>
      <c r="G1260" s="206"/>
      <c r="H1260" s="206">
        <v>30</v>
      </c>
      <c r="I1260" s="78">
        <f>H1260</f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>H1260</f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customHeight="1" spans="1:46">
      <c r="A1261" s="154" t="s">
        <v>18807</v>
      </c>
      <c r="B1261" s="203"/>
      <c r="C1261" s="204" t="s">
        <v>2</v>
      </c>
      <c r="D1261" s="174" t="s">
        <v>16868</v>
      </c>
      <c r="E1261" s="207" t="s">
        <v>18808</v>
      </c>
      <c r="F1261" s="207" t="s">
        <v>16586</v>
      </c>
      <c r="G1261" s="206"/>
      <c r="H1261" s="206">
        <v>35</v>
      </c>
      <c r="I1261" s="78">
        <f>H1261</f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>H1261</f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customHeight="1" spans="1:46">
      <c r="A1262" s="154" t="s">
        <v>18809</v>
      </c>
      <c r="B1262" s="203"/>
      <c r="C1262" s="204" t="s">
        <v>2</v>
      </c>
      <c r="D1262" s="174" t="s">
        <v>16868</v>
      </c>
      <c r="E1262" s="207" t="s">
        <v>18593</v>
      </c>
      <c r="F1262" s="207" t="s">
        <v>16586</v>
      </c>
      <c r="G1262" s="206"/>
      <c r="H1262" s="206">
        <v>30</v>
      </c>
      <c r="I1262" s="78">
        <f>H1262</f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>H1262</f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customHeight="1" spans="1:46">
      <c r="A1263" s="154" t="s">
        <v>18810</v>
      </c>
      <c r="B1263" s="203"/>
      <c r="C1263" s="204" t="s">
        <v>2</v>
      </c>
      <c r="D1263" s="174" t="s">
        <v>16461</v>
      </c>
      <c r="E1263" s="207" t="s">
        <v>18811</v>
      </c>
      <c r="F1263" s="207" t="s">
        <v>16475</v>
      </c>
      <c r="G1263" s="206"/>
      <c r="H1263" s="206">
        <v>25</v>
      </c>
      <c r="I1263" s="78">
        <f>H1263</f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>H1263</f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customHeight="1" spans="1:46">
      <c r="A1264" s="154" t="s">
        <v>18812</v>
      </c>
      <c r="B1264" s="203"/>
      <c r="C1264" s="204" t="s">
        <v>2</v>
      </c>
      <c r="D1264" s="174" t="s">
        <v>16461</v>
      </c>
      <c r="E1264" s="207" t="s">
        <v>17407</v>
      </c>
      <c r="F1264" s="207" t="s">
        <v>16404</v>
      </c>
      <c r="G1264" s="206"/>
      <c r="H1264" s="206">
        <v>25</v>
      </c>
      <c r="I1264" s="78">
        <f>H1264</f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>H1264</f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customHeight="1" spans="1:46">
      <c r="A1265" s="154" t="s">
        <v>18813</v>
      </c>
      <c r="B1265" s="203"/>
      <c r="C1265" s="204" t="s">
        <v>2</v>
      </c>
      <c r="D1265" s="174" t="s">
        <v>16461</v>
      </c>
      <c r="E1265" s="207" t="s">
        <v>18814</v>
      </c>
      <c r="F1265" s="207" t="s">
        <v>16586</v>
      </c>
      <c r="G1265" s="206"/>
      <c r="H1265" s="206">
        <v>20</v>
      </c>
      <c r="I1265" s="78">
        <f>H1265</f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>H1265</f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customHeight="1" spans="1:46">
      <c r="A1266" s="154" t="s">
        <v>18815</v>
      </c>
      <c r="B1266" s="203"/>
      <c r="C1266" s="204" t="s">
        <v>2</v>
      </c>
      <c r="D1266" s="174" t="s">
        <v>16461</v>
      </c>
      <c r="E1266" s="207" t="s">
        <v>18816</v>
      </c>
      <c r="F1266" s="207" t="s">
        <v>16396</v>
      </c>
      <c r="G1266" s="206"/>
      <c r="H1266" s="206">
        <v>15</v>
      </c>
      <c r="I1266" s="78">
        <f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customHeight="1" spans="1:46">
      <c r="A1267" s="154" t="s">
        <v>18817</v>
      </c>
      <c r="B1267" s="203"/>
      <c r="C1267" s="204" t="s">
        <v>2</v>
      </c>
      <c r="D1267" s="174" t="s">
        <v>16461</v>
      </c>
      <c r="E1267" s="207" t="s">
        <v>18818</v>
      </c>
      <c r="F1267" s="207" t="s">
        <v>16404</v>
      </c>
      <c r="G1267" s="206"/>
      <c r="H1267" s="206">
        <v>15</v>
      </c>
      <c r="I1267" s="78">
        <f>H1267</f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>H1267</f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customHeight="1" spans="1:46">
      <c r="A1268" s="154" t="s">
        <v>18819</v>
      </c>
      <c r="B1268" s="203"/>
      <c r="C1268" s="204" t="s">
        <v>2</v>
      </c>
      <c r="D1268" s="174" t="s">
        <v>16461</v>
      </c>
      <c r="E1268" s="207" t="s">
        <v>18820</v>
      </c>
      <c r="F1268" s="207" t="s">
        <v>16404</v>
      </c>
      <c r="G1268" s="206"/>
      <c r="H1268" s="206">
        <v>15</v>
      </c>
      <c r="I1268" s="78">
        <f>H1268</f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>H1268</f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customHeight="1" spans="1:46">
      <c r="A1269" s="154" t="s">
        <v>18821</v>
      </c>
      <c r="B1269" s="203"/>
      <c r="C1269" s="204" t="s">
        <v>2</v>
      </c>
      <c r="D1269" s="174" t="s">
        <v>18318</v>
      </c>
      <c r="E1269" s="207" t="s">
        <v>18822</v>
      </c>
      <c r="F1269" s="207" t="s">
        <v>18328</v>
      </c>
      <c r="G1269" s="206"/>
      <c r="H1269" s="206">
        <v>15</v>
      </c>
      <c r="I1269" s="78">
        <f>H1269</f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>H1269</f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customHeight="1" spans="1:46">
      <c r="A1270" s="153" t="s">
        <v>18823</v>
      </c>
      <c r="B1270" s="203"/>
      <c r="C1270" s="204" t="s">
        <v>2</v>
      </c>
      <c r="D1270" s="174" t="s">
        <v>16541</v>
      </c>
      <c r="E1270" s="207" t="s">
        <v>18824</v>
      </c>
      <c r="F1270" s="207" t="s">
        <v>16396</v>
      </c>
      <c r="G1270" s="206"/>
      <c r="H1270" s="206">
        <v>30</v>
      </c>
      <c r="I1270" s="78">
        <f>H1270</f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>H1270</f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customHeight="1" spans="1:46">
      <c r="A1271" s="154" t="s">
        <v>18825</v>
      </c>
      <c r="B1271" s="203"/>
      <c r="C1271" s="204" t="s">
        <v>2</v>
      </c>
      <c r="D1271" s="174" t="s">
        <v>16690</v>
      </c>
      <c r="E1271" s="207" t="s">
        <v>18826</v>
      </c>
      <c r="F1271" s="207" t="s">
        <v>17600</v>
      </c>
      <c r="G1271" s="206"/>
      <c r="H1271" s="206">
        <v>25</v>
      </c>
      <c r="I1271" s="78">
        <f>H1271</f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>H1271</f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customHeight="1" spans="1:46">
      <c r="A1272" s="154" t="s">
        <v>18827</v>
      </c>
      <c r="B1272" s="203"/>
      <c r="C1272" s="204" t="s">
        <v>2</v>
      </c>
      <c r="D1272" s="174" t="s">
        <v>16690</v>
      </c>
      <c r="E1272" s="207" t="s">
        <v>18826</v>
      </c>
      <c r="F1272" s="207" t="s">
        <v>17542</v>
      </c>
      <c r="G1272" s="206"/>
      <c r="H1272" s="206">
        <v>25</v>
      </c>
      <c r="I1272" s="78">
        <f>H1272</f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>H1272</f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customHeight="1" spans="1:46">
      <c r="A1273" s="154" t="s">
        <v>18828</v>
      </c>
      <c r="B1273" s="203"/>
      <c r="C1273" s="204" t="s">
        <v>2</v>
      </c>
      <c r="D1273" s="174" t="s">
        <v>16683</v>
      </c>
      <c r="E1273" s="207" t="s">
        <v>18826</v>
      </c>
      <c r="F1273" s="207" t="s">
        <v>18579</v>
      </c>
      <c r="G1273" s="206"/>
      <c r="H1273" s="206">
        <v>25</v>
      </c>
      <c r="I1273" s="78">
        <f>H1273</f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>H1273</f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customHeight="1" spans="1:46">
      <c r="A1274" s="153" t="s">
        <v>18829</v>
      </c>
      <c r="B1274" s="203"/>
      <c r="C1274" s="204" t="s">
        <v>2</v>
      </c>
      <c r="D1274" s="174" t="s">
        <v>16522</v>
      </c>
      <c r="E1274" s="207" t="s">
        <v>18585</v>
      </c>
      <c r="F1274" s="207" t="s">
        <v>17250</v>
      </c>
      <c r="G1274" s="206"/>
      <c r="H1274" s="206">
        <v>25</v>
      </c>
      <c r="I1274" s="78">
        <f>H1274</f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>H1274</f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customHeight="1" spans="1:46">
      <c r="A1275" s="153" t="s">
        <v>18830</v>
      </c>
      <c r="B1275" s="203"/>
      <c r="C1275" s="204" t="s">
        <v>2</v>
      </c>
      <c r="D1275" s="174" t="s">
        <v>16522</v>
      </c>
      <c r="E1275" s="207" t="s">
        <v>18170</v>
      </c>
      <c r="F1275" s="207" t="s">
        <v>17250</v>
      </c>
      <c r="G1275" s="206"/>
      <c r="H1275" s="206">
        <v>25</v>
      </c>
      <c r="I1275" s="78">
        <f>H1275</f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>H1275</f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customHeight="1" spans="1:46">
      <c r="A1276" s="153" t="s">
        <v>18831</v>
      </c>
      <c r="B1276" s="203"/>
      <c r="C1276" s="204" t="s">
        <v>2</v>
      </c>
      <c r="D1276" s="174" t="s">
        <v>16541</v>
      </c>
      <c r="E1276" s="207" t="s">
        <v>18832</v>
      </c>
      <c r="F1276" s="207" t="s">
        <v>16396</v>
      </c>
      <c r="G1276" s="206"/>
      <c r="H1276" s="206">
        <v>25</v>
      </c>
      <c r="I1276" s="78">
        <f>H1276</f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>H1276</f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customHeight="1" spans="1:46">
      <c r="A1277" s="153" t="s">
        <v>18833</v>
      </c>
      <c r="B1277" s="203"/>
      <c r="C1277" s="204" t="s">
        <v>2</v>
      </c>
      <c r="D1277" s="174" t="s">
        <v>16541</v>
      </c>
      <c r="E1277" s="207" t="s">
        <v>18832</v>
      </c>
      <c r="F1277" s="207" t="s">
        <v>16408</v>
      </c>
      <c r="G1277" s="206"/>
      <c r="H1277" s="206">
        <v>25</v>
      </c>
      <c r="I1277" s="78">
        <f>H1277</f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>H1277</f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customHeight="1" spans="1:46">
      <c r="A1278" s="153" t="s">
        <v>18834</v>
      </c>
      <c r="B1278" s="203"/>
      <c r="C1278" s="204" t="s">
        <v>2</v>
      </c>
      <c r="D1278" s="174" t="s">
        <v>16541</v>
      </c>
      <c r="E1278" s="207" t="s">
        <v>18832</v>
      </c>
      <c r="F1278" s="207" t="s">
        <v>16475</v>
      </c>
      <c r="G1278" s="206"/>
      <c r="H1278" s="206">
        <v>25</v>
      </c>
      <c r="I1278" s="78">
        <f>H1278</f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>H1278</f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customHeight="1" spans="1:46">
      <c r="A1279" s="153" t="s">
        <v>18835</v>
      </c>
      <c r="B1279" s="203"/>
      <c r="C1279" s="204" t="s">
        <v>2</v>
      </c>
      <c r="D1279" s="174" t="s">
        <v>16522</v>
      </c>
      <c r="E1279" s="207" t="s">
        <v>18836</v>
      </c>
      <c r="F1279" s="207" t="s">
        <v>17250</v>
      </c>
      <c r="G1279" s="206"/>
      <c r="H1279" s="206">
        <v>40</v>
      </c>
      <c r="I1279" s="78">
        <f>H1279</f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>H1279</f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customHeight="1" spans="1:46">
      <c r="A1280" s="153" t="s">
        <v>18837</v>
      </c>
      <c r="B1280" s="203"/>
      <c r="C1280" s="204" t="s">
        <v>2</v>
      </c>
      <c r="D1280" s="174" t="s">
        <v>16683</v>
      </c>
      <c r="E1280" s="207" t="s">
        <v>18838</v>
      </c>
      <c r="F1280" s="207" t="s">
        <v>16984</v>
      </c>
      <c r="G1280" s="206"/>
      <c r="H1280" s="206">
        <v>25</v>
      </c>
      <c r="I1280" s="78">
        <f>H1280</f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>H1280</f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customHeight="1" spans="1:46">
      <c r="A1281" s="153" t="s">
        <v>18839</v>
      </c>
      <c r="B1281" s="203"/>
      <c r="C1281" s="204" t="s">
        <v>2</v>
      </c>
      <c r="D1281" s="174" t="s">
        <v>16683</v>
      </c>
      <c r="E1281" s="207" t="s">
        <v>18838</v>
      </c>
      <c r="F1281" s="207" t="s">
        <v>16937</v>
      </c>
      <c r="G1281" s="206"/>
      <c r="H1281" s="206">
        <v>25</v>
      </c>
      <c r="I1281" s="78">
        <f>H1281</f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>H1281</f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customHeight="1" spans="1:46">
      <c r="A1282" s="153" t="s">
        <v>18840</v>
      </c>
      <c r="B1282" s="203"/>
      <c r="C1282" s="204" t="s">
        <v>2</v>
      </c>
      <c r="D1282" s="174" t="s">
        <v>16498</v>
      </c>
      <c r="E1282" s="207" t="s">
        <v>18841</v>
      </c>
      <c r="F1282" s="207" t="s">
        <v>18367</v>
      </c>
      <c r="G1282" s="206"/>
      <c r="H1282" s="206">
        <v>30</v>
      </c>
      <c r="I1282" s="78">
        <f>H1282</f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>H1282</f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customHeight="1" spans="1:46">
      <c r="A1283" s="154" t="s">
        <v>18842</v>
      </c>
      <c r="B1283" s="203"/>
      <c r="C1283" s="204" t="s">
        <v>2</v>
      </c>
      <c r="D1283" s="174" t="s">
        <v>16498</v>
      </c>
      <c r="E1283" s="207" t="s">
        <v>18843</v>
      </c>
      <c r="F1283" s="207" t="s">
        <v>17960</v>
      </c>
      <c r="G1283" s="206"/>
      <c r="H1283" s="206">
        <v>35</v>
      </c>
      <c r="I1283" s="78">
        <f>H1283</f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>H1283</f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customHeight="1" spans="1:46">
      <c r="A1284" s="153" t="s">
        <v>18844</v>
      </c>
      <c r="B1284" s="203"/>
      <c r="C1284" s="204" t="s">
        <v>2</v>
      </c>
      <c r="D1284" s="174" t="s">
        <v>16498</v>
      </c>
      <c r="E1284" s="207" t="s">
        <v>18843</v>
      </c>
      <c r="F1284" s="207" t="s">
        <v>18845</v>
      </c>
      <c r="G1284" s="206"/>
      <c r="H1284" s="206">
        <v>35</v>
      </c>
      <c r="I1284" s="78">
        <f>H1284</f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>H1284</f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customHeight="1" spans="1:46">
      <c r="A1285" s="153" t="s">
        <v>18846</v>
      </c>
      <c r="B1285" s="203"/>
      <c r="C1285" s="204" t="s">
        <v>2</v>
      </c>
      <c r="D1285" s="174" t="s">
        <v>16498</v>
      </c>
      <c r="E1285" s="207" t="s">
        <v>18847</v>
      </c>
      <c r="F1285" s="207" t="s">
        <v>18307</v>
      </c>
      <c r="G1285" s="206"/>
      <c r="H1285" s="206">
        <v>30</v>
      </c>
      <c r="I1285" s="78">
        <f>H1285</f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>H1285</f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customHeight="1" spans="1:46">
      <c r="A1286" s="153" t="s">
        <v>18848</v>
      </c>
      <c r="B1286" s="203"/>
      <c r="C1286" s="204" t="s">
        <v>2</v>
      </c>
      <c r="D1286" s="174" t="s">
        <v>16498</v>
      </c>
      <c r="E1286" s="207" t="s">
        <v>18847</v>
      </c>
      <c r="F1286" s="207" t="s">
        <v>18781</v>
      </c>
      <c r="G1286" s="206"/>
      <c r="H1286" s="206">
        <v>30</v>
      </c>
      <c r="I1286" s="78">
        <f>H1286</f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>H1286</f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customHeight="1" spans="1:46">
      <c r="A1287" s="153" t="s">
        <v>18849</v>
      </c>
      <c r="B1287" s="203"/>
      <c r="C1287" s="204" t="s">
        <v>2</v>
      </c>
      <c r="D1287" s="174" t="s">
        <v>16498</v>
      </c>
      <c r="E1287" s="207" t="s">
        <v>18850</v>
      </c>
      <c r="F1287" s="207" t="s">
        <v>18781</v>
      </c>
      <c r="G1287" s="206"/>
      <c r="H1287" s="206">
        <v>35</v>
      </c>
      <c r="I1287" s="78">
        <f>H1287</f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>H1287</f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customHeight="1" spans="1:46">
      <c r="A1288" s="153" t="s">
        <v>18851</v>
      </c>
      <c r="B1288" s="203"/>
      <c r="C1288" s="204" t="s">
        <v>2</v>
      </c>
      <c r="D1288" s="174" t="s">
        <v>16498</v>
      </c>
      <c r="E1288" s="207" t="s">
        <v>18852</v>
      </c>
      <c r="F1288" s="207" t="s">
        <v>16475</v>
      </c>
      <c r="G1288" s="206"/>
      <c r="H1288" s="206">
        <v>30</v>
      </c>
      <c r="I1288" s="78">
        <f>H1288</f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>H1288</f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customHeight="1" spans="1:46">
      <c r="A1289" s="153" t="s">
        <v>18853</v>
      </c>
      <c r="B1289" s="203"/>
      <c r="C1289" s="204" t="s">
        <v>2</v>
      </c>
      <c r="D1289" s="174" t="s">
        <v>16498</v>
      </c>
      <c r="E1289" s="207" t="s">
        <v>18854</v>
      </c>
      <c r="F1289" s="207" t="s">
        <v>16586</v>
      </c>
      <c r="G1289" s="206"/>
      <c r="H1289" s="206">
        <v>40</v>
      </c>
      <c r="I1289" s="78">
        <f>H1289</f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>H1289</f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customHeight="1" spans="1:46">
      <c r="A1290" s="153" t="s">
        <v>18855</v>
      </c>
      <c r="B1290" s="203"/>
      <c r="C1290" s="204" t="s">
        <v>2</v>
      </c>
      <c r="D1290" s="174" t="s">
        <v>16498</v>
      </c>
      <c r="E1290" s="207" t="s">
        <v>18856</v>
      </c>
      <c r="F1290" s="207" t="s">
        <v>18857</v>
      </c>
      <c r="G1290" s="206"/>
      <c r="H1290" s="206">
        <v>35</v>
      </c>
      <c r="I1290" s="78">
        <f>H1290</f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>H1290</f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customHeight="1" spans="1:46">
      <c r="A1291" s="153" t="s">
        <v>18858</v>
      </c>
      <c r="B1291" s="203"/>
      <c r="C1291" s="204" t="s">
        <v>2</v>
      </c>
      <c r="D1291" s="174" t="s">
        <v>16498</v>
      </c>
      <c r="E1291" s="207" t="s">
        <v>18856</v>
      </c>
      <c r="F1291" s="207" t="s">
        <v>18859</v>
      </c>
      <c r="G1291" s="206"/>
      <c r="H1291" s="206">
        <v>35</v>
      </c>
      <c r="I1291" s="78">
        <f>H1291</f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>H1291</f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customHeight="1" spans="1:46">
      <c r="A1292" s="153" t="s">
        <v>18860</v>
      </c>
      <c r="B1292" s="203"/>
      <c r="C1292" s="204" t="s">
        <v>2</v>
      </c>
      <c r="D1292" s="174" t="s">
        <v>16856</v>
      </c>
      <c r="E1292" s="207" t="s">
        <v>18861</v>
      </c>
      <c r="F1292" s="207" t="s">
        <v>16396</v>
      </c>
      <c r="G1292" s="206"/>
      <c r="H1292" s="206">
        <v>40</v>
      </c>
      <c r="I1292" s="78">
        <f>H1292</f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>H1292</f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customHeight="1" spans="1:46">
      <c r="A1293" s="153" t="s">
        <v>18862</v>
      </c>
      <c r="B1293" s="203"/>
      <c r="C1293" s="204" t="s">
        <v>2</v>
      </c>
      <c r="D1293" s="174" t="s">
        <v>16498</v>
      </c>
      <c r="E1293" s="207" t="s">
        <v>18863</v>
      </c>
      <c r="F1293" s="207" t="s">
        <v>17960</v>
      </c>
      <c r="G1293" s="206"/>
      <c r="H1293" s="206">
        <v>30</v>
      </c>
      <c r="I1293" s="78">
        <f>H1293</f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>H1293</f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customHeight="1" spans="1:46">
      <c r="A1294" s="153" t="s">
        <v>18864</v>
      </c>
      <c r="B1294" s="203"/>
      <c r="C1294" s="204" t="s">
        <v>2</v>
      </c>
      <c r="D1294" s="174" t="s">
        <v>16498</v>
      </c>
      <c r="E1294" s="207" t="s">
        <v>18865</v>
      </c>
      <c r="F1294" s="207" t="s">
        <v>18866</v>
      </c>
      <c r="G1294" s="206"/>
      <c r="H1294" s="206">
        <v>45</v>
      </c>
      <c r="I1294" s="78">
        <f>H1294</f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>H1294</f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customHeight="1" spans="1:46">
      <c r="A1295" s="154" t="s">
        <v>18867</v>
      </c>
      <c r="B1295" s="203"/>
      <c r="C1295" s="204" t="s">
        <v>2</v>
      </c>
      <c r="D1295" s="174" t="s">
        <v>16541</v>
      </c>
      <c r="E1295" s="207" t="s">
        <v>18868</v>
      </c>
      <c r="F1295" s="207" t="s">
        <v>16396</v>
      </c>
      <c r="G1295" s="206"/>
      <c r="H1295" s="206">
        <v>30</v>
      </c>
      <c r="I1295" s="78">
        <f>H1295</f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>H1295</f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customHeight="1" spans="1:46">
      <c r="A1296" s="153" t="s">
        <v>18869</v>
      </c>
      <c r="B1296" s="203"/>
      <c r="C1296" s="204" t="s">
        <v>2</v>
      </c>
      <c r="D1296" s="174" t="s">
        <v>16498</v>
      </c>
      <c r="E1296" s="207" t="s">
        <v>18870</v>
      </c>
      <c r="F1296" s="207" t="s">
        <v>17960</v>
      </c>
      <c r="G1296" s="206"/>
      <c r="H1296" s="206">
        <v>45</v>
      </c>
      <c r="I1296" s="78">
        <f>H1296</f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>H1296</f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customHeight="1" spans="1:46">
      <c r="A1297" s="153" t="s">
        <v>18871</v>
      </c>
      <c r="B1297" s="203"/>
      <c r="C1297" s="204" t="s">
        <v>2</v>
      </c>
      <c r="D1297" s="174" t="s">
        <v>16498</v>
      </c>
      <c r="E1297" s="207" t="s">
        <v>18872</v>
      </c>
      <c r="F1297" s="207" t="s">
        <v>18307</v>
      </c>
      <c r="G1297" s="206"/>
      <c r="H1297" s="206">
        <v>40</v>
      </c>
      <c r="I1297" s="78">
        <f>H1297</f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>H1297</f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customHeight="1" spans="1:46">
      <c r="A1298" s="153" t="s">
        <v>18873</v>
      </c>
      <c r="B1298" s="203"/>
      <c r="C1298" s="204" t="s">
        <v>2</v>
      </c>
      <c r="D1298" s="174" t="s">
        <v>16498</v>
      </c>
      <c r="E1298" s="207" t="s">
        <v>18874</v>
      </c>
      <c r="F1298" s="207" t="s">
        <v>18845</v>
      </c>
      <c r="G1298" s="206"/>
      <c r="H1298" s="206">
        <v>40</v>
      </c>
      <c r="I1298" s="78">
        <f>H1298</f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>H1298</f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customHeight="1" spans="1:46">
      <c r="A1299" s="154" t="s">
        <v>18875</v>
      </c>
      <c r="B1299" s="203"/>
      <c r="C1299" s="204" t="s">
        <v>2</v>
      </c>
      <c r="D1299" s="174" t="s">
        <v>17284</v>
      </c>
      <c r="E1299" s="207" t="s">
        <v>18876</v>
      </c>
      <c r="F1299" s="207" t="s">
        <v>16408</v>
      </c>
      <c r="G1299" s="206"/>
      <c r="H1299" s="206">
        <v>30</v>
      </c>
      <c r="I1299" s="78">
        <f>H1299</f>
        <v>30</v>
      </c>
      <c r="J1299" s="208">
        <v>5</v>
      </c>
      <c r="K1299" s="105">
        <v>2</v>
      </c>
      <c r="L1299" s="202">
        <f>STOCK[[#This Row],[Entradas]]-STOCK[[#This Row],[Salidas]]</f>
        <v>3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customHeight="1" spans="1:46">
      <c r="A1300" s="205" t="s">
        <v>18877</v>
      </c>
      <c r="B1300" s="203"/>
      <c r="C1300" s="204" t="s">
        <v>2</v>
      </c>
      <c r="D1300" s="174" t="s">
        <v>17284</v>
      </c>
      <c r="E1300" s="207" t="s">
        <v>18876</v>
      </c>
      <c r="F1300" s="207" t="s">
        <v>16404</v>
      </c>
      <c r="G1300" s="206"/>
      <c r="H1300" s="206">
        <v>30</v>
      </c>
      <c r="I1300" s="78">
        <f>H1300</f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>H1300</f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customHeight="1" spans="1:46">
      <c r="A1301" s="205" t="s">
        <v>18878</v>
      </c>
      <c r="B1301" s="203"/>
      <c r="C1301" s="204" t="s">
        <v>2</v>
      </c>
      <c r="D1301" s="174" t="s">
        <v>17284</v>
      </c>
      <c r="E1301" s="207" t="s">
        <v>18876</v>
      </c>
      <c r="F1301" s="207" t="s">
        <v>16396</v>
      </c>
      <c r="G1301" s="206"/>
      <c r="H1301" s="206">
        <v>30</v>
      </c>
      <c r="I1301" s="78">
        <f>H1301</f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>H1301</f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customHeight="1" spans="1:46">
      <c r="A1302" s="154" t="s">
        <v>18879</v>
      </c>
      <c r="B1302" s="203"/>
      <c r="C1302" s="204" t="s">
        <v>2</v>
      </c>
      <c r="D1302" s="174" t="s">
        <v>17284</v>
      </c>
      <c r="E1302" s="207" t="s">
        <v>18876</v>
      </c>
      <c r="F1302" s="207" t="s">
        <v>16475</v>
      </c>
      <c r="G1302" s="206"/>
      <c r="H1302" s="206">
        <v>30</v>
      </c>
      <c r="I1302" s="78">
        <f>H1302</f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>H1302</f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customHeight="1" spans="1:46">
      <c r="A1303" s="205" t="s">
        <v>18880</v>
      </c>
      <c r="B1303" s="203"/>
      <c r="C1303" s="204" t="s">
        <v>2</v>
      </c>
      <c r="D1303" s="114" t="s">
        <v>16615</v>
      </c>
      <c r="E1303" s="207" t="s">
        <v>18881</v>
      </c>
      <c r="F1303" s="207" t="s">
        <v>17834</v>
      </c>
      <c r="G1303" s="206"/>
      <c r="H1303" s="206">
        <v>30</v>
      </c>
      <c r="I1303" s="78">
        <f>H1303</f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>H1303</f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customHeight="1" spans="1:46">
      <c r="A1304" s="154" t="s">
        <v>18882</v>
      </c>
      <c r="B1304" s="203"/>
      <c r="C1304" s="204" t="s">
        <v>2</v>
      </c>
      <c r="D1304" s="87" t="s">
        <v>16632</v>
      </c>
      <c r="E1304" s="207" t="s">
        <v>18883</v>
      </c>
      <c r="F1304" s="207" t="s">
        <v>16404</v>
      </c>
      <c r="G1304" s="206"/>
      <c r="H1304" s="236">
        <v>30</v>
      </c>
      <c r="I1304" s="78">
        <f>H1304</f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>H1304</f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customHeight="1" spans="1:46">
      <c r="A1305" s="154" t="s">
        <v>18884</v>
      </c>
      <c r="B1305" s="203"/>
      <c r="C1305" s="204" t="s">
        <v>2</v>
      </c>
      <c r="D1305" s="87" t="s">
        <v>16659</v>
      </c>
      <c r="E1305" s="207" t="s">
        <v>18883</v>
      </c>
      <c r="F1305" s="207" t="s">
        <v>16396</v>
      </c>
      <c r="G1305" s="206"/>
      <c r="H1305" s="236">
        <v>30</v>
      </c>
      <c r="I1305" s="78">
        <f>H1305</f>
        <v>30</v>
      </c>
      <c r="J1305" s="208">
        <v>3</v>
      </c>
      <c r="K1305" s="105">
        <v>1</v>
      </c>
      <c r="L1305" s="202">
        <f>STOCK[[#This Row],[Entradas]]-STOCK[[#This Row],[Salidas]]</f>
        <v>2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>H1305</f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customHeight="1" spans="1:46">
      <c r="A1306" s="154" t="s">
        <v>18885</v>
      </c>
      <c r="B1306" s="203"/>
      <c r="C1306" s="204" t="s">
        <v>2</v>
      </c>
      <c r="D1306" s="87" t="s">
        <v>16632</v>
      </c>
      <c r="E1306" s="207" t="s">
        <v>18883</v>
      </c>
      <c r="F1306" s="207" t="s">
        <v>16475</v>
      </c>
      <c r="G1306" s="206"/>
      <c r="H1306" s="236">
        <v>30</v>
      </c>
      <c r="I1306" s="78">
        <f>H1306</f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>H1306</f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customHeight="1" spans="1:46">
      <c r="A1307" s="154" t="s">
        <v>18886</v>
      </c>
      <c r="B1307" s="203"/>
      <c r="C1307" s="204" t="s">
        <v>2</v>
      </c>
      <c r="D1307" s="87" t="s">
        <v>16632</v>
      </c>
      <c r="E1307" s="207" t="s">
        <v>18887</v>
      </c>
      <c r="F1307" s="207" t="s">
        <v>16404</v>
      </c>
      <c r="G1307" s="206"/>
      <c r="H1307" s="236">
        <v>30</v>
      </c>
      <c r="I1307" s="78">
        <f>H1307</f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>H1307</f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customHeight="1" spans="1:46">
      <c r="A1308" s="154" t="s">
        <v>18888</v>
      </c>
      <c r="B1308" s="234"/>
      <c r="C1308" s="204" t="s">
        <v>2</v>
      </c>
      <c r="D1308" s="87" t="s">
        <v>16659</v>
      </c>
      <c r="E1308" s="207" t="s">
        <v>18887</v>
      </c>
      <c r="F1308" s="193" t="s">
        <v>16396</v>
      </c>
      <c r="G1308" s="236"/>
      <c r="H1308" s="236">
        <v>30</v>
      </c>
      <c r="I1308" s="78">
        <f>H1308</f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>H1308</f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customHeight="1" spans="1:46">
      <c r="A1309" s="154" t="s">
        <v>18889</v>
      </c>
      <c r="B1309" s="234"/>
      <c r="C1309" s="204" t="s">
        <v>2</v>
      </c>
      <c r="D1309" s="87" t="s">
        <v>16632</v>
      </c>
      <c r="E1309" s="207" t="s">
        <v>18887</v>
      </c>
      <c r="F1309" s="193" t="s">
        <v>16475</v>
      </c>
      <c r="G1309" s="236"/>
      <c r="H1309" s="236">
        <v>30</v>
      </c>
      <c r="I1309" s="78">
        <f>H1309</f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>H1309</f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customHeight="1" spans="1:29">
      <c r="A1310" s="205" t="s">
        <v>18890</v>
      </c>
      <c r="B1310" s="235"/>
      <c r="C1310" s="204" t="s">
        <v>2</v>
      </c>
      <c r="D1310" s="114" t="s">
        <v>18891</v>
      </c>
      <c r="E1310" s="237" t="s">
        <v>18892</v>
      </c>
      <c r="F1310" s="237" t="s">
        <v>16833</v>
      </c>
      <c r="G1310" s="210"/>
      <c r="H1310" s="212">
        <v>35</v>
      </c>
      <c r="I1310" s="78">
        <f>H1310</f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>H1310</f>
        <v>35</v>
      </c>
      <c r="W1310" s="210"/>
      <c r="X1310" s="210"/>
      <c r="Y1310" s="244"/>
      <c r="Z1310" s="210"/>
      <c r="AA1310" s="210"/>
      <c r="AB1310" s="210"/>
      <c r="AC1310" s="210"/>
    </row>
    <row r="1311" ht="100" customHeight="1" spans="1:29">
      <c r="A1311" s="154" t="s">
        <v>18893</v>
      </c>
      <c r="B1311" s="235"/>
      <c r="C1311" s="204" t="s">
        <v>2</v>
      </c>
      <c r="D1311" s="114" t="s">
        <v>18891</v>
      </c>
      <c r="E1311" s="237" t="s">
        <v>18894</v>
      </c>
      <c r="F1311" s="237" t="s">
        <v>16833</v>
      </c>
      <c r="G1311" s="210"/>
      <c r="H1311" s="212">
        <v>35</v>
      </c>
      <c r="I1311" s="78">
        <f>H1311</f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>H1311</f>
        <v>35</v>
      </c>
      <c r="W1311" s="210"/>
      <c r="X1311" s="210"/>
      <c r="Y1311" s="244"/>
      <c r="Z1311" s="210"/>
      <c r="AA1311" s="210"/>
      <c r="AB1311" s="210"/>
      <c r="AC1311" s="210"/>
    </row>
    <row r="1312" ht="100" customHeight="1" spans="1:29">
      <c r="A1312" s="154" t="s">
        <v>18895</v>
      </c>
      <c r="B1312" s="235"/>
      <c r="C1312" s="204" t="s">
        <v>2</v>
      </c>
      <c r="D1312" s="114" t="s">
        <v>18891</v>
      </c>
      <c r="E1312" s="237" t="s">
        <v>18896</v>
      </c>
      <c r="F1312" s="237" t="s">
        <v>16833</v>
      </c>
      <c r="G1312" s="210"/>
      <c r="H1312" s="212">
        <v>35</v>
      </c>
      <c r="I1312" s="78">
        <f>H1312</f>
        <v>35</v>
      </c>
      <c r="J1312" s="208">
        <v>6</v>
      </c>
      <c r="K1312" s="105">
        <v>2</v>
      </c>
      <c r="L1312" s="202">
        <f>STOCK[[#This Row],[Entradas]]-STOCK[[#This Row],[Salidas]]</f>
        <v>4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>H1312</f>
        <v>35</v>
      </c>
      <c r="W1312" s="210"/>
      <c r="X1312" s="210"/>
      <c r="Y1312" s="244"/>
      <c r="Z1312" s="210"/>
      <c r="AA1312" s="210"/>
      <c r="AB1312" s="210"/>
      <c r="AC1312" s="210"/>
    </row>
    <row r="1313" ht="100" customHeight="1" spans="1:29">
      <c r="A1313" s="154" t="s">
        <v>18897</v>
      </c>
      <c r="B1313" s="235"/>
      <c r="C1313" s="204" t="s">
        <v>2</v>
      </c>
      <c r="D1313" s="114" t="s">
        <v>18891</v>
      </c>
      <c r="E1313" s="237" t="s">
        <v>18898</v>
      </c>
      <c r="F1313" s="237" t="s">
        <v>16833</v>
      </c>
      <c r="G1313" s="210"/>
      <c r="H1313" s="212">
        <v>30</v>
      </c>
      <c r="I1313" s="78">
        <f>H1313</f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>H1313</f>
        <v>30</v>
      </c>
      <c r="W1313" s="210"/>
      <c r="X1313" s="210"/>
      <c r="Y1313" s="244"/>
      <c r="Z1313" s="210"/>
      <c r="AA1313" s="210"/>
      <c r="AB1313" s="210"/>
      <c r="AC1313" s="210"/>
    </row>
    <row r="1314" ht="100" customHeight="1" spans="1:29">
      <c r="A1314" s="154" t="s">
        <v>18899</v>
      </c>
      <c r="B1314" s="235"/>
      <c r="C1314" s="204" t="s">
        <v>2</v>
      </c>
      <c r="D1314" s="114" t="s">
        <v>18891</v>
      </c>
      <c r="E1314" s="237" t="s">
        <v>18900</v>
      </c>
      <c r="F1314" s="237" t="s">
        <v>16833</v>
      </c>
      <c r="G1314" s="210"/>
      <c r="H1314" s="212">
        <v>35</v>
      </c>
      <c r="I1314" s="78">
        <f>H1314</f>
        <v>35</v>
      </c>
      <c r="J1314" s="208">
        <v>5</v>
      </c>
      <c r="K1314" s="105">
        <v>3</v>
      </c>
      <c r="L1314" s="202">
        <f>STOCK[[#This Row],[Entradas]]-STOCK[[#This Row],[Salidas]]</f>
        <v>2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>H1314</f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customHeight="1" spans="1:29">
      <c r="A1315" s="154" t="s">
        <v>18901</v>
      </c>
      <c r="B1315" s="235"/>
      <c r="C1315" s="204" t="s">
        <v>2</v>
      </c>
      <c r="D1315" s="87" t="s">
        <v>16632</v>
      </c>
      <c r="E1315" s="237" t="s">
        <v>16771</v>
      </c>
      <c r="F1315" s="237" t="s">
        <v>16404</v>
      </c>
      <c r="G1315" s="210"/>
      <c r="H1315" s="212">
        <v>22</v>
      </c>
      <c r="I1315" s="78">
        <f>H1315</f>
        <v>22</v>
      </c>
      <c r="J1315" s="208">
        <v>5</v>
      </c>
      <c r="K1315" s="105">
        <v>2</v>
      </c>
      <c r="L1315" s="202">
        <f>STOCK[[#This Row],[Entradas]]-STOCK[[#This Row],[Salidas]]</f>
        <v>3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>H1315</f>
        <v>22</v>
      </c>
      <c r="W1315" s="210"/>
      <c r="X1315" s="210"/>
      <c r="Y1315" s="244"/>
      <c r="Z1315" s="210"/>
      <c r="AA1315" s="210"/>
      <c r="AB1315" s="210"/>
      <c r="AC1315" s="210"/>
    </row>
    <row r="1316" ht="100" customHeight="1" spans="1:29">
      <c r="A1316" s="154" t="s">
        <v>18902</v>
      </c>
      <c r="B1316" s="235"/>
      <c r="C1316" s="204" t="s">
        <v>2</v>
      </c>
      <c r="D1316" s="87" t="s">
        <v>16632</v>
      </c>
      <c r="E1316" s="237" t="s">
        <v>16771</v>
      </c>
      <c r="F1316" s="237" t="s">
        <v>16475</v>
      </c>
      <c r="G1316" s="210"/>
      <c r="H1316" s="212">
        <v>22</v>
      </c>
      <c r="I1316" s="78">
        <f>H1316</f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>H1316</f>
        <v>22</v>
      </c>
      <c r="W1316" s="210"/>
      <c r="X1316" s="210"/>
      <c r="Y1316" s="244"/>
      <c r="Z1316" s="210"/>
      <c r="AA1316" s="210"/>
      <c r="AB1316" s="210"/>
      <c r="AC1316" s="210"/>
    </row>
    <row r="1317" ht="100" customHeight="1" spans="1:29">
      <c r="A1317" s="153" t="s">
        <v>18903</v>
      </c>
      <c r="B1317" s="235"/>
      <c r="C1317" s="204" t="s">
        <v>2</v>
      </c>
      <c r="D1317" s="114" t="s">
        <v>16480</v>
      </c>
      <c r="E1317" s="237" t="s">
        <v>18904</v>
      </c>
      <c r="F1317" s="237" t="s">
        <v>18905</v>
      </c>
      <c r="G1317" s="210"/>
      <c r="H1317" s="212">
        <v>50</v>
      </c>
      <c r="I1317" s="78">
        <f>H1317</f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>H1317</f>
        <v>50</v>
      </c>
      <c r="W1317" s="210"/>
      <c r="X1317" s="210"/>
      <c r="Y1317" s="244"/>
      <c r="Z1317" s="210"/>
      <c r="AA1317" s="210"/>
      <c r="AB1317" s="210"/>
      <c r="AC1317" s="210"/>
    </row>
    <row r="1318" ht="100" customHeight="1" spans="1:29">
      <c r="A1318" s="153" t="s">
        <v>18906</v>
      </c>
      <c r="B1318" s="235"/>
      <c r="C1318" s="204" t="s">
        <v>2</v>
      </c>
      <c r="D1318" s="114" t="s">
        <v>16480</v>
      </c>
      <c r="E1318" s="237" t="s">
        <v>18904</v>
      </c>
      <c r="F1318" s="237" t="s">
        <v>18907</v>
      </c>
      <c r="G1318" s="210"/>
      <c r="H1318" s="212">
        <v>50</v>
      </c>
      <c r="I1318" s="78">
        <f>H1318</f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>H1318</f>
        <v>50</v>
      </c>
      <c r="W1318" s="210"/>
      <c r="X1318" s="210"/>
      <c r="Y1318" s="244"/>
      <c r="Z1318" s="210"/>
      <c r="AA1318" s="210"/>
      <c r="AB1318" s="210"/>
      <c r="AC1318" s="210"/>
    </row>
    <row r="1319" ht="100" customHeight="1" spans="1:29">
      <c r="A1319" s="153" t="s">
        <v>18908</v>
      </c>
      <c r="B1319" s="235"/>
      <c r="C1319" s="204" t="s">
        <v>2</v>
      </c>
      <c r="D1319" s="114" t="s">
        <v>16480</v>
      </c>
      <c r="E1319" s="237" t="s">
        <v>18904</v>
      </c>
      <c r="F1319" s="237" t="s">
        <v>18909</v>
      </c>
      <c r="G1319" s="210"/>
      <c r="H1319" s="212">
        <v>50</v>
      </c>
      <c r="I1319" s="78">
        <f>H1319</f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>H1319</f>
        <v>50</v>
      </c>
      <c r="W1319" s="210"/>
      <c r="X1319" s="210"/>
      <c r="Y1319" s="244"/>
      <c r="Z1319" s="210"/>
      <c r="AA1319" s="210"/>
      <c r="AB1319" s="210"/>
      <c r="AC1319" s="210"/>
    </row>
    <row r="1320" ht="100" customHeight="1" spans="1:29">
      <c r="A1320" s="153" t="s">
        <v>18910</v>
      </c>
      <c r="B1320" s="235"/>
      <c r="C1320" s="204" t="s">
        <v>2</v>
      </c>
      <c r="D1320" s="114" t="s">
        <v>16480</v>
      </c>
      <c r="E1320" s="237" t="s">
        <v>18904</v>
      </c>
      <c r="F1320" s="237" t="s">
        <v>18911</v>
      </c>
      <c r="G1320" s="210"/>
      <c r="H1320" s="212">
        <v>50</v>
      </c>
      <c r="I1320" s="78">
        <f>H1320</f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>H1320</f>
        <v>50</v>
      </c>
      <c r="W1320" s="210"/>
      <c r="X1320" s="210"/>
      <c r="Y1320" s="244"/>
      <c r="Z1320" s="210"/>
      <c r="AA1320" s="210"/>
      <c r="AB1320" s="210"/>
      <c r="AC1320" s="210"/>
    </row>
    <row r="1321" ht="100" customHeight="1" spans="1:29">
      <c r="A1321" s="154" t="s">
        <v>18912</v>
      </c>
      <c r="B1321" s="235"/>
      <c r="C1321" s="204" t="s">
        <v>2</v>
      </c>
      <c r="D1321" s="114" t="s">
        <v>16480</v>
      </c>
      <c r="E1321" s="237" t="s">
        <v>18913</v>
      </c>
      <c r="F1321" s="237" t="s">
        <v>18914</v>
      </c>
      <c r="G1321" s="210"/>
      <c r="H1321" s="212">
        <v>40</v>
      </c>
      <c r="I1321" s="78">
        <f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>H1321</f>
        <v>40</v>
      </c>
      <c r="W1321" s="210"/>
      <c r="X1321" s="210"/>
      <c r="Y1321" s="244"/>
      <c r="Z1321" s="210"/>
      <c r="AA1321" s="210"/>
      <c r="AB1321" s="210"/>
      <c r="AC1321" s="210"/>
    </row>
    <row r="1322" ht="100" customHeight="1" spans="1:29">
      <c r="A1322" s="205" t="s">
        <v>18915</v>
      </c>
      <c r="B1322" s="235"/>
      <c r="C1322" s="204" t="s">
        <v>2</v>
      </c>
      <c r="D1322" s="114" t="s">
        <v>16480</v>
      </c>
      <c r="E1322" s="237" t="s">
        <v>18916</v>
      </c>
      <c r="F1322" s="237" t="s">
        <v>18917</v>
      </c>
      <c r="G1322" s="210"/>
      <c r="H1322" s="212">
        <v>40</v>
      </c>
      <c r="I1322" s="78">
        <f>H1322</f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>H1322</f>
        <v>40</v>
      </c>
      <c r="W1322" s="210"/>
      <c r="X1322" s="210"/>
      <c r="Y1322" s="244"/>
      <c r="Z1322" s="210"/>
      <c r="AA1322" s="210"/>
      <c r="AB1322" s="210"/>
      <c r="AC1322" s="210"/>
    </row>
    <row r="1323" ht="100" customHeight="1" spans="1:29">
      <c r="A1323" s="153" t="s">
        <v>18918</v>
      </c>
      <c r="B1323" s="235"/>
      <c r="C1323" s="204" t="s">
        <v>2</v>
      </c>
      <c r="D1323" s="114" t="s">
        <v>16480</v>
      </c>
      <c r="E1323" s="237" t="s">
        <v>18916</v>
      </c>
      <c r="F1323" s="237" t="s">
        <v>18919</v>
      </c>
      <c r="G1323" s="210"/>
      <c r="H1323" s="212">
        <v>40</v>
      </c>
      <c r="I1323" s="78">
        <f>H1323</f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>H1323</f>
        <v>40</v>
      </c>
      <c r="W1323" s="210"/>
      <c r="X1323" s="210"/>
      <c r="Y1323" s="244"/>
      <c r="Z1323" s="210"/>
      <c r="AA1323" s="210"/>
      <c r="AB1323" s="210"/>
      <c r="AC1323" s="210"/>
    </row>
    <row r="1324" ht="100" customHeight="1" spans="1:29">
      <c r="A1324" s="153" t="s">
        <v>18920</v>
      </c>
      <c r="B1324" s="235"/>
      <c r="C1324" s="204" t="s">
        <v>2</v>
      </c>
      <c r="D1324" s="114" t="s">
        <v>16480</v>
      </c>
      <c r="E1324" s="237" t="s">
        <v>18916</v>
      </c>
      <c r="F1324" s="237" t="s">
        <v>18914</v>
      </c>
      <c r="G1324" s="210"/>
      <c r="H1324" s="212">
        <v>40</v>
      </c>
      <c r="I1324" s="78">
        <f>H1324</f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>H1324</f>
        <v>40</v>
      </c>
      <c r="W1324" s="210"/>
      <c r="X1324" s="210"/>
      <c r="Y1324" s="244"/>
      <c r="Z1324" s="210"/>
      <c r="AA1324" s="210"/>
      <c r="AB1324" s="210"/>
      <c r="AC1324" s="210"/>
    </row>
    <row r="1325" ht="100" customHeight="1" spans="1:29">
      <c r="A1325" s="153" t="s">
        <v>18921</v>
      </c>
      <c r="B1325" s="235"/>
      <c r="C1325" s="204" t="s">
        <v>2</v>
      </c>
      <c r="D1325" s="114" t="s">
        <v>16480</v>
      </c>
      <c r="E1325" s="237" t="s">
        <v>18922</v>
      </c>
      <c r="F1325" s="237" t="s">
        <v>18923</v>
      </c>
      <c r="G1325" s="210"/>
      <c r="H1325" s="212">
        <v>50</v>
      </c>
      <c r="I1325" s="78">
        <f>H1325</f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>H1325</f>
        <v>50</v>
      </c>
      <c r="W1325" s="210"/>
      <c r="X1325" s="210"/>
      <c r="Y1325" s="244"/>
      <c r="Z1325" s="210"/>
      <c r="AA1325" s="210"/>
      <c r="AB1325" s="210"/>
      <c r="AC1325" s="210"/>
    </row>
    <row r="1326" ht="100" customHeight="1" spans="1:29">
      <c r="A1326" s="153" t="s">
        <v>18924</v>
      </c>
      <c r="B1326" s="235"/>
      <c r="C1326" s="204" t="s">
        <v>2</v>
      </c>
      <c r="D1326" s="114" t="s">
        <v>16480</v>
      </c>
      <c r="E1326" s="237" t="s">
        <v>18922</v>
      </c>
      <c r="F1326" s="237" t="s">
        <v>18919</v>
      </c>
      <c r="G1326" s="210"/>
      <c r="H1326" s="212">
        <v>50</v>
      </c>
      <c r="I1326" s="78">
        <f>H1326</f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>H1326</f>
        <v>50</v>
      </c>
      <c r="W1326" s="210"/>
      <c r="X1326" s="210"/>
      <c r="Y1326" s="244"/>
      <c r="Z1326" s="210"/>
      <c r="AA1326" s="210"/>
      <c r="AB1326" s="210"/>
      <c r="AC1326" s="210"/>
    </row>
    <row r="1327" ht="100" customHeight="1" spans="1:29">
      <c r="A1327" s="153" t="s">
        <v>18925</v>
      </c>
      <c r="B1327" s="235"/>
      <c r="C1327" s="204" t="s">
        <v>2</v>
      </c>
      <c r="D1327" s="114" t="s">
        <v>16480</v>
      </c>
      <c r="E1327" s="237" t="s">
        <v>18926</v>
      </c>
      <c r="F1327" s="237" t="s">
        <v>18923</v>
      </c>
      <c r="G1327" s="210"/>
      <c r="H1327" s="212">
        <v>35</v>
      </c>
      <c r="I1327" s="78">
        <f>H1327</f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>H1327</f>
        <v>35</v>
      </c>
      <c r="W1327" s="210"/>
      <c r="X1327" s="210"/>
      <c r="Y1327" s="244"/>
      <c r="Z1327" s="210"/>
      <c r="AA1327" s="210"/>
      <c r="AB1327" s="210"/>
      <c r="AC1327" s="210"/>
    </row>
    <row r="1328" ht="100" customHeight="1" spans="1:29">
      <c r="A1328" s="153" t="s">
        <v>18927</v>
      </c>
      <c r="B1328" s="235"/>
      <c r="C1328" s="204" t="s">
        <v>2</v>
      </c>
      <c r="D1328" s="114" t="s">
        <v>16480</v>
      </c>
      <c r="E1328" s="237" t="s">
        <v>18926</v>
      </c>
      <c r="F1328" s="237" t="s">
        <v>18917</v>
      </c>
      <c r="G1328" s="210"/>
      <c r="H1328" s="212">
        <v>35</v>
      </c>
      <c r="I1328" s="78">
        <f>H1328</f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>H1328</f>
        <v>35</v>
      </c>
      <c r="W1328" s="210"/>
      <c r="X1328" s="210"/>
      <c r="Y1328" s="244"/>
      <c r="Z1328" s="210"/>
      <c r="AA1328" s="210"/>
      <c r="AB1328" s="210"/>
      <c r="AC1328" s="210"/>
    </row>
    <row r="1329" ht="100" customHeight="1" spans="1:29">
      <c r="A1329" s="153" t="s">
        <v>18928</v>
      </c>
      <c r="B1329" s="235"/>
      <c r="C1329" s="204" t="s">
        <v>2</v>
      </c>
      <c r="D1329" s="114" t="s">
        <v>16480</v>
      </c>
      <c r="E1329" s="237" t="s">
        <v>18926</v>
      </c>
      <c r="F1329" s="237" t="s">
        <v>18929</v>
      </c>
      <c r="G1329" s="210"/>
      <c r="H1329" s="212">
        <v>35</v>
      </c>
      <c r="I1329" s="78">
        <f>H1329</f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>H1329</f>
        <v>35</v>
      </c>
      <c r="W1329" s="210"/>
      <c r="X1329" s="210"/>
      <c r="Y1329" s="244"/>
      <c r="Z1329" s="210"/>
      <c r="AA1329" s="210"/>
      <c r="AB1329" s="210"/>
      <c r="AC1329" s="210"/>
    </row>
    <row r="1330" ht="100" customHeight="1" spans="1:29">
      <c r="A1330" s="153" t="s">
        <v>18930</v>
      </c>
      <c r="B1330" s="235"/>
      <c r="C1330" s="204" t="s">
        <v>2</v>
      </c>
      <c r="D1330" s="114" t="s">
        <v>16480</v>
      </c>
      <c r="E1330" s="237" t="s">
        <v>18931</v>
      </c>
      <c r="F1330" s="237" t="s">
        <v>18917</v>
      </c>
      <c r="G1330" s="210"/>
      <c r="H1330" s="212">
        <v>30</v>
      </c>
      <c r="I1330" s="78">
        <f>H1330</f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>H1330</f>
        <v>30</v>
      </c>
      <c r="W1330" s="210"/>
      <c r="X1330" s="210"/>
      <c r="Y1330" s="244"/>
      <c r="Z1330" s="210"/>
      <c r="AA1330" s="210"/>
      <c r="AB1330" s="210"/>
      <c r="AC1330" s="210"/>
    </row>
    <row r="1331" ht="100" customHeight="1" spans="1:29">
      <c r="A1331" s="153" t="s">
        <v>18932</v>
      </c>
      <c r="B1331" s="235"/>
      <c r="C1331" s="204" t="s">
        <v>2</v>
      </c>
      <c r="D1331" s="114" t="s">
        <v>16480</v>
      </c>
      <c r="E1331" s="237" t="s">
        <v>18931</v>
      </c>
      <c r="F1331" s="237" t="s">
        <v>18929</v>
      </c>
      <c r="G1331" s="210"/>
      <c r="H1331" s="212">
        <v>30</v>
      </c>
      <c r="I1331" s="78">
        <f>H1331</f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>H1331</f>
        <v>30</v>
      </c>
      <c r="W1331" s="210"/>
      <c r="X1331" s="210"/>
      <c r="Y1331" s="244"/>
      <c r="Z1331" s="210"/>
      <c r="AA1331" s="210"/>
      <c r="AB1331" s="210"/>
      <c r="AC1331" s="210"/>
    </row>
    <row r="1332" ht="100" customHeight="1" spans="1:29">
      <c r="A1332" s="153" t="s">
        <v>18933</v>
      </c>
      <c r="B1332" s="235"/>
      <c r="C1332" s="204" t="s">
        <v>2</v>
      </c>
      <c r="D1332" s="114" t="s">
        <v>16480</v>
      </c>
      <c r="E1332" s="237" t="s">
        <v>18934</v>
      </c>
      <c r="F1332" s="237" t="s">
        <v>18917</v>
      </c>
      <c r="G1332" s="210"/>
      <c r="H1332" s="212">
        <v>35</v>
      </c>
      <c r="I1332" s="78">
        <f>H1332</f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>H1332</f>
        <v>35</v>
      </c>
      <c r="W1332" s="210"/>
      <c r="X1332" s="210"/>
      <c r="Y1332" s="244"/>
      <c r="Z1332" s="210"/>
      <c r="AA1332" s="210"/>
      <c r="AB1332" s="210"/>
      <c r="AC1332" s="210"/>
    </row>
    <row r="1333" ht="100" customHeight="1" spans="1:29">
      <c r="A1333" s="153" t="s">
        <v>18935</v>
      </c>
      <c r="B1333" s="235"/>
      <c r="C1333" s="204" t="s">
        <v>2</v>
      </c>
      <c r="D1333" s="114" t="s">
        <v>16480</v>
      </c>
      <c r="E1333" s="237" t="s">
        <v>18934</v>
      </c>
      <c r="F1333" s="237" t="s">
        <v>18919</v>
      </c>
      <c r="G1333" s="210"/>
      <c r="H1333" s="212">
        <v>35</v>
      </c>
      <c r="I1333" s="78">
        <f>H1333</f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>H1333</f>
        <v>35</v>
      </c>
      <c r="W1333" s="210"/>
      <c r="X1333" s="210"/>
      <c r="Y1333" s="244"/>
      <c r="Z1333" s="210"/>
      <c r="AA1333" s="210"/>
      <c r="AB1333" s="210"/>
      <c r="AC1333" s="210"/>
    </row>
    <row r="1334" ht="100" customHeight="1" spans="1:29">
      <c r="A1334" s="153" t="s">
        <v>18936</v>
      </c>
      <c r="B1334" s="235"/>
      <c r="C1334" s="204" t="s">
        <v>2</v>
      </c>
      <c r="D1334" s="114" t="s">
        <v>16480</v>
      </c>
      <c r="E1334" s="237" t="s">
        <v>18934</v>
      </c>
      <c r="F1334" s="237" t="s">
        <v>18914</v>
      </c>
      <c r="G1334" s="210"/>
      <c r="H1334" s="212">
        <v>35</v>
      </c>
      <c r="I1334" s="78">
        <f>H1334</f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>H1334</f>
        <v>35</v>
      </c>
      <c r="W1334" s="210"/>
      <c r="X1334" s="210"/>
      <c r="Y1334" s="244"/>
      <c r="Z1334" s="210"/>
      <c r="AA1334" s="210"/>
      <c r="AB1334" s="210"/>
      <c r="AC1334" s="210"/>
    </row>
    <row r="1335" ht="100" customHeight="1" spans="1:29">
      <c r="A1335" s="153" t="s">
        <v>18937</v>
      </c>
      <c r="B1335" s="235"/>
      <c r="C1335" s="204" t="s">
        <v>2</v>
      </c>
      <c r="D1335" s="114" t="s">
        <v>16480</v>
      </c>
      <c r="E1335" s="237" t="s">
        <v>18938</v>
      </c>
      <c r="F1335" s="237" t="s">
        <v>18939</v>
      </c>
      <c r="G1335" s="210"/>
      <c r="H1335" s="212">
        <v>30</v>
      </c>
      <c r="I1335" s="78">
        <f>H1335</f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>H1335</f>
        <v>30</v>
      </c>
      <c r="W1335" s="210"/>
      <c r="X1335" s="210"/>
      <c r="Y1335" s="244"/>
      <c r="Z1335" s="210"/>
      <c r="AA1335" s="210"/>
      <c r="AB1335" s="210"/>
      <c r="AC1335" s="210"/>
    </row>
    <row r="1336" ht="100" customHeight="1" spans="1:29">
      <c r="A1336" s="153" t="s">
        <v>18940</v>
      </c>
      <c r="B1336" s="235"/>
      <c r="C1336" s="204" t="s">
        <v>2</v>
      </c>
      <c r="D1336" s="114" t="s">
        <v>16480</v>
      </c>
      <c r="E1336" s="237" t="s">
        <v>18938</v>
      </c>
      <c r="F1336" s="237" t="s">
        <v>18941</v>
      </c>
      <c r="G1336" s="210"/>
      <c r="H1336" s="212">
        <v>30</v>
      </c>
      <c r="I1336" s="78">
        <f>H1336</f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>H1336</f>
        <v>30</v>
      </c>
      <c r="W1336" s="210"/>
      <c r="X1336" s="210"/>
      <c r="Y1336" s="244"/>
      <c r="Z1336" s="210"/>
      <c r="AA1336" s="210"/>
      <c r="AB1336" s="210"/>
      <c r="AC1336" s="210"/>
    </row>
    <row r="1337" ht="100" customHeight="1" spans="1:29">
      <c r="A1337" s="153" t="s">
        <v>18942</v>
      </c>
      <c r="B1337" s="235"/>
      <c r="C1337" s="204" t="s">
        <v>2</v>
      </c>
      <c r="D1337" s="114" t="s">
        <v>16480</v>
      </c>
      <c r="E1337" s="237" t="s">
        <v>18938</v>
      </c>
      <c r="F1337" s="237" t="s">
        <v>18943</v>
      </c>
      <c r="G1337" s="210"/>
      <c r="H1337" s="212">
        <v>30</v>
      </c>
      <c r="I1337" s="78">
        <f>H1337</f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>H1337</f>
        <v>30</v>
      </c>
      <c r="W1337" s="210"/>
      <c r="X1337" s="210"/>
      <c r="Y1337" s="244"/>
      <c r="Z1337" s="210"/>
      <c r="AA1337" s="210"/>
      <c r="AB1337" s="210"/>
      <c r="AC1337" s="210"/>
    </row>
    <row r="1338" ht="100" customHeight="1" spans="1:29">
      <c r="A1338" s="153" t="s">
        <v>18944</v>
      </c>
      <c r="B1338" s="235"/>
      <c r="C1338" s="204" t="s">
        <v>2</v>
      </c>
      <c r="D1338" s="114" t="s">
        <v>16480</v>
      </c>
      <c r="E1338" s="237" t="s">
        <v>18938</v>
      </c>
      <c r="F1338" s="237" t="s">
        <v>18945</v>
      </c>
      <c r="G1338" s="210"/>
      <c r="H1338" s="212">
        <v>30</v>
      </c>
      <c r="I1338" s="78">
        <f>H1338</f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>H1338</f>
        <v>30</v>
      </c>
      <c r="W1338" s="210"/>
      <c r="X1338" s="210"/>
      <c r="Y1338" s="244"/>
      <c r="Z1338" s="210"/>
      <c r="AA1338" s="210"/>
      <c r="AB1338" s="210"/>
      <c r="AC1338" s="210"/>
    </row>
    <row r="1339" ht="100" customHeight="1" spans="1:29">
      <c r="A1339" s="153" t="s">
        <v>18946</v>
      </c>
      <c r="B1339" s="235"/>
      <c r="C1339" s="204" t="s">
        <v>2</v>
      </c>
      <c r="D1339" s="114" t="s">
        <v>16480</v>
      </c>
      <c r="E1339" s="237" t="s">
        <v>18947</v>
      </c>
      <c r="F1339" s="237" t="s">
        <v>18948</v>
      </c>
      <c r="G1339" s="210"/>
      <c r="H1339" s="212">
        <v>50</v>
      </c>
      <c r="I1339" s="78">
        <f>H1339</f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>H1339</f>
        <v>50</v>
      </c>
      <c r="W1339" s="210"/>
      <c r="X1339" s="210"/>
      <c r="Y1339" s="244"/>
      <c r="Z1339" s="210"/>
      <c r="AA1339" s="210"/>
      <c r="AB1339" s="210"/>
      <c r="AC1339" s="210"/>
    </row>
    <row r="1340" ht="100" customHeight="1" spans="1:29">
      <c r="A1340" s="153" t="s">
        <v>18949</v>
      </c>
      <c r="B1340" s="235"/>
      <c r="C1340" s="204" t="s">
        <v>2</v>
      </c>
      <c r="D1340" s="114" t="s">
        <v>16480</v>
      </c>
      <c r="E1340" s="237" t="s">
        <v>18950</v>
      </c>
      <c r="F1340" s="237" t="s">
        <v>18923</v>
      </c>
      <c r="G1340" s="210"/>
      <c r="H1340" s="212">
        <v>30</v>
      </c>
      <c r="I1340" s="78">
        <f>H1340</f>
        <v>30</v>
      </c>
      <c r="J1340" s="208">
        <v>2</v>
      </c>
      <c r="K1340" s="142">
        <v>1</v>
      </c>
      <c r="L1340" s="202">
        <f>STOCK[[#This Row],[Entradas]]-STOCK[[#This Row],[Salidas]]</f>
        <v>1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customHeight="1" spans="1:29">
      <c r="A1341" s="153" t="s">
        <v>18951</v>
      </c>
      <c r="B1341" s="235"/>
      <c r="C1341" s="204" t="s">
        <v>2</v>
      </c>
      <c r="D1341" s="114" t="s">
        <v>16480</v>
      </c>
      <c r="E1341" s="237" t="s">
        <v>18950</v>
      </c>
      <c r="F1341" s="237" t="s">
        <v>18919</v>
      </c>
      <c r="G1341" s="210"/>
      <c r="H1341" s="212">
        <v>30</v>
      </c>
      <c r="I1341" s="78">
        <f>H1341</f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>H1341</f>
        <v>30</v>
      </c>
      <c r="W1341" s="210"/>
      <c r="X1341" s="210"/>
      <c r="Y1341" s="244"/>
      <c r="Z1341" s="210"/>
      <c r="AA1341" s="210"/>
      <c r="AB1341" s="210"/>
      <c r="AC1341" s="210"/>
    </row>
    <row r="1342" ht="100" customHeight="1" spans="1:29">
      <c r="A1342" s="153" t="s">
        <v>18952</v>
      </c>
      <c r="B1342" s="235"/>
      <c r="C1342" s="204" t="s">
        <v>2</v>
      </c>
      <c r="D1342" s="114" t="s">
        <v>16480</v>
      </c>
      <c r="E1342" s="237" t="s">
        <v>18953</v>
      </c>
      <c r="F1342" s="237" t="s">
        <v>18917</v>
      </c>
      <c r="G1342" s="210"/>
      <c r="H1342" s="212">
        <v>40</v>
      </c>
      <c r="I1342" s="78">
        <f>H1342</f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>H1342</f>
        <v>40</v>
      </c>
      <c r="W1342" s="210"/>
      <c r="X1342" s="210"/>
      <c r="Y1342" s="244"/>
      <c r="Z1342" s="210"/>
      <c r="AA1342" s="210"/>
      <c r="AB1342" s="210"/>
      <c r="AC1342" s="210"/>
    </row>
    <row r="1343" ht="100" customHeight="1" spans="1:29">
      <c r="A1343" s="153" t="s">
        <v>18954</v>
      </c>
      <c r="B1343" s="235"/>
      <c r="C1343" s="204" t="s">
        <v>2</v>
      </c>
      <c r="D1343" s="114" t="s">
        <v>16480</v>
      </c>
      <c r="E1343" s="237" t="s">
        <v>18953</v>
      </c>
      <c r="F1343" s="237" t="s">
        <v>18919</v>
      </c>
      <c r="G1343" s="210"/>
      <c r="H1343" s="212">
        <v>40</v>
      </c>
      <c r="I1343" s="78">
        <f>H1343</f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>H1343</f>
        <v>40</v>
      </c>
      <c r="W1343" s="210"/>
      <c r="X1343" s="210"/>
      <c r="Y1343" s="244"/>
      <c r="Z1343" s="210"/>
      <c r="AA1343" s="210"/>
      <c r="AB1343" s="210"/>
      <c r="AC1343" s="210"/>
    </row>
    <row r="1344" ht="100" customHeight="1" spans="1:29">
      <c r="A1344" s="153" t="s">
        <v>18955</v>
      </c>
      <c r="B1344" s="235"/>
      <c r="C1344" s="204" t="s">
        <v>2</v>
      </c>
      <c r="D1344" s="114" t="s">
        <v>16480</v>
      </c>
      <c r="E1344" s="237" t="s">
        <v>18953</v>
      </c>
      <c r="F1344" s="237" t="s">
        <v>18914</v>
      </c>
      <c r="G1344" s="210"/>
      <c r="H1344" s="212">
        <v>40</v>
      </c>
      <c r="I1344" s="78">
        <f>H1344</f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>H1344</f>
        <v>40</v>
      </c>
      <c r="W1344" s="210"/>
      <c r="X1344" s="210"/>
      <c r="Y1344" s="244"/>
      <c r="Z1344" s="210"/>
      <c r="AA1344" s="210"/>
      <c r="AB1344" s="210"/>
      <c r="AC1344" s="210"/>
    </row>
    <row r="1345" ht="100" customHeight="1" spans="1:29">
      <c r="A1345" s="153" t="s">
        <v>18956</v>
      </c>
      <c r="B1345" s="235"/>
      <c r="C1345" s="204" t="s">
        <v>2</v>
      </c>
      <c r="D1345" s="114" t="s">
        <v>16541</v>
      </c>
      <c r="E1345" s="237" t="s">
        <v>18957</v>
      </c>
      <c r="F1345" s="237" t="s">
        <v>16586</v>
      </c>
      <c r="G1345" s="210"/>
      <c r="H1345" s="212">
        <v>35</v>
      </c>
      <c r="I1345" s="78">
        <f>H1345</f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>H1345</f>
        <v>35</v>
      </c>
      <c r="W1345" s="210"/>
      <c r="X1345" s="210"/>
      <c r="Y1345" s="244"/>
      <c r="Z1345" s="210"/>
      <c r="AA1345" s="210"/>
      <c r="AB1345" s="210"/>
      <c r="AC1345" s="210"/>
    </row>
    <row r="1346" ht="100" customHeight="1" spans="1:29">
      <c r="A1346" s="205" t="s">
        <v>18958</v>
      </c>
      <c r="B1346" s="235"/>
      <c r="C1346" s="204" t="s">
        <v>2</v>
      </c>
      <c r="D1346" s="114" t="s">
        <v>17284</v>
      </c>
      <c r="E1346" s="237" t="s">
        <v>18959</v>
      </c>
      <c r="F1346" s="237" t="s">
        <v>16404</v>
      </c>
      <c r="G1346" s="210"/>
      <c r="H1346" s="212">
        <v>30</v>
      </c>
      <c r="I1346" s="78">
        <f>H1346</f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>H1346</f>
        <v>30</v>
      </c>
      <c r="W1346" s="210"/>
      <c r="X1346" s="210"/>
      <c r="Y1346" s="244"/>
      <c r="Z1346" s="210"/>
      <c r="AA1346" s="210"/>
      <c r="AB1346" s="210"/>
      <c r="AC1346" s="210"/>
    </row>
    <row r="1347" ht="100" customHeight="1" spans="1:29">
      <c r="A1347" s="154" t="s">
        <v>18960</v>
      </c>
      <c r="B1347" s="235"/>
      <c r="C1347" s="204" t="s">
        <v>2</v>
      </c>
      <c r="D1347" s="114" t="s">
        <v>16480</v>
      </c>
      <c r="E1347" s="237" t="s">
        <v>18961</v>
      </c>
      <c r="F1347" s="237" t="s">
        <v>18948</v>
      </c>
      <c r="G1347" s="210"/>
      <c r="H1347" s="212">
        <v>30</v>
      </c>
      <c r="I1347" s="78">
        <f>H1347</f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>H1347</f>
        <v>30</v>
      </c>
      <c r="W1347" s="210"/>
      <c r="X1347" s="210"/>
      <c r="Y1347" s="244"/>
      <c r="Z1347" s="210"/>
      <c r="AA1347" s="210"/>
      <c r="AB1347" s="210"/>
      <c r="AC1347" s="210"/>
    </row>
    <row r="1348" ht="100" customHeight="1" spans="1:29">
      <c r="A1348" s="154" t="s">
        <v>18962</v>
      </c>
      <c r="B1348" s="235"/>
      <c r="C1348" s="204" t="s">
        <v>2</v>
      </c>
      <c r="D1348" s="114" t="s">
        <v>16480</v>
      </c>
      <c r="E1348" s="237" t="s">
        <v>18963</v>
      </c>
      <c r="F1348" s="237" t="s">
        <v>18964</v>
      </c>
      <c r="G1348" s="210"/>
      <c r="H1348" s="212">
        <v>30</v>
      </c>
      <c r="I1348" s="78">
        <f>H1348</f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>H1348</f>
        <v>30</v>
      </c>
      <c r="W1348" s="210"/>
      <c r="X1348" s="210"/>
      <c r="Y1348" s="244"/>
      <c r="Z1348" s="210"/>
      <c r="AA1348" s="210"/>
      <c r="AB1348" s="210"/>
      <c r="AC1348" s="210"/>
    </row>
    <row r="1349" ht="100" customHeight="1" spans="1:29">
      <c r="A1349" s="154" t="s">
        <v>18965</v>
      </c>
      <c r="B1349" s="235"/>
      <c r="C1349" s="204" t="s">
        <v>2</v>
      </c>
      <c r="D1349" s="114" t="s">
        <v>16480</v>
      </c>
      <c r="E1349" s="237" t="s">
        <v>18966</v>
      </c>
      <c r="F1349" s="237" t="s">
        <v>18917</v>
      </c>
      <c r="G1349" s="210"/>
      <c r="H1349" s="212">
        <v>30</v>
      </c>
      <c r="I1349" s="78">
        <f>H1349</f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>H1349</f>
        <v>30</v>
      </c>
      <c r="W1349" s="210"/>
      <c r="X1349" s="210"/>
      <c r="Y1349" s="244"/>
      <c r="Z1349" s="210"/>
      <c r="AA1349" s="210"/>
      <c r="AB1349" s="210"/>
      <c r="AC1349" s="210"/>
    </row>
    <row r="1350" ht="100" customHeight="1" spans="1:29">
      <c r="A1350" s="205" t="s">
        <v>18967</v>
      </c>
      <c r="B1350" s="235"/>
      <c r="C1350" s="204" t="s">
        <v>2</v>
      </c>
      <c r="D1350" s="114" t="s">
        <v>16480</v>
      </c>
      <c r="E1350" s="237" t="s">
        <v>18968</v>
      </c>
      <c r="F1350" s="237" t="s">
        <v>18941</v>
      </c>
      <c r="G1350" s="210"/>
      <c r="H1350" s="212">
        <v>30</v>
      </c>
      <c r="I1350" s="78">
        <f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>H1350</f>
        <v>30</v>
      </c>
      <c r="W1350" s="210"/>
      <c r="X1350" s="210"/>
      <c r="Y1350" s="244"/>
      <c r="Z1350" s="210"/>
      <c r="AA1350" s="210"/>
      <c r="AB1350" s="210"/>
      <c r="AC1350" s="210"/>
    </row>
    <row r="1351" ht="100" customHeight="1" spans="1:29">
      <c r="A1351" s="154" t="s">
        <v>18969</v>
      </c>
      <c r="B1351" s="235"/>
      <c r="C1351" s="204" t="s">
        <v>2</v>
      </c>
      <c r="D1351" s="114" t="s">
        <v>16480</v>
      </c>
      <c r="E1351" s="237" t="s">
        <v>18970</v>
      </c>
      <c r="F1351" s="237" t="s">
        <v>18917</v>
      </c>
      <c r="G1351" s="210"/>
      <c r="H1351" s="212">
        <v>30</v>
      </c>
      <c r="I1351" s="78">
        <f>H1351</f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>H1351</f>
        <v>30</v>
      </c>
      <c r="W1351" s="210"/>
      <c r="X1351" s="210"/>
      <c r="Y1351" s="244"/>
      <c r="Z1351" s="210"/>
      <c r="AA1351" s="210"/>
      <c r="AB1351" s="210"/>
      <c r="AC1351" s="210"/>
    </row>
    <row r="1352" ht="100" customHeight="1" spans="1:29">
      <c r="A1352" s="154" t="s">
        <v>18971</v>
      </c>
      <c r="B1352" s="235"/>
      <c r="C1352" s="204" t="s">
        <v>2</v>
      </c>
      <c r="D1352" s="114" t="s">
        <v>16480</v>
      </c>
      <c r="E1352" s="237" t="s">
        <v>18972</v>
      </c>
      <c r="F1352" s="237" t="s">
        <v>18973</v>
      </c>
      <c r="G1352" s="210"/>
      <c r="H1352" s="212">
        <v>30</v>
      </c>
      <c r="I1352" s="78">
        <f>H1352</f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>H1352</f>
        <v>30</v>
      </c>
      <c r="W1352" s="210"/>
      <c r="X1352" s="210"/>
      <c r="Y1352" s="244"/>
      <c r="Z1352" s="210"/>
      <c r="AA1352" s="210"/>
      <c r="AB1352" s="210"/>
      <c r="AC1352" s="210"/>
    </row>
    <row r="1353" ht="100" customHeight="1" spans="1:29">
      <c r="A1353" s="154" t="s">
        <v>18974</v>
      </c>
      <c r="B1353" s="235"/>
      <c r="C1353" s="204" t="s">
        <v>2</v>
      </c>
      <c r="D1353" s="114" t="s">
        <v>16480</v>
      </c>
      <c r="E1353" s="237" t="s">
        <v>18975</v>
      </c>
      <c r="F1353" s="237" t="s">
        <v>18973</v>
      </c>
      <c r="G1353" s="210"/>
      <c r="H1353" s="212">
        <v>30</v>
      </c>
      <c r="I1353" s="78">
        <f>H1353</f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>H1353</f>
        <v>30</v>
      </c>
      <c r="W1353" s="210"/>
      <c r="X1353" s="210"/>
      <c r="Y1353" s="244"/>
      <c r="Z1353" s="210"/>
      <c r="AA1353" s="210"/>
      <c r="AB1353" s="210"/>
      <c r="AC1353" s="210"/>
    </row>
    <row r="1354" ht="100" customHeight="1" spans="1:29">
      <c r="A1354" s="205" t="s">
        <v>18976</v>
      </c>
      <c r="B1354" s="235"/>
      <c r="C1354" s="204" t="s">
        <v>2</v>
      </c>
      <c r="D1354" s="114" t="s">
        <v>16480</v>
      </c>
      <c r="E1354" s="237" t="s">
        <v>18977</v>
      </c>
      <c r="F1354" s="237" t="s">
        <v>18917</v>
      </c>
      <c r="G1354" s="210"/>
      <c r="H1354" s="212">
        <v>30</v>
      </c>
      <c r="I1354" s="78">
        <f>H1354</f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>H1354</f>
        <v>30</v>
      </c>
      <c r="W1354" s="210"/>
      <c r="X1354" s="210"/>
      <c r="Y1354" s="244"/>
      <c r="Z1354" s="210"/>
      <c r="AA1354" s="210"/>
      <c r="AB1354" s="210"/>
      <c r="AC1354" s="210"/>
    </row>
    <row r="1355" ht="100" customHeight="1" spans="1:29">
      <c r="A1355" s="205" t="s">
        <v>18978</v>
      </c>
      <c r="B1355" s="235"/>
      <c r="C1355" s="204" t="s">
        <v>2</v>
      </c>
      <c r="D1355" s="114" t="s">
        <v>16480</v>
      </c>
      <c r="E1355" s="237" t="s">
        <v>18979</v>
      </c>
      <c r="F1355" s="237" t="s">
        <v>18917</v>
      </c>
      <c r="G1355" s="210"/>
      <c r="H1355" s="212">
        <v>30</v>
      </c>
      <c r="I1355" s="78">
        <f>H1355</f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>H1355</f>
        <v>30</v>
      </c>
      <c r="W1355" s="210"/>
      <c r="X1355" s="210"/>
      <c r="Y1355" s="244"/>
      <c r="Z1355" s="210"/>
      <c r="AA1355" s="210"/>
      <c r="AB1355" s="210"/>
      <c r="AC1355" s="210"/>
    </row>
    <row r="1356" ht="100" customHeight="1" spans="1:29">
      <c r="A1356" s="154" t="s">
        <v>18980</v>
      </c>
      <c r="B1356" s="235"/>
      <c r="C1356" s="204" t="s">
        <v>2</v>
      </c>
      <c r="D1356" s="114" t="s">
        <v>16480</v>
      </c>
      <c r="E1356" s="237" t="s">
        <v>18981</v>
      </c>
      <c r="F1356" s="237" t="s">
        <v>18917</v>
      </c>
      <c r="G1356" s="210"/>
      <c r="H1356" s="212">
        <v>30</v>
      </c>
      <c r="I1356" s="78">
        <f>H1356</f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>H1356</f>
        <v>30</v>
      </c>
      <c r="W1356" s="210"/>
      <c r="X1356" s="210"/>
      <c r="Y1356" s="244"/>
      <c r="Z1356" s="210"/>
      <c r="AA1356" s="210"/>
      <c r="AB1356" s="210"/>
      <c r="AC1356" s="210"/>
    </row>
    <row r="1357" ht="100" customHeight="1" spans="1:29">
      <c r="A1357" s="154" t="s">
        <v>18982</v>
      </c>
      <c r="B1357" s="235"/>
      <c r="C1357" s="204" t="s">
        <v>2</v>
      </c>
      <c r="D1357" s="114" t="s">
        <v>16480</v>
      </c>
      <c r="E1357" s="237" t="s">
        <v>18983</v>
      </c>
      <c r="F1357" s="237" t="s">
        <v>18984</v>
      </c>
      <c r="G1357" s="210"/>
      <c r="H1357" s="212">
        <v>35</v>
      </c>
      <c r="I1357" s="78">
        <f>H1357</f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>H1357</f>
        <v>35</v>
      </c>
      <c r="W1357" s="210"/>
      <c r="X1357" s="210"/>
      <c r="Y1357" s="244"/>
      <c r="Z1357" s="210"/>
      <c r="AA1357" s="210"/>
      <c r="AB1357" s="210"/>
      <c r="AC1357" s="210"/>
    </row>
    <row r="1358" ht="100" customHeight="1" spans="1:29">
      <c r="A1358" s="154" t="s">
        <v>18985</v>
      </c>
      <c r="B1358" s="235"/>
      <c r="C1358" s="204" t="s">
        <v>2</v>
      </c>
      <c r="D1358" s="114" t="s">
        <v>16480</v>
      </c>
      <c r="E1358" s="237" t="s">
        <v>18986</v>
      </c>
      <c r="F1358" s="237" t="s">
        <v>18987</v>
      </c>
      <c r="G1358" s="210"/>
      <c r="H1358" s="212">
        <v>40</v>
      </c>
      <c r="I1358" s="78">
        <f>H1358</f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>H1358</f>
        <v>40</v>
      </c>
      <c r="W1358" s="210"/>
      <c r="X1358" s="210"/>
      <c r="Y1358" s="244"/>
      <c r="Z1358" s="210"/>
      <c r="AA1358" s="210"/>
      <c r="AB1358" s="210"/>
      <c r="AC1358" s="210"/>
    </row>
    <row r="1359" ht="100" customHeight="1" spans="1:29">
      <c r="A1359" s="205" t="s">
        <v>18988</v>
      </c>
      <c r="B1359" s="235"/>
      <c r="C1359" s="204" t="s">
        <v>2</v>
      </c>
      <c r="D1359" s="114" t="s">
        <v>16480</v>
      </c>
      <c r="E1359" s="237" t="s">
        <v>18989</v>
      </c>
      <c r="F1359" s="237" t="s">
        <v>18984</v>
      </c>
      <c r="G1359" s="210"/>
      <c r="H1359" s="212">
        <v>40</v>
      </c>
      <c r="I1359" s="78">
        <f>H1359</f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>H1359</f>
        <v>40</v>
      </c>
      <c r="W1359" s="210"/>
      <c r="X1359" s="210"/>
      <c r="Y1359" s="244"/>
      <c r="Z1359" s="210"/>
      <c r="AA1359" s="210"/>
      <c r="AB1359" s="210"/>
      <c r="AC1359" s="210"/>
    </row>
    <row r="1360" ht="100" customHeight="1" spans="1:29">
      <c r="A1360" s="154" t="s">
        <v>18990</v>
      </c>
      <c r="B1360" s="235"/>
      <c r="C1360" s="204" t="s">
        <v>2</v>
      </c>
      <c r="D1360" s="114" t="s">
        <v>16480</v>
      </c>
      <c r="E1360" s="237" t="s">
        <v>18991</v>
      </c>
      <c r="F1360" s="237" t="s">
        <v>18943</v>
      </c>
      <c r="G1360" s="210"/>
      <c r="H1360" s="212">
        <v>35</v>
      </c>
      <c r="I1360" s="78">
        <f>H1360</f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>H1360</f>
        <v>35</v>
      </c>
      <c r="W1360" s="210"/>
      <c r="X1360" s="210"/>
      <c r="Y1360" s="244"/>
      <c r="Z1360" s="210"/>
      <c r="AA1360" s="210"/>
      <c r="AB1360" s="210"/>
      <c r="AC1360" s="210"/>
    </row>
    <row r="1361" ht="100" customHeight="1" spans="1:29">
      <c r="A1361" s="205" t="s">
        <v>18992</v>
      </c>
      <c r="B1361" s="235"/>
      <c r="C1361" s="204" t="s">
        <v>2</v>
      </c>
      <c r="D1361" s="114" t="s">
        <v>16480</v>
      </c>
      <c r="E1361" s="237" t="s">
        <v>18993</v>
      </c>
      <c r="F1361" s="237" t="s">
        <v>18917</v>
      </c>
      <c r="G1361" s="210"/>
      <c r="H1361" s="212">
        <v>35</v>
      </c>
      <c r="I1361" s="78">
        <f>H1361</f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>H1361</f>
        <v>35</v>
      </c>
      <c r="W1361" s="210"/>
      <c r="X1361" s="210"/>
      <c r="Y1361" s="244"/>
      <c r="Z1361" s="210"/>
      <c r="AA1361" s="210"/>
      <c r="AB1361" s="210"/>
      <c r="AC1361" s="210"/>
    </row>
    <row r="1362" ht="100" customHeight="1" spans="1:29">
      <c r="A1362" s="154" t="s">
        <v>18994</v>
      </c>
      <c r="B1362" s="235"/>
      <c r="C1362" s="204" t="s">
        <v>2</v>
      </c>
      <c r="D1362" s="114" t="s">
        <v>16480</v>
      </c>
      <c r="E1362" s="237" t="s">
        <v>18995</v>
      </c>
      <c r="F1362" s="237" t="s">
        <v>18917</v>
      </c>
      <c r="G1362" s="210"/>
      <c r="H1362" s="212">
        <v>30</v>
      </c>
      <c r="I1362" s="78">
        <f>H1362</f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>H1362</f>
        <v>30</v>
      </c>
      <c r="W1362" s="210"/>
      <c r="X1362" s="210"/>
      <c r="Y1362" s="244"/>
      <c r="Z1362" s="210"/>
      <c r="AA1362" s="210"/>
      <c r="AB1362" s="210"/>
      <c r="AC1362" s="210"/>
    </row>
    <row r="1363" ht="100" customHeight="1" spans="1:29">
      <c r="A1363" s="154" t="s">
        <v>18996</v>
      </c>
      <c r="B1363" s="235"/>
      <c r="C1363" s="204" t="s">
        <v>2</v>
      </c>
      <c r="D1363" s="114" t="s">
        <v>16461</v>
      </c>
      <c r="E1363" s="237" t="s">
        <v>18997</v>
      </c>
      <c r="F1363" s="237" t="s">
        <v>16396</v>
      </c>
      <c r="G1363" s="210"/>
      <c r="H1363" s="212">
        <v>18</v>
      </c>
      <c r="I1363" s="78">
        <f>H1363</f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>H1363</f>
        <v>18</v>
      </c>
      <c r="W1363" s="210"/>
      <c r="X1363" s="210"/>
      <c r="Y1363" s="244"/>
      <c r="Z1363" s="210"/>
      <c r="AA1363" s="210"/>
      <c r="AB1363" s="210"/>
      <c r="AC1363" s="210"/>
    </row>
    <row r="1364" ht="100" customHeight="1" spans="1:29">
      <c r="A1364" s="154" t="s">
        <v>18998</v>
      </c>
      <c r="B1364" s="235"/>
      <c r="C1364" s="204" t="s">
        <v>2</v>
      </c>
      <c r="D1364" s="114" t="s">
        <v>16461</v>
      </c>
      <c r="E1364" s="237" t="s">
        <v>18999</v>
      </c>
      <c r="F1364" s="237" t="s">
        <v>16408</v>
      </c>
      <c r="G1364" s="210"/>
      <c r="H1364" s="212">
        <v>15</v>
      </c>
      <c r="I1364" s="78">
        <f>H1364</f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>H1364</f>
        <v>15</v>
      </c>
      <c r="W1364" s="210"/>
      <c r="X1364" s="210"/>
      <c r="Y1364" s="244"/>
      <c r="Z1364" s="210"/>
      <c r="AA1364" s="210"/>
      <c r="AB1364" s="210"/>
      <c r="AC1364" s="210"/>
    </row>
    <row r="1365" ht="100" customHeight="1" spans="1:29">
      <c r="A1365" s="154" t="s">
        <v>19000</v>
      </c>
      <c r="B1365" s="235"/>
      <c r="C1365" s="204" t="s">
        <v>2</v>
      </c>
      <c r="D1365" s="114" t="s">
        <v>16461</v>
      </c>
      <c r="E1365" s="237" t="s">
        <v>19001</v>
      </c>
      <c r="F1365" s="237" t="s">
        <v>16408</v>
      </c>
      <c r="G1365" s="210"/>
      <c r="H1365" s="212">
        <v>18</v>
      </c>
      <c r="I1365" s="78">
        <f>H1365</f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>H1365</f>
        <v>18</v>
      </c>
      <c r="W1365" s="210"/>
      <c r="X1365" s="210"/>
      <c r="Y1365" s="244"/>
      <c r="Z1365" s="210"/>
      <c r="AA1365" s="210"/>
      <c r="AB1365" s="210"/>
      <c r="AC1365" s="210"/>
    </row>
    <row r="1366" ht="100" customHeight="1" spans="1:29">
      <c r="A1366" s="154" t="s">
        <v>19002</v>
      </c>
      <c r="B1366" s="235"/>
      <c r="C1366" s="204" t="s">
        <v>2</v>
      </c>
      <c r="D1366" s="114" t="s">
        <v>16461</v>
      </c>
      <c r="E1366" s="237" t="s">
        <v>19003</v>
      </c>
      <c r="F1366" s="237" t="s">
        <v>16404</v>
      </c>
      <c r="G1366" s="210"/>
      <c r="H1366" s="212">
        <v>18</v>
      </c>
      <c r="I1366" s="78">
        <f>H1366</f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>H1366</f>
        <v>18</v>
      </c>
      <c r="W1366" s="210"/>
      <c r="X1366" s="210"/>
      <c r="Y1366" s="244"/>
      <c r="Z1366" s="210"/>
      <c r="AA1366" s="210"/>
      <c r="AB1366" s="210"/>
      <c r="AC1366" s="210"/>
    </row>
    <row r="1367" ht="100" customHeight="1" spans="1:29">
      <c r="A1367" s="154" t="s">
        <v>19004</v>
      </c>
      <c r="B1367" s="235"/>
      <c r="C1367" s="204" t="s">
        <v>2</v>
      </c>
      <c r="D1367" s="114" t="s">
        <v>16461</v>
      </c>
      <c r="E1367" s="237" t="s">
        <v>19005</v>
      </c>
      <c r="F1367" s="237" t="s">
        <v>16475</v>
      </c>
      <c r="G1367" s="210"/>
      <c r="H1367" s="212">
        <v>15</v>
      </c>
      <c r="I1367" s="78">
        <f>H1367</f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>H1367</f>
        <v>15</v>
      </c>
      <c r="W1367" s="210"/>
      <c r="X1367" s="210"/>
      <c r="Y1367" s="244"/>
      <c r="Z1367" s="210"/>
      <c r="AA1367" s="210"/>
      <c r="AB1367" s="210"/>
      <c r="AC1367" s="210"/>
    </row>
    <row r="1368" ht="100" customHeight="1" spans="1:29">
      <c r="A1368" s="154" t="s">
        <v>19006</v>
      </c>
      <c r="B1368" s="235"/>
      <c r="C1368" s="204" t="s">
        <v>2</v>
      </c>
      <c r="D1368" s="114" t="s">
        <v>16461</v>
      </c>
      <c r="E1368" s="237" t="s">
        <v>19007</v>
      </c>
      <c r="F1368" s="237" t="s">
        <v>16408</v>
      </c>
      <c r="G1368" s="210"/>
      <c r="H1368" s="212">
        <v>18</v>
      </c>
      <c r="I1368" s="78">
        <f>H1368</f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>H1368</f>
        <v>18</v>
      </c>
      <c r="W1368" s="210"/>
      <c r="X1368" s="210"/>
      <c r="Y1368" s="244"/>
      <c r="Z1368" s="210"/>
      <c r="AA1368" s="210"/>
      <c r="AB1368" s="210"/>
      <c r="AC1368" s="210"/>
    </row>
    <row r="1369" ht="100" customHeight="1" spans="1:29">
      <c r="A1369" s="154" t="s">
        <v>19008</v>
      </c>
      <c r="B1369" s="235"/>
      <c r="C1369" s="204" t="s">
        <v>2</v>
      </c>
      <c r="D1369" s="114" t="s">
        <v>16875</v>
      </c>
      <c r="E1369" s="237" t="s">
        <v>19009</v>
      </c>
      <c r="F1369" s="237" t="s">
        <v>16396</v>
      </c>
      <c r="G1369" s="210"/>
      <c r="H1369" s="212">
        <v>18</v>
      </c>
      <c r="I1369" s="78">
        <f>H1369</f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>H1369</f>
        <v>18</v>
      </c>
      <c r="W1369" s="210"/>
      <c r="X1369" s="210"/>
      <c r="Y1369" s="244"/>
      <c r="Z1369" s="210"/>
      <c r="AA1369" s="210"/>
      <c r="AB1369" s="210"/>
      <c r="AC1369" s="210"/>
    </row>
    <row r="1370" ht="100" customHeight="1" spans="1:29">
      <c r="A1370" s="154" t="s">
        <v>19010</v>
      </c>
      <c r="B1370" s="235"/>
      <c r="C1370" s="204" t="s">
        <v>2</v>
      </c>
      <c r="D1370" s="114" t="s">
        <v>16461</v>
      </c>
      <c r="E1370" s="237" t="s">
        <v>19011</v>
      </c>
      <c r="F1370" s="237" t="s">
        <v>16404</v>
      </c>
      <c r="G1370" s="210"/>
      <c r="H1370" s="212">
        <v>15</v>
      </c>
      <c r="I1370" s="78">
        <f>H1370</f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>H1370</f>
        <v>15</v>
      </c>
      <c r="W1370" s="210"/>
      <c r="X1370" s="210"/>
      <c r="Y1370" s="244"/>
      <c r="Z1370" s="210"/>
      <c r="AA1370" s="210"/>
      <c r="AB1370" s="210"/>
      <c r="AC1370" s="210"/>
    </row>
    <row r="1371" ht="100" customHeight="1" spans="1:29">
      <c r="A1371" s="154" t="s">
        <v>19012</v>
      </c>
      <c r="B1371" s="235"/>
      <c r="C1371" s="204" t="s">
        <v>2</v>
      </c>
      <c r="D1371" s="114" t="s">
        <v>16875</v>
      </c>
      <c r="E1371" s="237" t="s">
        <v>19013</v>
      </c>
      <c r="F1371" s="237" t="s">
        <v>16396</v>
      </c>
      <c r="G1371" s="210"/>
      <c r="H1371" s="212">
        <v>18</v>
      </c>
      <c r="I1371" s="78">
        <f>H1371</f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>H1371</f>
        <v>18</v>
      </c>
      <c r="W1371" s="210"/>
      <c r="X1371" s="210"/>
      <c r="Y1371" s="244"/>
      <c r="Z1371" s="210"/>
      <c r="AA1371" s="210"/>
      <c r="AB1371" s="210"/>
      <c r="AC1371" s="210"/>
    </row>
    <row r="1372" ht="100" customHeight="1" spans="1:29">
      <c r="A1372" s="154" t="s">
        <v>19014</v>
      </c>
      <c r="B1372" s="235"/>
      <c r="C1372" s="204" t="s">
        <v>2</v>
      </c>
      <c r="D1372" s="114" t="s">
        <v>16461</v>
      </c>
      <c r="E1372" s="237" t="s">
        <v>19015</v>
      </c>
      <c r="F1372" s="237" t="s">
        <v>16404</v>
      </c>
      <c r="G1372" s="210"/>
      <c r="H1372" s="212">
        <v>15</v>
      </c>
      <c r="I1372" s="78">
        <f>H1372</f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>H1372</f>
        <v>15</v>
      </c>
      <c r="W1372" s="210"/>
      <c r="X1372" s="210"/>
      <c r="Y1372" s="244"/>
      <c r="Z1372" s="210"/>
      <c r="AA1372" s="210"/>
      <c r="AB1372" s="210"/>
      <c r="AC1372" s="210"/>
    </row>
    <row r="1373" ht="100" customHeight="1" spans="1:29">
      <c r="A1373" s="154" t="s">
        <v>19016</v>
      </c>
      <c r="B1373" s="235"/>
      <c r="C1373" s="204" t="s">
        <v>2</v>
      </c>
      <c r="D1373" s="114" t="s">
        <v>16461</v>
      </c>
      <c r="E1373" s="237" t="s">
        <v>19017</v>
      </c>
      <c r="F1373" s="237" t="s">
        <v>16475</v>
      </c>
      <c r="G1373" s="210"/>
      <c r="H1373" s="212">
        <v>18</v>
      </c>
      <c r="I1373" s="78">
        <f>H1373</f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>H1373</f>
        <v>18</v>
      </c>
      <c r="W1373" s="210"/>
      <c r="X1373" s="210"/>
      <c r="Y1373" s="244"/>
      <c r="Z1373" s="210"/>
      <c r="AA1373" s="210"/>
      <c r="AB1373" s="210"/>
      <c r="AC1373" s="210"/>
    </row>
    <row r="1374" ht="100" customHeight="1" spans="1:29">
      <c r="A1374" s="154" t="s">
        <v>19018</v>
      </c>
      <c r="B1374" s="235"/>
      <c r="C1374" s="204" t="s">
        <v>2</v>
      </c>
      <c r="D1374" s="114" t="s">
        <v>16461</v>
      </c>
      <c r="E1374" s="237" t="s">
        <v>19019</v>
      </c>
      <c r="F1374" s="237" t="s">
        <v>16475</v>
      </c>
      <c r="G1374" s="210"/>
      <c r="H1374" s="212">
        <v>18</v>
      </c>
      <c r="I1374" s="78">
        <f>H1374</f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>H1374</f>
        <v>18</v>
      </c>
      <c r="W1374" s="210"/>
      <c r="X1374" s="210"/>
      <c r="Y1374" s="244"/>
      <c r="Z1374" s="210"/>
      <c r="AA1374" s="210"/>
      <c r="AB1374" s="210"/>
      <c r="AC1374" s="210"/>
    </row>
    <row r="1375" ht="100" customHeight="1" spans="1:29">
      <c r="A1375" s="154" t="s">
        <v>19020</v>
      </c>
      <c r="B1375" s="235"/>
      <c r="C1375" s="204" t="s">
        <v>2</v>
      </c>
      <c r="D1375" s="114" t="s">
        <v>16461</v>
      </c>
      <c r="E1375" s="237" t="s">
        <v>19021</v>
      </c>
      <c r="F1375" s="237" t="s">
        <v>16408</v>
      </c>
      <c r="G1375" s="210"/>
      <c r="H1375" s="212">
        <v>20</v>
      </c>
      <c r="I1375" s="78">
        <f>H1375</f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>H1375</f>
        <v>20</v>
      </c>
      <c r="W1375" s="210"/>
      <c r="X1375" s="210"/>
      <c r="Y1375" s="244"/>
      <c r="Z1375" s="210"/>
      <c r="AA1375" s="210"/>
      <c r="AB1375" s="210"/>
      <c r="AC1375" s="210"/>
    </row>
    <row r="1376" ht="100" customHeight="1" spans="1:29">
      <c r="A1376" s="154" t="s">
        <v>19022</v>
      </c>
      <c r="B1376" s="235"/>
      <c r="C1376" s="204" t="s">
        <v>2</v>
      </c>
      <c r="D1376" s="114" t="s">
        <v>16461</v>
      </c>
      <c r="E1376" s="237" t="s">
        <v>19023</v>
      </c>
      <c r="F1376" s="237" t="s">
        <v>16475</v>
      </c>
      <c r="G1376" s="210"/>
      <c r="H1376" s="212">
        <v>20</v>
      </c>
      <c r="I1376" s="78">
        <f>H1376</f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>H1376</f>
        <v>20</v>
      </c>
      <c r="W1376" s="210"/>
      <c r="X1376" s="210"/>
      <c r="Y1376" s="244"/>
      <c r="Z1376" s="210"/>
      <c r="AA1376" s="210"/>
      <c r="AB1376" s="210"/>
      <c r="AC1376" s="210"/>
    </row>
    <row r="1377" ht="100" customHeight="1" spans="1:29">
      <c r="A1377" s="154" t="s">
        <v>19024</v>
      </c>
      <c r="B1377" s="235"/>
      <c r="C1377" s="204" t="s">
        <v>2</v>
      </c>
      <c r="D1377" s="114" t="s">
        <v>16461</v>
      </c>
      <c r="E1377" s="237" t="s">
        <v>19025</v>
      </c>
      <c r="F1377" s="237" t="s">
        <v>16475</v>
      </c>
      <c r="G1377" s="210"/>
      <c r="H1377" s="212">
        <v>20</v>
      </c>
      <c r="I1377" s="78">
        <f>H1377</f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>H1377</f>
        <v>20</v>
      </c>
      <c r="W1377" s="210"/>
      <c r="X1377" s="210"/>
      <c r="Y1377" s="244"/>
      <c r="Z1377" s="210"/>
      <c r="AA1377" s="210"/>
      <c r="AB1377" s="210"/>
      <c r="AC1377" s="210"/>
    </row>
    <row r="1378" ht="100" customHeight="1" spans="1:29">
      <c r="A1378" s="154" t="s">
        <v>19026</v>
      </c>
      <c r="B1378" s="235"/>
      <c r="C1378" s="204" t="s">
        <v>2</v>
      </c>
      <c r="D1378" s="114" t="s">
        <v>16480</v>
      </c>
      <c r="E1378" s="237" t="s">
        <v>19027</v>
      </c>
      <c r="F1378" s="237" t="s">
        <v>18929</v>
      </c>
      <c r="G1378" s="210"/>
      <c r="H1378" s="212">
        <v>35</v>
      </c>
      <c r="I1378" s="78">
        <f>H1378</f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>H1378</f>
        <v>35</v>
      </c>
      <c r="W1378" s="210"/>
      <c r="X1378" s="210"/>
      <c r="Y1378" s="244"/>
      <c r="Z1378" s="210"/>
      <c r="AA1378" s="210"/>
      <c r="AB1378" s="210"/>
      <c r="AC1378" s="210"/>
    </row>
    <row r="1379" ht="100" customHeight="1" spans="1:29">
      <c r="A1379" s="154" t="s">
        <v>19028</v>
      </c>
      <c r="B1379" s="235"/>
      <c r="C1379" s="204" t="s">
        <v>2</v>
      </c>
      <c r="D1379" s="114" t="s">
        <v>16461</v>
      </c>
      <c r="E1379" s="237" t="s">
        <v>19029</v>
      </c>
      <c r="F1379" s="237" t="s">
        <v>16945</v>
      </c>
      <c r="G1379" s="210"/>
      <c r="H1379" s="212">
        <v>15</v>
      </c>
      <c r="I1379" s="78">
        <f>H1379</f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>H1379</f>
        <v>15</v>
      </c>
      <c r="W1379" s="210"/>
      <c r="X1379" s="210"/>
      <c r="Y1379" s="244"/>
      <c r="Z1379" s="210"/>
      <c r="AA1379" s="210"/>
      <c r="AB1379" s="210"/>
      <c r="AC1379" s="210"/>
    </row>
    <row r="1380" ht="100" customHeight="1" spans="1:29">
      <c r="A1380" s="154" t="s">
        <v>19030</v>
      </c>
      <c r="B1380" s="235"/>
      <c r="C1380" s="204" t="s">
        <v>2</v>
      </c>
      <c r="D1380" s="114" t="s">
        <v>16498</v>
      </c>
      <c r="E1380" s="237" t="s">
        <v>19031</v>
      </c>
      <c r="F1380" s="237" t="s">
        <v>16408</v>
      </c>
      <c r="G1380" s="210"/>
      <c r="H1380" s="212">
        <v>15</v>
      </c>
      <c r="I1380" s="78">
        <f>H1380</f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customHeight="1" spans="1:29">
      <c r="A1381" s="154" t="s">
        <v>19032</v>
      </c>
      <c r="B1381" s="235"/>
      <c r="C1381" s="204" t="s">
        <v>2</v>
      </c>
      <c r="D1381" s="114" t="s">
        <v>16875</v>
      </c>
      <c r="E1381" s="237" t="s">
        <v>16861</v>
      </c>
      <c r="F1381" s="237" t="s">
        <v>16396</v>
      </c>
      <c r="G1381" s="210"/>
      <c r="H1381" s="212">
        <v>15</v>
      </c>
      <c r="I1381" s="78">
        <f>H1381</f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>H1381</f>
        <v>15</v>
      </c>
      <c r="W1381" s="210"/>
      <c r="X1381" s="210"/>
      <c r="Y1381" s="244"/>
      <c r="Z1381" s="210"/>
      <c r="AA1381" s="210"/>
      <c r="AB1381" s="210"/>
      <c r="AC1381" s="210"/>
    </row>
    <row r="1382" ht="100" customHeight="1" spans="1:29">
      <c r="A1382" s="154" t="s">
        <v>19033</v>
      </c>
      <c r="B1382" s="235"/>
      <c r="C1382" s="204" t="s">
        <v>2</v>
      </c>
      <c r="D1382" s="114" t="s">
        <v>16445</v>
      </c>
      <c r="E1382" s="237" t="s">
        <v>19034</v>
      </c>
      <c r="F1382" s="237" t="s">
        <v>16396</v>
      </c>
      <c r="G1382" s="210"/>
      <c r="H1382" s="212">
        <v>30</v>
      </c>
      <c r="I1382" s="78">
        <f>H1382</f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>H1382</f>
        <v>30</v>
      </c>
      <c r="W1382" s="210"/>
      <c r="X1382" s="210"/>
      <c r="Y1382" s="244"/>
      <c r="Z1382" s="210"/>
      <c r="AA1382" s="210"/>
      <c r="AB1382" s="210"/>
      <c r="AC1382" s="210"/>
    </row>
    <row r="1383" ht="100" customHeight="1" spans="1:29">
      <c r="A1383" s="153" t="s">
        <v>19035</v>
      </c>
      <c r="B1383" s="235"/>
      <c r="C1383" s="204" t="s">
        <v>2</v>
      </c>
      <c r="D1383" s="114" t="s">
        <v>16522</v>
      </c>
      <c r="E1383" s="237" t="s">
        <v>19036</v>
      </c>
      <c r="F1383" s="237" t="s">
        <v>17525</v>
      </c>
      <c r="G1383" s="210"/>
      <c r="H1383" s="212">
        <v>35</v>
      </c>
      <c r="I1383" s="78">
        <f>H1383</f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>H1383</f>
        <v>35</v>
      </c>
      <c r="W1383" s="210"/>
      <c r="X1383" s="210"/>
      <c r="Y1383" s="244"/>
      <c r="Z1383" s="210"/>
      <c r="AA1383" s="210"/>
      <c r="AB1383" s="210"/>
      <c r="AC1383" s="210"/>
    </row>
    <row r="1384" ht="100" customHeight="1" spans="1:29">
      <c r="A1384" s="153" t="s">
        <v>19037</v>
      </c>
      <c r="B1384" s="235"/>
      <c r="C1384" s="204" t="s">
        <v>2</v>
      </c>
      <c r="D1384" s="114" t="s">
        <v>16522</v>
      </c>
      <c r="E1384" s="237" t="s">
        <v>19038</v>
      </c>
      <c r="F1384" s="237" t="s">
        <v>17525</v>
      </c>
      <c r="G1384" s="210"/>
      <c r="H1384" s="212">
        <v>35</v>
      </c>
      <c r="I1384" s="78">
        <f>H1384</f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>H1384</f>
        <v>35</v>
      </c>
      <c r="W1384" s="210"/>
      <c r="X1384" s="210"/>
      <c r="Y1384" s="244"/>
      <c r="Z1384" s="210"/>
      <c r="AA1384" s="210"/>
      <c r="AB1384" s="210"/>
      <c r="AC1384" s="210"/>
    </row>
    <row r="1385" ht="100" customHeight="1" spans="1:29">
      <c r="A1385" s="153" t="s">
        <v>19039</v>
      </c>
      <c r="B1385" s="235"/>
      <c r="C1385" s="204" t="s">
        <v>2</v>
      </c>
      <c r="D1385" s="114" t="s">
        <v>16690</v>
      </c>
      <c r="E1385" s="237" t="s">
        <v>19040</v>
      </c>
      <c r="F1385" s="237" t="s">
        <v>17557</v>
      </c>
      <c r="G1385" s="210"/>
      <c r="H1385" s="212">
        <v>30</v>
      </c>
      <c r="I1385" s="78">
        <f>H1385</f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>H1385</f>
        <v>30</v>
      </c>
      <c r="W1385" s="210"/>
      <c r="X1385" s="210"/>
      <c r="Y1385" s="244"/>
      <c r="Z1385" s="210"/>
      <c r="AA1385" s="210"/>
      <c r="AB1385" s="210"/>
      <c r="AC1385" s="210"/>
    </row>
    <row r="1386" ht="100" customHeight="1" spans="1:29">
      <c r="A1386" s="154" t="s">
        <v>19041</v>
      </c>
      <c r="B1386" s="235"/>
      <c r="C1386" s="204" t="s">
        <v>2</v>
      </c>
      <c r="D1386" s="114" t="s">
        <v>16875</v>
      </c>
      <c r="E1386" s="237" t="s">
        <v>19042</v>
      </c>
      <c r="F1386" s="237" t="s">
        <v>16396</v>
      </c>
      <c r="G1386" s="210"/>
      <c r="H1386" s="212">
        <v>30</v>
      </c>
      <c r="I1386" s="78">
        <f>H1386</f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>H1386</f>
        <v>30</v>
      </c>
      <c r="W1386" s="210"/>
      <c r="X1386" s="210"/>
      <c r="Y1386" s="244"/>
      <c r="Z1386" s="210"/>
      <c r="AA1386" s="210"/>
      <c r="AB1386" s="210"/>
      <c r="AC1386" s="210"/>
    </row>
    <row r="1387" ht="100" customHeight="1" spans="1:29">
      <c r="A1387" s="154" t="s">
        <v>19043</v>
      </c>
      <c r="B1387" s="235"/>
      <c r="C1387" s="204" t="s">
        <v>2</v>
      </c>
      <c r="D1387" s="114" t="s">
        <v>16875</v>
      </c>
      <c r="E1387" s="237" t="s">
        <v>19044</v>
      </c>
      <c r="F1387" s="237" t="s">
        <v>16396</v>
      </c>
      <c r="G1387" s="210"/>
      <c r="H1387" s="212">
        <v>25</v>
      </c>
      <c r="I1387" s="78">
        <f>H1387</f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>H1387</f>
        <v>25</v>
      </c>
      <c r="W1387" s="210"/>
      <c r="X1387" s="210"/>
      <c r="Y1387" s="244"/>
      <c r="Z1387" s="210"/>
      <c r="AA1387" s="210"/>
      <c r="AB1387" s="210"/>
      <c r="AC1387" s="210"/>
    </row>
    <row r="1388" ht="100" customHeight="1" spans="1:29">
      <c r="A1388" s="154" t="s">
        <v>19045</v>
      </c>
      <c r="B1388" s="235"/>
      <c r="C1388" s="204" t="s">
        <v>2</v>
      </c>
      <c r="D1388" s="114" t="s">
        <v>16461</v>
      </c>
      <c r="E1388" s="237" t="s">
        <v>19046</v>
      </c>
      <c r="F1388" s="237" t="s">
        <v>16475</v>
      </c>
      <c r="G1388" s="210"/>
      <c r="H1388" s="212">
        <v>20</v>
      </c>
      <c r="I1388" s="78">
        <f>H1388</f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>H1388</f>
        <v>20</v>
      </c>
      <c r="W1388" s="210"/>
      <c r="X1388" s="210"/>
      <c r="Y1388" s="244"/>
      <c r="Z1388" s="210"/>
      <c r="AA1388" s="210"/>
      <c r="AB1388" s="210"/>
      <c r="AC1388" s="210"/>
    </row>
    <row r="1389" ht="100" customHeight="1" spans="1:29">
      <c r="A1389" s="154" t="s">
        <v>19047</v>
      </c>
      <c r="B1389" s="235"/>
      <c r="C1389" s="204" t="s">
        <v>2</v>
      </c>
      <c r="D1389" s="114" t="s">
        <v>16461</v>
      </c>
      <c r="E1389" s="237" t="s">
        <v>19048</v>
      </c>
      <c r="F1389" s="237" t="s">
        <v>16475</v>
      </c>
      <c r="G1389" s="210"/>
      <c r="H1389" s="212">
        <v>20</v>
      </c>
      <c r="I1389" s="78">
        <f>H1389</f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>H1389</f>
        <v>20</v>
      </c>
      <c r="W1389" s="210"/>
      <c r="X1389" s="210"/>
      <c r="Y1389" s="244"/>
      <c r="Z1389" s="210"/>
      <c r="AA1389" s="210"/>
      <c r="AB1389" s="210"/>
      <c r="AC1389" s="210"/>
    </row>
    <row r="1390" ht="100" customHeight="1" spans="1:29">
      <c r="A1390" s="154" t="s">
        <v>19049</v>
      </c>
      <c r="B1390" s="235"/>
      <c r="C1390" s="204" t="s">
        <v>2</v>
      </c>
      <c r="D1390" s="114" t="s">
        <v>16875</v>
      </c>
      <c r="E1390" s="237" t="s">
        <v>19050</v>
      </c>
      <c r="F1390" s="237" t="s">
        <v>16396</v>
      </c>
      <c r="G1390" s="210"/>
      <c r="H1390" s="212">
        <v>20</v>
      </c>
      <c r="I1390" s="78">
        <f>H1390</f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>H1390</f>
        <v>20</v>
      </c>
      <c r="W1390" s="210"/>
      <c r="X1390" s="210"/>
      <c r="Y1390" s="244"/>
      <c r="Z1390" s="210"/>
      <c r="AA1390" s="210"/>
      <c r="AB1390" s="210"/>
      <c r="AC1390" s="210"/>
    </row>
    <row r="1391" ht="100" customHeight="1" spans="1:29">
      <c r="A1391" s="154" t="s">
        <v>19051</v>
      </c>
      <c r="B1391" s="235"/>
      <c r="C1391" s="204" t="s">
        <v>2</v>
      </c>
      <c r="D1391" s="114" t="s">
        <v>16856</v>
      </c>
      <c r="E1391" s="237" t="s">
        <v>19052</v>
      </c>
      <c r="F1391" s="237" t="s">
        <v>19053</v>
      </c>
      <c r="G1391" s="210"/>
      <c r="H1391" s="212">
        <v>35</v>
      </c>
      <c r="I1391" s="78">
        <f>H1391</f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>H1391</f>
        <v>35</v>
      </c>
      <c r="W1391" s="210"/>
      <c r="X1391" s="210"/>
      <c r="Y1391" s="244"/>
      <c r="Z1391" s="210"/>
      <c r="AA1391" s="210"/>
      <c r="AB1391" s="210"/>
      <c r="AC1391" s="210"/>
    </row>
    <row r="1392" ht="100" customHeight="1" spans="1:29">
      <c r="A1392" s="154" t="s">
        <v>19054</v>
      </c>
      <c r="B1392" s="235"/>
      <c r="C1392" s="204" t="s">
        <v>2</v>
      </c>
      <c r="D1392" s="114" t="s">
        <v>16541</v>
      </c>
      <c r="E1392" s="237" t="s">
        <v>19055</v>
      </c>
      <c r="F1392" s="237" t="s">
        <v>16408</v>
      </c>
      <c r="G1392" s="210"/>
      <c r="H1392" s="212">
        <v>35</v>
      </c>
      <c r="I1392" s="78">
        <f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>H1392</f>
        <v>35</v>
      </c>
      <c r="W1392" s="210"/>
      <c r="X1392" s="210"/>
      <c r="Y1392" s="244"/>
      <c r="Z1392" s="210"/>
      <c r="AA1392" s="210"/>
      <c r="AB1392" s="210"/>
      <c r="AC1392" s="210"/>
    </row>
    <row r="1393" ht="100" customHeight="1" spans="1:29">
      <c r="A1393" s="154" t="s">
        <v>19056</v>
      </c>
      <c r="B1393" s="235"/>
      <c r="C1393" s="204" t="s">
        <v>2</v>
      </c>
      <c r="D1393" s="114" t="s">
        <v>16875</v>
      </c>
      <c r="E1393" s="237" t="s">
        <v>19057</v>
      </c>
      <c r="F1393" s="237" t="s">
        <v>16396</v>
      </c>
      <c r="G1393" s="210"/>
      <c r="H1393" s="212">
        <v>25</v>
      </c>
      <c r="I1393" s="78">
        <f>H1393</f>
        <v>25</v>
      </c>
      <c r="J1393" s="208">
        <v>2</v>
      </c>
      <c r="K1393" s="105">
        <v>2</v>
      </c>
      <c r="L1393" s="202">
        <f>STOCK[[#This Row],[Entradas]]-STOCK[[#This Row],[Salidas]]</f>
        <v>0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>H1393</f>
        <v>25</v>
      </c>
      <c r="W1393" s="210"/>
      <c r="X1393" s="210"/>
      <c r="Y1393" s="244"/>
      <c r="Z1393" s="210"/>
      <c r="AA1393" s="210"/>
      <c r="AB1393" s="210"/>
      <c r="AC1393" s="210"/>
    </row>
    <row r="1394" ht="100" customHeight="1" spans="1:29">
      <c r="A1394" s="154" t="s">
        <v>19058</v>
      </c>
      <c r="B1394" s="235"/>
      <c r="C1394" s="204" t="s">
        <v>2</v>
      </c>
      <c r="D1394" s="114" t="s">
        <v>16875</v>
      </c>
      <c r="E1394" s="237" t="s">
        <v>19059</v>
      </c>
      <c r="F1394" s="237" t="s">
        <v>16396</v>
      </c>
      <c r="G1394" s="210"/>
      <c r="H1394" s="212">
        <v>25</v>
      </c>
      <c r="I1394" s="78">
        <f>H1394</f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>H1394</f>
        <v>25</v>
      </c>
      <c r="W1394" s="210"/>
      <c r="X1394" s="210"/>
      <c r="Y1394" s="244"/>
      <c r="Z1394" s="210"/>
      <c r="AA1394" s="210"/>
      <c r="AB1394" s="210"/>
      <c r="AC1394" s="210"/>
    </row>
    <row r="1395" ht="100" customHeight="1" spans="1:29">
      <c r="A1395" s="154" t="s">
        <v>19060</v>
      </c>
      <c r="B1395" s="235"/>
      <c r="C1395" s="204" t="s">
        <v>2</v>
      </c>
      <c r="D1395" s="114" t="s">
        <v>16875</v>
      </c>
      <c r="E1395" s="237" t="s">
        <v>19061</v>
      </c>
      <c r="F1395" s="237" t="s">
        <v>16396</v>
      </c>
      <c r="G1395" s="210"/>
      <c r="H1395" s="212">
        <v>25</v>
      </c>
      <c r="I1395" s="78">
        <f>H1395</f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>H1395</f>
        <v>25</v>
      </c>
      <c r="W1395" s="210"/>
      <c r="X1395" s="210"/>
      <c r="Y1395" s="244"/>
      <c r="Z1395" s="210"/>
      <c r="AA1395" s="210"/>
      <c r="AB1395" s="210"/>
      <c r="AC1395" s="210"/>
    </row>
    <row r="1396" ht="100" customHeight="1" spans="1:29">
      <c r="A1396" s="154" t="s">
        <v>19062</v>
      </c>
      <c r="B1396" s="235"/>
      <c r="C1396" s="204" t="s">
        <v>2</v>
      </c>
      <c r="D1396" s="114" t="s">
        <v>16875</v>
      </c>
      <c r="E1396" s="237" t="s">
        <v>19063</v>
      </c>
      <c r="F1396" s="237" t="s">
        <v>16396</v>
      </c>
      <c r="G1396" s="210"/>
      <c r="H1396" s="212">
        <v>25</v>
      </c>
      <c r="I1396" s="78">
        <f>H1396</f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>H1396</f>
        <v>25</v>
      </c>
      <c r="W1396" s="210"/>
      <c r="X1396" s="210"/>
      <c r="Y1396" s="244"/>
      <c r="Z1396" s="210"/>
      <c r="AA1396" s="210"/>
      <c r="AB1396" s="210"/>
      <c r="AC1396" s="210"/>
    </row>
    <row r="1397" ht="100" customHeight="1" spans="1:29">
      <c r="A1397" s="154" t="s">
        <v>19064</v>
      </c>
      <c r="B1397" s="235"/>
      <c r="C1397" s="204" t="s">
        <v>2</v>
      </c>
      <c r="D1397" s="114" t="s">
        <v>16875</v>
      </c>
      <c r="E1397" s="237" t="s">
        <v>19065</v>
      </c>
      <c r="F1397" s="237" t="s">
        <v>19066</v>
      </c>
      <c r="G1397" s="210"/>
      <c r="H1397" s="212">
        <v>25</v>
      </c>
      <c r="I1397" s="78">
        <f>H1397</f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>H1397</f>
        <v>25</v>
      </c>
      <c r="W1397" s="210"/>
      <c r="X1397" s="210"/>
      <c r="Y1397" s="244"/>
      <c r="Z1397" s="210"/>
      <c r="AA1397" s="210"/>
      <c r="AB1397" s="210"/>
      <c r="AC1397" s="210"/>
    </row>
    <row r="1398" ht="100" customHeight="1" spans="1:29">
      <c r="A1398" s="154" t="s">
        <v>19067</v>
      </c>
      <c r="B1398" s="235"/>
      <c r="C1398" s="204" t="s">
        <v>2</v>
      </c>
      <c r="D1398" s="114" t="s">
        <v>16461</v>
      </c>
      <c r="E1398" s="237" t="s">
        <v>19068</v>
      </c>
      <c r="F1398" s="237" t="s">
        <v>16404</v>
      </c>
      <c r="G1398" s="210"/>
      <c r="H1398" s="212">
        <v>25</v>
      </c>
      <c r="I1398" s="78">
        <f>H1398</f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>H1398</f>
        <v>25</v>
      </c>
      <c r="W1398" s="210"/>
      <c r="X1398" s="210"/>
      <c r="Y1398" s="244"/>
      <c r="Z1398" s="210"/>
      <c r="AA1398" s="210"/>
      <c r="AB1398" s="210"/>
      <c r="AC1398" s="210"/>
    </row>
    <row r="1399" ht="100" customHeight="1" spans="1:29">
      <c r="A1399" s="153" t="s">
        <v>19069</v>
      </c>
      <c r="B1399" s="235"/>
      <c r="C1399" s="204" t="s">
        <v>2</v>
      </c>
      <c r="D1399" s="114" t="s">
        <v>16498</v>
      </c>
      <c r="E1399" s="237" t="s">
        <v>19070</v>
      </c>
      <c r="F1399" s="237" t="s">
        <v>16408</v>
      </c>
      <c r="G1399" s="210"/>
      <c r="H1399" s="212">
        <v>18</v>
      </c>
      <c r="I1399" s="78">
        <f>H1399</f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>H1399</f>
        <v>18</v>
      </c>
      <c r="W1399" s="210"/>
      <c r="X1399" s="210"/>
      <c r="Y1399" s="244"/>
      <c r="Z1399" s="210"/>
      <c r="AA1399" s="210"/>
      <c r="AB1399" s="210"/>
      <c r="AC1399" s="210"/>
    </row>
    <row r="1400" ht="100" customHeight="1" spans="1:29">
      <c r="A1400" s="153" t="s">
        <v>19071</v>
      </c>
      <c r="B1400" s="235"/>
      <c r="C1400" s="204" t="s">
        <v>2</v>
      </c>
      <c r="D1400" s="114" t="s">
        <v>16868</v>
      </c>
      <c r="E1400" s="237" t="s">
        <v>19072</v>
      </c>
      <c r="F1400" s="237" t="s">
        <v>16408</v>
      </c>
      <c r="G1400" s="210"/>
      <c r="H1400" s="212">
        <v>25</v>
      </c>
      <c r="I1400" s="78">
        <f>H1400</f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>H1400</f>
        <v>25</v>
      </c>
      <c r="W1400" s="210"/>
      <c r="X1400" s="210"/>
      <c r="Y1400" s="244"/>
      <c r="Z1400" s="210"/>
      <c r="AA1400" s="210"/>
      <c r="AB1400" s="210"/>
      <c r="AC1400" s="210"/>
    </row>
    <row r="1401" ht="100" customHeight="1" spans="1:29">
      <c r="A1401" s="153" t="s">
        <v>19073</v>
      </c>
      <c r="B1401" s="235"/>
      <c r="C1401" s="204" t="s">
        <v>2</v>
      </c>
      <c r="D1401" s="114" t="s">
        <v>16868</v>
      </c>
      <c r="E1401" s="237" t="s">
        <v>19074</v>
      </c>
      <c r="F1401" s="237" t="s">
        <v>16404</v>
      </c>
      <c r="G1401" s="210"/>
      <c r="H1401" s="212">
        <v>25</v>
      </c>
      <c r="I1401" s="78">
        <f>H1401</f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>H1401</f>
        <v>25</v>
      </c>
      <c r="W1401" s="210"/>
      <c r="X1401" s="210"/>
      <c r="Y1401" s="244"/>
      <c r="Z1401" s="210"/>
      <c r="AA1401" s="210"/>
      <c r="AB1401" s="210"/>
      <c r="AC1401" s="210"/>
    </row>
    <row r="1402" ht="100" customHeight="1" spans="1:29">
      <c r="A1402" s="154" t="s">
        <v>19075</v>
      </c>
      <c r="B1402" s="235"/>
      <c r="C1402" s="204" t="s">
        <v>2</v>
      </c>
      <c r="D1402" s="114" t="s">
        <v>16511</v>
      </c>
      <c r="E1402" s="237" t="s">
        <v>19076</v>
      </c>
      <c r="F1402" s="237" t="s">
        <v>16404</v>
      </c>
      <c r="G1402" s="210"/>
      <c r="H1402" s="212">
        <v>20</v>
      </c>
      <c r="I1402" s="78">
        <f>H1402</f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>H1402</f>
        <v>20</v>
      </c>
      <c r="W1402" s="210"/>
      <c r="X1402" s="210"/>
      <c r="Y1402" s="244"/>
      <c r="Z1402" s="210"/>
      <c r="AA1402" s="210"/>
      <c r="AB1402" s="210"/>
      <c r="AC1402" s="210"/>
    </row>
    <row r="1403" ht="100" customHeight="1" spans="1:29">
      <c r="A1403" s="154" t="s">
        <v>19077</v>
      </c>
      <c r="B1403" s="235"/>
      <c r="C1403" s="204" t="s">
        <v>2</v>
      </c>
      <c r="D1403" s="114" t="s">
        <v>16875</v>
      </c>
      <c r="E1403" s="237" t="s">
        <v>19078</v>
      </c>
      <c r="F1403" s="237" t="s">
        <v>16396</v>
      </c>
      <c r="G1403" s="210"/>
      <c r="H1403" s="212">
        <v>18</v>
      </c>
      <c r="I1403" s="78">
        <f>H1403</f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customHeight="1" spans="1:29">
      <c r="A1404" s="154" t="s">
        <v>19079</v>
      </c>
      <c r="B1404" s="235"/>
      <c r="C1404" s="204" t="s">
        <v>2</v>
      </c>
      <c r="D1404" s="114" t="s">
        <v>16511</v>
      </c>
      <c r="E1404" s="237" t="s">
        <v>19080</v>
      </c>
      <c r="F1404" s="237" t="s">
        <v>16404</v>
      </c>
      <c r="G1404" s="210"/>
      <c r="H1404" s="212">
        <v>25</v>
      </c>
      <c r="I1404" s="78">
        <f>H1404</f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>H1404</f>
        <v>25</v>
      </c>
      <c r="W1404" s="210"/>
      <c r="X1404" s="210"/>
      <c r="Y1404" s="244"/>
      <c r="Z1404" s="210"/>
      <c r="AA1404" s="210"/>
      <c r="AB1404" s="210"/>
      <c r="AC1404" s="210"/>
    </row>
    <row r="1405" ht="100" customHeight="1" spans="1:29">
      <c r="A1405" s="154" t="s">
        <v>19081</v>
      </c>
      <c r="B1405" s="235"/>
      <c r="C1405" s="204" t="s">
        <v>2</v>
      </c>
      <c r="D1405" s="114" t="s">
        <v>16461</v>
      </c>
      <c r="E1405" s="237" t="s">
        <v>19080</v>
      </c>
      <c r="F1405" s="237" t="s">
        <v>16475</v>
      </c>
      <c r="G1405" s="210"/>
      <c r="H1405" s="212">
        <v>25</v>
      </c>
      <c r="I1405" s="78">
        <f>H1405</f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>H1405</f>
        <v>25</v>
      </c>
      <c r="W1405" s="210"/>
      <c r="X1405" s="210"/>
      <c r="Y1405" s="244"/>
      <c r="Z1405" s="210"/>
      <c r="AA1405" s="210"/>
      <c r="AB1405" s="210"/>
      <c r="AC1405" s="210"/>
    </row>
    <row r="1406" ht="100" customHeight="1" spans="1:29">
      <c r="A1406" s="153" t="s">
        <v>19082</v>
      </c>
      <c r="B1406" s="235"/>
      <c r="C1406" s="204" t="s">
        <v>2</v>
      </c>
      <c r="D1406" s="114" t="s">
        <v>16875</v>
      </c>
      <c r="E1406" s="237" t="s">
        <v>19083</v>
      </c>
      <c r="F1406" s="237" t="s">
        <v>16396</v>
      </c>
      <c r="G1406" s="210"/>
      <c r="H1406" s="212">
        <v>25</v>
      </c>
      <c r="I1406" s="78">
        <f>H1406</f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>H1406</f>
        <v>25</v>
      </c>
      <c r="W1406" s="210"/>
      <c r="X1406" s="210"/>
      <c r="Y1406" s="244"/>
      <c r="Z1406" s="210"/>
      <c r="AA1406" s="210"/>
      <c r="AB1406" s="210"/>
      <c r="AC1406" s="210"/>
    </row>
    <row r="1407" ht="100" customHeight="1" spans="1:29">
      <c r="A1407" s="153" t="s">
        <v>19084</v>
      </c>
      <c r="B1407" s="235"/>
      <c r="C1407" s="204" t="s">
        <v>2</v>
      </c>
      <c r="D1407" s="114" t="s">
        <v>16875</v>
      </c>
      <c r="E1407" s="237" t="s">
        <v>19085</v>
      </c>
      <c r="F1407" s="237" t="s">
        <v>16396</v>
      </c>
      <c r="G1407" s="210"/>
      <c r="H1407" s="212">
        <v>25</v>
      </c>
      <c r="I1407" s="78">
        <f>H1407</f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>H1407</f>
        <v>25</v>
      </c>
      <c r="W1407" s="210"/>
      <c r="X1407" s="210"/>
      <c r="Y1407" s="244"/>
      <c r="Z1407" s="210"/>
      <c r="AA1407" s="210"/>
      <c r="AB1407" s="210"/>
      <c r="AC1407" s="210"/>
    </row>
    <row r="1408" ht="100" customHeight="1" spans="1:29">
      <c r="A1408" s="205" t="s">
        <v>19086</v>
      </c>
      <c r="B1408" s="235"/>
      <c r="C1408" s="204" t="s">
        <v>2</v>
      </c>
      <c r="D1408" s="114" t="s">
        <v>16511</v>
      </c>
      <c r="E1408" s="237" t="s">
        <v>19087</v>
      </c>
      <c r="F1408" s="237" t="s">
        <v>16408</v>
      </c>
      <c r="G1408" s="210"/>
      <c r="H1408" s="212">
        <v>50</v>
      </c>
      <c r="I1408" s="78">
        <f>H1408</f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>H1408</f>
        <v>50</v>
      </c>
      <c r="W1408" s="210"/>
      <c r="X1408" s="210"/>
      <c r="Y1408" s="244"/>
      <c r="Z1408" s="210"/>
      <c r="AA1408" s="210"/>
      <c r="AB1408" s="210"/>
      <c r="AC1408" s="210"/>
    </row>
    <row r="1409" ht="100" customHeight="1" spans="1:29">
      <c r="A1409" s="153" t="s">
        <v>19088</v>
      </c>
      <c r="B1409" s="235"/>
      <c r="C1409" s="204" t="s">
        <v>2</v>
      </c>
      <c r="D1409" s="114" t="s">
        <v>16511</v>
      </c>
      <c r="E1409" s="237" t="s">
        <v>19089</v>
      </c>
      <c r="F1409" s="237" t="s">
        <v>16404</v>
      </c>
      <c r="G1409" s="210"/>
      <c r="H1409" s="212">
        <v>30</v>
      </c>
      <c r="I1409" s="78">
        <f>H1409</f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>H1409</f>
        <v>30</v>
      </c>
      <c r="W1409" s="210"/>
      <c r="X1409" s="210"/>
      <c r="Y1409" s="244"/>
      <c r="Z1409" s="210"/>
      <c r="AA1409" s="210"/>
      <c r="AB1409" s="210"/>
      <c r="AC1409" s="210"/>
    </row>
    <row r="1410" ht="100" customHeight="1" spans="1:29">
      <c r="A1410" s="205" t="s">
        <v>19090</v>
      </c>
      <c r="B1410" s="235"/>
      <c r="C1410" s="204" t="s">
        <v>2</v>
      </c>
      <c r="D1410" s="114" t="s">
        <v>16511</v>
      </c>
      <c r="E1410" s="237" t="s">
        <v>19091</v>
      </c>
      <c r="F1410" s="237" t="s">
        <v>16408</v>
      </c>
      <c r="G1410" s="210"/>
      <c r="H1410" s="212">
        <v>30</v>
      </c>
      <c r="I1410" s="78">
        <f>H1410</f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>H1410</f>
        <v>30</v>
      </c>
      <c r="W1410" s="210"/>
      <c r="X1410" s="210"/>
      <c r="Y1410" s="244"/>
      <c r="Z1410" s="210"/>
      <c r="AA1410" s="210"/>
      <c r="AB1410" s="210"/>
      <c r="AC1410" s="210"/>
    </row>
    <row r="1411" ht="100" customHeight="1" spans="1:29">
      <c r="A1411" s="154" t="s">
        <v>19092</v>
      </c>
      <c r="B1411" s="235"/>
      <c r="C1411" s="204" t="s">
        <v>2</v>
      </c>
      <c r="D1411" s="114" t="s">
        <v>16511</v>
      </c>
      <c r="E1411" s="237" t="s">
        <v>19078</v>
      </c>
      <c r="F1411" s="237" t="s">
        <v>16408</v>
      </c>
      <c r="G1411" s="210"/>
      <c r="H1411" s="212">
        <v>18</v>
      </c>
      <c r="I1411" s="78">
        <f>H1411</f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>H1411</f>
        <v>18</v>
      </c>
      <c r="W1411" s="210"/>
      <c r="X1411" s="210"/>
      <c r="Y1411" s="244"/>
      <c r="Z1411" s="210"/>
      <c r="AA1411" s="210"/>
      <c r="AB1411" s="210"/>
      <c r="AC1411" s="210"/>
    </row>
    <row r="1412" ht="100" customHeight="1" spans="1:29">
      <c r="A1412" s="153" t="s">
        <v>19093</v>
      </c>
      <c r="B1412" s="235"/>
      <c r="C1412" s="204" t="s">
        <v>2</v>
      </c>
      <c r="D1412" s="114" t="s">
        <v>16875</v>
      </c>
      <c r="E1412" s="237" t="s">
        <v>19094</v>
      </c>
      <c r="F1412" s="237" t="s">
        <v>16396</v>
      </c>
      <c r="G1412" s="210"/>
      <c r="H1412" s="212">
        <v>18</v>
      </c>
      <c r="I1412" s="78">
        <f>H1412</f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>H1412</f>
        <v>18</v>
      </c>
      <c r="W1412" s="210"/>
      <c r="X1412" s="210"/>
      <c r="Y1412" s="244"/>
      <c r="Z1412" s="210"/>
      <c r="AA1412" s="210"/>
      <c r="AB1412" s="210"/>
      <c r="AC1412" s="210"/>
    </row>
    <row r="1413" ht="100" customHeight="1" spans="1:29">
      <c r="A1413" s="153" t="s">
        <v>19095</v>
      </c>
      <c r="B1413" s="235"/>
      <c r="C1413" s="204" t="s">
        <v>2</v>
      </c>
      <c r="D1413" s="114" t="s">
        <v>16511</v>
      </c>
      <c r="E1413" s="237" t="s">
        <v>19094</v>
      </c>
      <c r="F1413" s="237" t="s">
        <v>16408</v>
      </c>
      <c r="G1413" s="210"/>
      <c r="H1413" s="212">
        <v>18</v>
      </c>
      <c r="I1413" s="78">
        <f>H1413</f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>H1413</f>
        <v>18</v>
      </c>
      <c r="W1413" s="210"/>
      <c r="X1413" s="210"/>
      <c r="Y1413" s="244"/>
      <c r="Z1413" s="210"/>
      <c r="AA1413" s="210"/>
      <c r="AB1413" s="210"/>
      <c r="AC1413" s="210"/>
    </row>
    <row r="1414" ht="100" customHeight="1" spans="1:29">
      <c r="A1414" s="153" t="s">
        <v>19096</v>
      </c>
      <c r="B1414" s="235"/>
      <c r="C1414" s="204" t="s">
        <v>2</v>
      </c>
      <c r="D1414" s="114" t="s">
        <v>16461</v>
      </c>
      <c r="E1414" s="237" t="s">
        <v>19097</v>
      </c>
      <c r="F1414" s="237" t="s">
        <v>16586</v>
      </c>
      <c r="G1414" s="210"/>
      <c r="H1414" s="212">
        <v>18</v>
      </c>
      <c r="I1414" s="78">
        <f>H1414</f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>H1414</f>
        <v>18</v>
      </c>
      <c r="W1414" s="210"/>
      <c r="X1414" s="210"/>
      <c r="Y1414" s="244"/>
      <c r="Z1414" s="210"/>
      <c r="AA1414" s="210"/>
      <c r="AB1414" s="210"/>
      <c r="AC1414" s="210"/>
    </row>
    <row r="1415" ht="100" customHeight="1" spans="1:29">
      <c r="A1415" s="153" t="s">
        <v>19098</v>
      </c>
      <c r="B1415" s="191"/>
      <c r="C1415" s="204" t="s">
        <v>2</v>
      </c>
      <c r="D1415" s="114" t="s">
        <v>16461</v>
      </c>
      <c r="E1415" s="237" t="s">
        <v>19099</v>
      </c>
      <c r="F1415" s="237" t="s">
        <v>16475</v>
      </c>
      <c r="G1415" s="194"/>
      <c r="H1415" s="195">
        <v>18</v>
      </c>
      <c r="I1415" s="78">
        <f>H1415</f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>H1415</f>
        <v>18</v>
      </c>
      <c r="W1415" s="194"/>
      <c r="X1415" s="194"/>
      <c r="Y1415" s="200"/>
      <c r="Z1415" s="194"/>
      <c r="AA1415" s="194"/>
      <c r="AB1415" s="194"/>
      <c r="AC1415" s="194"/>
    </row>
    <row r="1416" ht="100" customHeight="1" spans="1:29">
      <c r="A1416" s="154" t="s">
        <v>19100</v>
      </c>
      <c r="B1416" s="191"/>
      <c r="C1416" s="204" t="s">
        <v>2</v>
      </c>
      <c r="D1416" s="114" t="s">
        <v>16461</v>
      </c>
      <c r="E1416" s="237" t="s">
        <v>19101</v>
      </c>
      <c r="F1416" s="237" t="s">
        <v>16475</v>
      </c>
      <c r="G1416" s="194"/>
      <c r="H1416" s="195">
        <v>18</v>
      </c>
      <c r="I1416" s="78">
        <f>H1416</f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>H1416</f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customHeight="1" spans="1:46">
      <c r="A1417" s="154" t="s">
        <v>19102</v>
      </c>
      <c r="B1417" s="203"/>
      <c r="C1417" s="204" t="s">
        <v>2</v>
      </c>
      <c r="D1417" s="114" t="s">
        <v>16461</v>
      </c>
      <c r="E1417" s="237" t="s">
        <v>19103</v>
      </c>
      <c r="F1417" s="237" t="s">
        <v>16475</v>
      </c>
      <c r="G1417" s="206"/>
      <c r="H1417" s="206">
        <v>20</v>
      </c>
      <c r="I1417" s="78">
        <f>H1417</f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>H1417</f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customHeight="1" spans="1:46">
      <c r="A1418" s="205" t="s">
        <v>19104</v>
      </c>
      <c r="B1418" s="203"/>
      <c r="C1418" s="204" t="s">
        <v>2</v>
      </c>
      <c r="D1418" s="87" t="s">
        <v>16632</v>
      </c>
      <c r="E1418" s="237" t="s">
        <v>19105</v>
      </c>
      <c r="F1418" s="237" t="s">
        <v>16396</v>
      </c>
      <c r="G1418" s="206"/>
      <c r="H1418" s="206">
        <v>30</v>
      </c>
      <c r="I1418" s="78">
        <f>H1418</f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>H1418</f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customHeight="1" spans="1:46">
      <c r="A1419" s="154" t="s">
        <v>19106</v>
      </c>
      <c r="B1419" s="203"/>
      <c r="C1419" s="204" t="s">
        <v>2</v>
      </c>
      <c r="D1419" s="87" t="s">
        <v>16659</v>
      </c>
      <c r="E1419" s="237" t="s">
        <v>19107</v>
      </c>
      <c r="F1419" s="237" t="s">
        <v>16396</v>
      </c>
      <c r="G1419" s="206"/>
      <c r="H1419" s="206">
        <v>40</v>
      </c>
      <c r="I1419" s="78">
        <f>H1419</f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>H1419</f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customHeight="1" spans="1:46">
      <c r="A1420" s="205" t="s">
        <v>19108</v>
      </c>
      <c r="B1420" s="203"/>
      <c r="C1420" s="204" t="s">
        <v>2</v>
      </c>
      <c r="D1420" s="87" t="s">
        <v>16632</v>
      </c>
      <c r="E1420" s="237" t="s">
        <v>19109</v>
      </c>
      <c r="F1420" s="237" t="s">
        <v>16396</v>
      </c>
      <c r="G1420" s="206"/>
      <c r="H1420" s="206">
        <v>30</v>
      </c>
      <c r="I1420" s="78">
        <f>H1420</f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>H1420</f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customHeight="1" spans="1:46">
      <c r="A1421" s="154" t="s">
        <v>19110</v>
      </c>
      <c r="B1421" s="203"/>
      <c r="C1421" s="204" t="s">
        <v>2</v>
      </c>
      <c r="D1421" s="87" t="s">
        <v>16639</v>
      </c>
      <c r="E1421" s="237" t="s">
        <v>19111</v>
      </c>
      <c r="F1421" s="237" t="s">
        <v>16404</v>
      </c>
      <c r="G1421" s="206"/>
      <c r="H1421" s="206">
        <v>35</v>
      </c>
      <c r="I1421" s="78">
        <f>H1421</f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>H1421</f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customHeight="1" spans="1:46">
      <c r="A1422" s="153" t="s">
        <v>19112</v>
      </c>
      <c r="B1422" s="203"/>
      <c r="C1422" s="204" t="s">
        <v>2</v>
      </c>
      <c r="D1422" s="87" t="s">
        <v>19113</v>
      </c>
      <c r="E1422" s="237" t="s">
        <v>19114</v>
      </c>
      <c r="F1422" s="237" t="s">
        <v>16586</v>
      </c>
      <c r="G1422" s="206"/>
      <c r="H1422" s="206">
        <v>30</v>
      </c>
      <c r="I1422" s="78">
        <f>H1422</f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>H1422</f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customHeight="1" spans="1:46">
      <c r="A1423" s="154" t="s">
        <v>19115</v>
      </c>
      <c r="B1423" s="203"/>
      <c r="C1423" s="204" t="s">
        <v>2</v>
      </c>
      <c r="D1423" s="114" t="s">
        <v>16875</v>
      </c>
      <c r="E1423" s="237" t="s">
        <v>19116</v>
      </c>
      <c r="F1423" s="237" t="s">
        <v>16396</v>
      </c>
      <c r="G1423" s="206"/>
      <c r="H1423" s="206">
        <v>18</v>
      </c>
      <c r="I1423" s="78">
        <f>H1423</f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>H1423</f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customHeight="1" spans="1:46">
      <c r="A1424" s="153" t="s">
        <v>19117</v>
      </c>
      <c r="B1424" s="203"/>
      <c r="C1424" s="204" t="s">
        <v>2</v>
      </c>
      <c r="D1424" s="114" t="s">
        <v>16875</v>
      </c>
      <c r="E1424" s="237" t="s">
        <v>19118</v>
      </c>
      <c r="F1424" s="237" t="s">
        <v>16396</v>
      </c>
      <c r="G1424" s="206"/>
      <c r="H1424" s="206">
        <v>15</v>
      </c>
      <c r="I1424" s="78">
        <f>H1424</f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>H1424</f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customHeight="1" spans="1:46">
      <c r="A1425" s="154" t="s">
        <v>19119</v>
      </c>
      <c r="B1425" s="203"/>
      <c r="C1425" s="204" t="s">
        <v>2</v>
      </c>
      <c r="D1425" s="114" t="s">
        <v>16875</v>
      </c>
      <c r="E1425" s="237" t="s">
        <v>19120</v>
      </c>
      <c r="F1425" s="237" t="s">
        <v>16396</v>
      </c>
      <c r="G1425" s="206"/>
      <c r="H1425" s="206">
        <v>18</v>
      </c>
      <c r="I1425" s="78">
        <f>H1425</f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>H1425</f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customHeight="1" spans="1:46">
      <c r="A1426" s="154" t="s">
        <v>19121</v>
      </c>
      <c r="B1426" s="203"/>
      <c r="C1426" s="204" t="s">
        <v>2</v>
      </c>
      <c r="D1426" s="114" t="s">
        <v>16875</v>
      </c>
      <c r="E1426" s="237" t="s">
        <v>19122</v>
      </c>
      <c r="F1426" s="237" t="s">
        <v>16396</v>
      </c>
      <c r="G1426" s="206"/>
      <c r="H1426" s="206">
        <v>15</v>
      </c>
      <c r="I1426" s="78">
        <f>H1426</f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>H1426</f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customHeight="1" spans="1:46">
      <c r="A1427" s="153" t="s">
        <v>19123</v>
      </c>
      <c r="B1427" s="203"/>
      <c r="C1427" s="204" t="s">
        <v>2</v>
      </c>
      <c r="D1427" s="114" t="s">
        <v>16875</v>
      </c>
      <c r="E1427" s="237" t="s">
        <v>19124</v>
      </c>
      <c r="F1427" s="237" t="s">
        <v>16396</v>
      </c>
      <c r="G1427" s="206"/>
      <c r="H1427" s="206">
        <v>18</v>
      </c>
      <c r="I1427" s="78">
        <f>H1427</f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>H1427</f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customHeight="1" spans="1:46">
      <c r="A1428" s="153" t="s">
        <v>19125</v>
      </c>
      <c r="B1428" s="203"/>
      <c r="C1428" s="204" t="s">
        <v>2</v>
      </c>
      <c r="D1428" s="174" t="s">
        <v>16445</v>
      </c>
      <c r="E1428" s="237" t="s">
        <v>19126</v>
      </c>
      <c r="F1428" s="237" t="s">
        <v>16396</v>
      </c>
      <c r="G1428" s="206"/>
      <c r="H1428" s="206">
        <v>35</v>
      </c>
      <c r="I1428" s="78">
        <f>H1428</f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>H1428</f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customHeight="1" spans="1:46">
      <c r="A1429" s="153" t="s">
        <v>19127</v>
      </c>
      <c r="B1429" s="203"/>
      <c r="C1429" s="204" t="s">
        <v>2</v>
      </c>
      <c r="D1429" s="174" t="s">
        <v>16442</v>
      </c>
      <c r="E1429" s="237" t="s">
        <v>19126</v>
      </c>
      <c r="F1429" s="237" t="s">
        <v>16404</v>
      </c>
      <c r="G1429" s="206"/>
      <c r="H1429" s="206">
        <v>35</v>
      </c>
      <c r="I1429" s="78">
        <f>H1429</f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customHeight="1" spans="1:46">
      <c r="A1430" s="154" t="s">
        <v>19128</v>
      </c>
      <c r="B1430" s="203"/>
      <c r="C1430" s="204" t="s">
        <v>2</v>
      </c>
      <c r="D1430" s="174" t="s">
        <v>16511</v>
      </c>
      <c r="E1430" s="237" t="s">
        <v>16710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>H1430</f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customHeight="1" spans="1:46">
      <c r="A1431" s="154" t="s">
        <v>19129</v>
      </c>
      <c r="B1431" s="203"/>
      <c r="C1431" s="204" t="s">
        <v>2</v>
      </c>
      <c r="D1431" s="174" t="s">
        <v>16511</v>
      </c>
      <c r="E1431" s="237" t="s">
        <v>19130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>H1431</f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customHeight="1" spans="1:46">
      <c r="A1432" s="154" t="s">
        <v>19131</v>
      </c>
      <c r="B1432" s="203"/>
      <c r="C1432" s="204" t="s">
        <v>2</v>
      </c>
      <c r="D1432" s="174" t="s">
        <v>16511</v>
      </c>
      <c r="E1432" s="237" t="s">
        <v>19132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>H1432</f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customHeight="1" spans="1:46">
      <c r="A1433" s="154" t="s">
        <v>19133</v>
      </c>
      <c r="B1433" s="203"/>
      <c r="C1433" s="204" t="s">
        <v>2</v>
      </c>
      <c r="D1433" s="174" t="s">
        <v>16511</v>
      </c>
      <c r="E1433" s="237" t="s">
        <v>19134</v>
      </c>
      <c r="F1433" s="237" t="s">
        <v>16431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>H1433</f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customHeight="1" spans="1:46">
      <c r="A1434" s="154" t="s">
        <v>19135</v>
      </c>
      <c r="B1434" s="203"/>
      <c r="C1434" s="204" t="s">
        <v>2</v>
      </c>
      <c r="D1434" s="174" t="s">
        <v>16461</v>
      </c>
      <c r="E1434" s="237" t="s">
        <v>19136</v>
      </c>
      <c r="F1434" s="237" t="s">
        <v>16586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>H1434</f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customHeight="1" spans="1:46">
      <c r="A1435" s="154" t="s">
        <v>19137</v>
      </c>
      <c r="B1435" s="203"/>
      <c r="C1435" s="204" t="s">
        <v>2</v>
      </c>
      <c r="D1435" s="174" t="s">
        <v>16442</v>
      </c>
      <c r="E1435" s="237" t="s">
        <v>19138</v>
      </c>
      <c r="F1435" s="237" t="s">
        <v>16408</v>
      </c>
      <c r="G1435" s="206"/>
      <c r="H1435" s="206">
        <v>30</v>
      </c>
      <c r="I1435" s="78">
        <f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>H1435</f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customHeight="1" spans="1:46">
      <c r="A1436" s="154" t="s">
        <v>19139</v>
      </c>
      <c r="B1436" s="203"/>
      <c r="C1436" s="204" t="s">
        <v>2</v>
      </c>
      <c r="D1436" s="174" t="s">
        <v>16442</v>
      </c>
      <c r="E1436" s="237" t="s">
        <v>19140</v>
      </c>
      <c r="F1436" s="237" t="s">
        <v>16404</v>
      </c>
      <c r="G1436" s="206"/>
      <c r="H1436" s="206">
        <v>28</v>
      </c>
      <c r="I1436" s="78">
        <f>H1436</f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>H1436</f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customHeight="1" spans="1:46">
      <c r="A1437" s="154" t="s">
        <v>19141</v>
      </c>
      <c r="B1437" s="203"/>
      <c r="C1437" s="204" t="s">
        <v>2</v>
      </c>
      <c r="D1437" s="174" t="s">
        <v>16442</v>
      </c>
      <c r="E1437" s="237" t="s">
        <v>19142</v>
      </c>
      <c r="F1437" s="237" t="s">
        <v>16408</v>
      </c>
      <c r="G1437" s="206"/>
      <c r="H1437" s="206">
        <v>30</v>
      </c>
      <c r="I1437" s="78">
        <f>H1437</f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>H1437</f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customHeight="1" spans="1:46">
      <c r="A1438" s="154" t="s">
        <v>19143</v>
      </c>
      <c r="B1438" s="203"/>
      <c r="C1438" s="204" t="s">
        <v>2</v>
      </c>
      <c r="D1438" s="174" t="s">
        <v>16445</v>
      </c>
      <c r="E1438" s="237" t="s">
        <v>19144</v>
      </c>
      <c r="F1438" s="237" t="s">
        <v>16396</v>
      </c>
      <c r="G1438" s="206"/>
      <c r="H1438" s="206">
        <v>35</v>
      </c>
      <c r="I1438" s="78">
        <f>H1438</f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>H1438</f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customHeight="1" spans="1:46">
      <c r="A1439" s="154" t="s">
        <v>19145</v>
      </c>
      <c r="B1439" s="203"/>
      <c r="C1439" s="204" t="s">
        <v>2</v>
      </c>
      <c r="D1439" s="174" t="s">
        <v>16868</v>
      </c>
      <c r="E1439" s="237" t="s">
        <v>19146</v>
      </c>
      <c r="F1439" s="237" t="s">
        <v>16586</v>
      </c>
      <c r="G1439" s="206"/>
      <c r="H1439" s="206">
        <v>40</v>
      </c>
      <c r="I1439" s="78">
        <f>H1439</f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>H1439</f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customHeight="1" spans="1:46">
      <c r="A1440" s="154" t="s">
        <v>19147</v>
      </c>
      <c r="B1440" s="203"/>
      <c r="C1440" s="204" t="s">
        <v>2</v>
      </c>
      <c r="D1440" s="174" t="s">
        <v>16868</v>
      </c>
      <c r="E1440" s="237" t="s">
        <v>19148</v>
      </c>
      <c r="F1440" s="237" t="s">
        <v>16475</v>
      </c>
      <c r="G1440" s="206"/>
      <c r="H1440" s="206">
        <v>30</v>
      </c>
      <c r="I1440" s="78">
        <f>H1440</f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>H1440</f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customHeight="1" spans="1:46">
      <c r="A1441" s="154" t="s">
        <v>19149</v>
      </c>
      <c r="B1441" s="203"/>
      <c r="C1441" s="204" t="s">
        <v>2</v>
      </c>
      <c r="D1441" s="174" t="s">
        <v>16442</v>
      </c>
      <c r="E1441" s="237" t="s">
        <v>19150</v>
      </c>
      <c r="F1441" s="237" t="s">
        <v>16404</v>
      </c>
      <c r="G1441" s="206"/>
      <c r="H1441" s="206">
        <v>30</v>
      </c>
      <c r="I1441" s="78">
        <f>H1441</f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>H1441</f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customHeight="1" spans="1:46">
      <c r="A1442" s="154" t="s">
        <v>19151</v>
      </c>
      <c r="B1442" s="203"/>
      <c r="C1442" s="204" t="s">
        <v>2</v>
      </c>
      <c r="D1442" s="174" t="s">
        <v>16511</v>
      </c>
      <c r="E1442" s="237" t="s">
        <v>19152</v>
      </c>
      <c r="F1442" s="237" t="s">
        <v>16404</v>
      </c>
      <c r="G1442" s="206"/>
      <c r="H1442" s="206">
        <v>18</v>
      </c>
      <c r="I1442" s="78">
        <f>H1442</f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>H1442</f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customHeight="1" spans="1:46">
      <c r="A1443" s="154" t="s">
        <v>19153</v>
      </c>
      <c r="B1443" s="203"/>
      <c r="C1443" s="204" t="s">
        <v>2</v>
      </c>
      <c r="D1443" s="174" t="s">
        <v>16511</v>
      </c>
      <c r="E1443" s="237" t="s">
        <v>19154</v>
      </c>
      <c r="F1443" s="237" t="s">
        <v>16404</v>
      </c>
      <c r="G1443" s="206"/>
      <c r="H1443" s="206">
        <v>20</v>
      </c>
      <c r="I1443" s="78">
        <f>H1443</f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>H1443</f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customHeight="1" spans="1:46">
      <c r="A1444" s="154" t="s">
        <v>19155</v>
      </c>
      <c r="B1444" s="203"/>
      <c r="C1444" s="204" t="s">
        <v>2</v>
      </c>
      <c r="D1444" s="174" t="s">
        <v>16511</v>
      </c>
      <c r="E1444" s="237" t="s">
        <v>18800</v>
      </c>
      <c r="F1444" s="237" t="s">
        <v>16404</v>
      </c>
      <c r="G1444" s="206"/>
      <c r="H1444" s="206">
        <v>15</v>
      </c>
      <c r="I1444" s="78">
        <f>H1444</f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>H1444</f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customHeight="1" spans="1:46">
      <c r="A1445" s="154" t="s">
        <v>19156</v>
      </c>
      <c r="B1445" s="203"/>
      <c r="C1445" s="204" t="s">
        <v>2</v>
      </c>
      <c r="D1445" s="174" t="s">
        <v>16511</v>
      </c>
      <c r="E1445" s="237" t="s">
        <v>19157</v>
      </c>
      <c r="F1445" s="237" t="s">
        <v>16408</v>
      </c>
      <c r="G1445" s="206"/>
      <c r="H1445" s="206">
        <v>20</v>
      </c>
      <c r="I1445" s="78">
        <f>H1445</f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>H1445</f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customHeight="1" spans="1:46">
      <c r="A1446" s="154" t="s">
        <v>19158</v>
      </c>
      <c r="B1446" s="203"/>
      <c r="C1446" s="204" t="s">
        <v>2</v>
      </c>
      <c r="D1446" s="174" t="s">
        <v>16511</v>
      </c>
      <c r="E1446" s="237" t="s">
        <v>19159</v>
      </c>
      <c r="F1446" s="237" t="s">
        <v>16431</v>
      </c>
      <c r="G1446" s="206"/>
      <c r="H1446" s="206">
        <v>15</v>
      </c>
      <c r="I1446" s="78">
        <f>H1446</f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>H1446</f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customHeight="1" spans="1:46">
      <c r="A1447" s="154" t="s">
        <v>19160</v>
      </c>
      <c r="B1447" s="203"/>
      <c r="C1447" s="204" t="s">
        <v>2</v>
      </c>
      <c r="D1447" s="174" t="s">
        <v>16511</v>
      </c>
      <c r="E1447" s="237" t="s">
        <v>19161</v>
      </c>
      <c r="F1447" s="237" t="s">
        <v>16408</v>
      </c>
      <c r="G1447" s="206"/>
      <c r="H1447" s="206">
        <v>15</v>
      </c>
      <c r="I1447" s="78">
        <f>H1447</f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>H1447</f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customHeight="1" spans="1:46">
      <c r="A1448" s="154" t="s">
        <v>19162</v>
      </c>
      <c r="B1448" s="203"/>
      <c r="C1448" s="204" t="s">
        <v>2</v>
      </c>
      <c r="D1448" s="174" t="s">
        <v>16511</v>
      </c>
      <c r="E1448" s="237" t="s">
        <v>19163</v>
      </c>
      <c r="F1448" s="237" t="s">
        <v>16408</v>
      </c>
      <c r="G1448" s="206"/>
      <c r="H1448" s="206">
        <v>18</v>
      </c>
      <c r="I1448" s="78">
        <f>H1448</f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>H1448</f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customHeight="1" spans="1:46">
      <c r="A1449" s="154" t="s">
        <v>19164</v>
      </c>
      <c r="B1449" s="203"/>
      <c r="C1449" s="204" t="s">
        <v>2</v>
      </c>
      <c r="D1449" s="174" t="s">
        <v>16511</v>
      </c>
      <c r="E1449" s="237" t="s">
        <v>19101</v>
      </c>
      <c r="F1449" s="237" t="s">
        <v>16408</v>
      </c>
      <c r="G1449" s="206"/>
      <c r="H1449" s="206">
        <v>18</v>
      </c>
      <c r="I1449" s="78">
        <f>H1449</f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customHeight="1" spans="1:46">
      <c r="A1450" s="154" t="s">
        <v>19165</v>
      </c>
      <c r="B1450" s="203"/>
      <c r="C1450" s="204" t="s">
        <v>2</v>
      </c>
      <c r="D1450" s="174" t="s">
        <v>16511</v>
      </c>
      <c r="E1450" s="237" t="s">
        <v>19099</v>
      </c>
      <c r="F1450" s="237" t="s">
        <v>16408</v>
      </c>
      <c r="G1450" s="206"/>
      <c r="H1450" s="206">
        <v>18</v>
      </c>
      <c r="I1450" s="78">
        <f>H1450</f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>H1450</f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customHeight="1" spans="1:46">
      <c r="A1451" s="205" t="s">
        <v>19166</v>
      </c>
      <c r="B1451" s="203"/>
      <c r="C1451" s="204" t="s">
        <v>2</v>
      </c>
      <c r="D1451" s="174" t="s">
        <v>16511</v>
      </c>
      <c r="E1451" s="237" t="s">
        <v>19167</v>
      </c>
      <c r="F1451" s="237" t="s">
        <v>16408</v>
      </c>
      <c r="G1451" s="206"/>
      <c r="H1451" s="206">
        <v>18</v>
      </c>
      <c r="I1451" s="78">
        <f>H1451</f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>H1451</f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customHeight="1" spans="1:46">
      <c r="A1452" s="205" t="s">
        <v>19168</v>
      </c>
      <c r="B1452" s="203"/>
      <c r="C1452" s="204" t="s">
        <v>2</v>
      </c>
      <c r="D1452" s="174" t="s">
        <v>16875</v>
      </c>
      <c r="E1452" s="237" t="s">
        <v>19169</v>
      </c>
      <c r="F1452" s="237" t="s">
        <v>16396</v>
      </c>
      <c r="G1452" s="206"/>
      <c r="H1452" s="206">
        <v>18</v>
      </c>
      <c r="I1452" s="78">
        <f>H1452</f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>H1452</f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customHeight="1" spans="1:46">
      <c r="A1453" s="154" t="s">
        <v>19170</v>
      </c>
      <c r="B1453" s="203"/>
      <c r="C1453" s="204" t="s">
        <v>2</v>
      </c>
      <c r="D1453" s="174" t="s">
        <v>16461</v>
      </c>
      <c r="E1453" s="237" t="s">
        <v>19171</v>
      </c>
      <c r="F1453" s="237" t="s">
        <v>16404</v>
      </c>
      <c r="G1453" s="206"/>
      <c r="H1453" s="206">
        <v>20</v>
      </c>
      <c r="I1453" s="78">
        <f>H1453</f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>H1453</f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customHeight="1" spans="1:46">
      <c r="A1454" s="154" t="s">
        <v>19172</v>
      </c>
      <c r="B1454" s="203"/>
      <c r="C1454" s="204" t="s">
        <v>2</v>
      </c>
      <c r="D1454" s="174" t="s">
        <v>16875</v>
      </c>
      <c r="E1454" s="237" t="s">
        <v>19173</v>
      </c>
      <c r="F1454" s="237" t="s">
        <v>16396</v>
      </c>
      <c r="G1454" s="206"/>
      <c r="H1454" s="206">
        <v>20</v>
      </c>
      <c r="I1454" s="78">
        <f>H1454</f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>H1454</f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customHeight="1" spans="1:46">
      <c r="A1455" s="154" t="s">
        <v>19174</v>
      </c>
      <c r="B1455" s="203"/>
      <c r="C1455" s="204" t="s">
        <v>2</v>
      </c>
      <c r="D1455" s="174" t="s">
        <v>16511</v>
      </c>
      <c r="E1455" s="237" t="s">
        <v>19175</v>
      </c>
      <c r="F1455" s="237" t="s">
        <v>16431</v>
      </c>
      <c r="G1455" s="206"/>
      <c r="H1455" s="206">
        <v>25</v>
      </c>
      <c r="I1455" s="78">
        <f>H1455</f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>H1455</f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customHeight="1" spans="1:46">
      <c r="A1456" s="154" t="s">
        <v>19176</v>
      </c>
      <c r="B1456" s="203"/>
      <c r="C1456" s="204" t="s">
        <v>2</v>
      </c>
      <c r="D1456" s="174" t="s">
        <v>16461</v>
      </c>
      <c r="E1456" s="237" t="s">
        <v>19177</v>
      </c>
      <c r="F1456" s="237" t="s">
        <v>16586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>H1456</f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customHeight="1" spans="1:46">
      <c r="A1457" s="154" t="s">
        <v>19178</v>
      </c>
      <c r="B1457" s="203"/>
      <c r="C1457" s="204" t="s">
        <v>2</v>
      </c>
      <c r="D1457" s="174" t="s">
        <v>16875</v>
      </c>
      <c r="E1457" s="237" t="s">
        <v>19179</v>
      </c>
      <c r="F1457" s="237" t="s">
        <v>16396</v>
      </c>
      <c r="G1457" s="206"/>
      <c r="H1457" s="206">
        <v>20</v>
      </c>
      <c r="I1457" s="78">
        <f>H1457</f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>H1457</f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customHeight="1" spans="1:46">
      <c r="A1458" s="205" t="s">
        <v>19180</v>
      </c>
      <c r="B1458" s="203"/>
      <c r="C1458" s="204" t="s">
        <v>2</v>
      </c>
      <c r="D1458" s="174" t="s">
        <v>16511</v>
      </c>
      <c r="E1458" s="237" t="s">
        <v>19181</v>
      </c>
      <c r="F1458" s="237" t="s">
        <v>16404</v>
      </c>
      <c r="G1458" s="206"/>
      <c r="H1458" s="206">
        <v>20</v>
      </c>
      <c r="I1458" s="78">
        <f>H1458</f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>H1458</f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customHeight="1" spans="1:46">
      <c r="A1459" s="154" t="s">
        <v>19182</v>
      </c>
      <c r="B1459" s="203"/>
      <c r="C1459" s="204" t="s">
        <v>2</v>
      </c>
      <c r="D1459" s="174" t="s">
        <v>16511</v>
      </c>
      <c r="E1459" s="237" t="s">
        <v>19183</v>
      </c>
      <c r="F1459" s="237" t="s">
        <v>16404</v>
      </c>
      <c r="G1459" s="206"/>
      <c r="H1459" s="206">
        <v>18</v>
      </c>
      <c r="I1459" s="78">
        <f>H1459</f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>H1459</f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customHeight="1" spans="1:46">
      <c r="A1460" s="154" t="s">
        <v>19184</v>
      </c>
      <c r="B1460" s="203"/>
      <c r="C1460" s="204" t="s">
        <v>2</v>
      </c>
      <c r="D1460" s="174" t="s">
        <v>16511</v>
      </c>
      <c r="E1460" s="237" t="s">
        <v>19185</v>
      </c>
      <c r="F1460" s="237" t="s">
        <v>16431</v>
      </c>
      <c r="G1460" s="206"/>
      <c r="H1460" s="206">
        <v>18</v>
      </c>
      <c r="I1460" s="78">
        <f>H1460</f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>H1460</f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customHeight="1" spans="1:46">
      <c r="A1461" s="154" t="s">
        <v>19186</v>
      </c>
      <c r="B1461" s="203"/>
      <c r="C1461" s="204" t="s">
        <v>2</v>
      </c>
      <c r="D1461" s="174" t="s">
        <v>16461</v>
      </c>
      <c r="E1461" s="237" t="s">
        <v>19187</v>
      </c>
      <c r="F1461" s="237" t="s">
        <v>16475</v>
      </c>
      <c r="G1461" s="206"/>
      <c r="H1461" s="206">
        <v>30</v>
      </c>
      <c r="I1461" s="78">
        <f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>H1461</f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customHeight="1" spans="1:46">
      <c r="A1462" s="154" t="s">
        <v>19188</v>
      </c>
      <c r="B1462" s="203"/>
      <c r="C1462" s="204" t="s">
        <v>2</v>
      </c>
      <c r="D1462" s="174" t="s">
        <v>16461</v>
      </c>
      <c r="E1462" s="237" t="s">
        <v>19189</v>
      </c>
      <c r="F1462" s="237" t="s">
        <v>16475</v>
      </c>
      <c r="G1462" s="206"/>
      <c r="H1462" s="206">
        <v>20</v>
      </c>
      <c r="I1462" s="78">
        <f>H1462</f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>H1462</f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customHeight="1" spans="1:46">
      <c r="A1463" s="154" t="s">
        <v>19190</v>
      </c>
      <c r="B1463" s="203"/>
      <c r="C1463" s="204" t="s">
        <v>2</v>
      </c>
      <c r="D1463" s="174" t="s">
        <v>16461</v>
      </c>
      <c r="E1463" s="237" t="s">
        <v>19191</v>
      </c>
      <c r="F1463" s="237" t="s">
        <v>16475</v>
      </c>
      <c r="G1463" s="206"/>
      <c r="H1463" s="206">
        <v>22</v>
      </c>
      <c r="I1463" s="78">
        <f>H1463</f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>H1463</f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customHeight="1" spans="1:46">
      <c r="A1464" s="154" t="s">
        <v>19192</v>
      </c>
      <c r="B1464" s="203"/>
      <c r="C1464" s="204" t="s">
        <v>2</v>
      </c>
      <c r="D1464" s="174" t="s">
        <v>16875</v>
      </c>
      <c r="E1464" s="237" t="s">
        <v>19193</v>
      </c>
      <c r="F1464" s="237" t="s">
        <v>16396</v>
      </c>
      <c r="G1464" s="206"/>
      <c r="H1464" s="206">
        <v>25</v>
      </c>
      <c r="I1464" s="78">
        <f>H1464</f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>H1464</f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customHeight="1" spans="1:46">
      <c r="A1465" s="154" t="s">
        <v>19194</v>
      </c>
      <c r="B1465" s="203"/>
      <c r="C1465" s="204" t="s">
        <v>2</v>
      </c>
      <c r="D1465" s="174" t="s">
        <v>16461</v>
      </c>
      <c r="E1465" s="237" t="s">
        <v>19195</v>
      </c>
      <c r="F1465" s="237" t="s">
        <v>16586</v>
      </c>
      <c r="G1465" s="206"/>
      <c r="H1465" s="206">
        <v>22</v>
      </c>
      <c r="I1465" s="78">
        <f>H1465</f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>H1465</f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customHeight="1" spans="1:46">
      <c r="A1466" s="154" t="s">
        <v>19196</v>
      </c>
      <c r="B1466" s="203"/>
      <c r="C1466" s="204" t="s">
        <v>2</v>
      </c>
      <c r="D1466" s="174" t="s">
        <v>16511</v>
      </c>
      <c r="E1466" s="237" t="s">
        <v>19197</v>
      </c>
      <c r="F1466" s="237" t="s">
        <v>16404</v>
      </c>
      <c r="G1466" s="206"/>
      <c r="H1466" s="206">
        <v>25</v>
      </c>
      <c r="I1466" s="78">
        <f>H1466</f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>H1466</f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customHeight="1" spans="1:46">
      <c r="A1467" s="154" t="s">
        <v>19198</v>
      </c>
      <c r="B1467" s="203"/>
      <c r="C1467" s="204" t="s">
        <v>2</v>
      </c>
      <c r="D1467" s="174" t="s">
        <v>16875</v>
      </c>
      <c r="E1467" s="237" t="s">
        <v>19199</v>
      </c>
      <c r="F1467" s="237" t="s">
        <v>16396</v>
      </c>
      <c r="G1467" s="206"/>
      <c r="H1467" s="206">
        <v>30</v>
      </c>
      <c r="I1467" s="78">
        <f>H1467</f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>H1467</f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customHeight="1" spans="1:46">
      <c r="A1468" s="154" t="s">
        <v>19200</v>
      </c>
      <c r="B1468" s="203"/>
      <c r="C1468" s="204" t="s">
        <v>2</v>
      </c>
      <c r="D1468" s="174" t="s">
        <v>16875</v>
      </c>
      <c r="E1468" s="237" t="s">
        <v>19201</v>
      </c>
      <c r="F1468" s="237" t="s">
        <v>16396</v>
      </c>
      <c r="G1468" s="206"/>
      <c r="H1468" s="206">
        <v>18</v>
      </c>
      <c r="I1468" s="78">
        <f>H1468</f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>H1468</f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customHeight="1" spans="1:46">
      <c r="A1469" s="154" t="s">
        <v>19202</v>
      </c>
      <c r="B1469" s="203"/>
      <c r="C1469" s="204" t="s">
        <v>2</v>
      </c>
      <c r="D1469" s="174" t="s">
        <v>16511</v>
      </c>
      <c r="E1469" s="237" t="s">
        <v>19203</v>
      </c>
      <c r="F1469" s="237" t="s">
        <v>16404</v>
      </c>
      <c r="G1469" s="206"/>
      <c r="H1469" s="206">
        <v>30</v>
      </c>
      <c r="I1469" s="78">
        <f>H1469</f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>H1469</f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customHeight="1" spans="1:46">
      <c r="A1470" s="154" t="s">
        <v>19204</v>
      </c>
      <c r="B1470" s="203"/>
      <c r="C1470" s="204" t="s">
        <v>2</v>
      </c>
      <c r="D1470" s="174" t="s">
        <v>16875</v>
      </c>
      <c r="E1470" s="237" t="s">
        <v>19205</v>
      </c>
      <c r="F1470" s="237" t="s">
        <v>16396</v>
      </c>
      <c r="G1470" s="206"/>
      <c r="H1470" s="206">
        <v>30</v>
      </c>
      <c r="I1470" s="78">
        <f>H1470</f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>H1470</f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customHeight="1" spans="1:46">
      <c r="A1471" s="154" t="s">
        <v>19206</v>
      </c>
      <c r="B1471" s="203"/>
      <c r="C1471" s="204" t="s">
        <v>2</v>
      </c>
      <c r="D1471" s="174" t="s">
        <v>16511</v>
      </c>
      <c r="E1471" s="237" t="s">
        <v>19207</v>
      </c>
      <c r="F1471" s="237" t="s">
        <v>16401</v>
      </c>
      <c r="G1471" s="206"/>
      <c r="H1471" s="206">
        <v>20</v>
      </c>
      <c r="I1471" s="78">
        <f>H1471</f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>H1471</f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customHeight="1" spans="1:46">
      <c r="A1472" s="154" t="s">
        <v>19208</v>
      </c>
      <c r="B1472" s="203"/>
      <c r="C1472" s="204" t="s">
        <v>2</v>
      </c>
      <c r="D1472" s="87" t="s">
        <v>16659</v>
      </c>
      <c r="E1472" s="237" t="s">
        <v>19209</v>
      </c>
      <c r="F1472" s="237" t="s">
        <v>16396</v>
      </c>
      <c r="G1472" s="206"/>
      <c r="H1472" s="206">
        <v>35</v>
      </c>
      <c r="I1472" s="78">
        <f>H1472</f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>H1472</f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customHeight="1" spans="1:46">
      <c r="A1473" s="154" t="s">
        <v>19210</v>
      </c>
      <c r="B1473" s="203"/>
      <c r="C1473" s="204" t="s">
        <v>2</v>
      </c>
      <c r="D1473" s="87" t="s">
        <v>16639</v>
      </c>
      <c r="E1473" s="237" t="s">
        <v>19211</v>
      </c>
      <c r="F1473" s="237" t="s">
        <v>16404</v>
      </c>
      <c r="G1473" s="206"/>
      <c r="H1473" s="206">
        <v>30</v>
      </c>
      <c r="I1473" s="78">
        <f>H1473</f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>H1473</f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customHeight="1" spans="1:46">
      <c r="A1474" s="154" t="s">
        <v>19212</v>
      </c>
      <c r="B1474" s="203"/>
      <c r="C1474" s="204" t="s">
        <v>2</v>
      </c>
      <c r="D1474" s="174" t="s">
        <v>16461</v>
      </c>
      <c r="E1474" s="237" t="s">
        <v>18600</v>
      </c>
      <c r="F1474" s="237" t="s">
        <v>16475</v>
      </c>
      <c r="G1474" s="206"/>
      <c r="H1474" s="206">
        <v>25</v>
      </c>
      <c r="I1474" s="78">
        <f>H1474</f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>H1474</f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customHeight="1" spans="1:46">
      <c r="A1475" s="154" t="s">
        <v>19213</v>
      </c>
      <c r="B1475" s="203"/>
      <c r="C1475" s="204" t="s">
        <v>2</v>
      </c>
      <c r="D1475" s="174" t="s">
        <v>16461</v>
      </c>
      <c r="E1475" s="237" t="s">
        <v>19214</v>
      </c>
      <c r="F1475" s="237" t="s">
        <v>16475</v>
      </c>
      <c r="G1475" s="206"/>
      <c r="H1475" s="206">
        <v>40</v>
      </c>
      <c r="I1475" s="78">
        <f>H1475</f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>H1475</f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customHeight="1" spans="1:46">
      <c r="A1476" s="154" t="s">
        <v>19215</v>
      </c>
      <c r="B1476" s="203"/>
      <c r="C1476" s="204" t="s">
        <v>2</v>
      </c>
      <c r="D1476" s="174" t="s">
        <v>16511</v>
      </c>
      <c r="E1476" s="237" t="s">
        <v>19216</v>
      </c>
      <c r="F1476" s="237" t="s">
        <v>16404</v>
      </c>
      <c r="G1476" s="206"/>
      <c r="H1476" s="206">
        <v>25</v>
      </c>
      <c r="I1476" s="78">
        <f>H1476</f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>H1476</f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customHeight="1" spans="1:46">
      <c r="A1477" s="154" t="s">
        <v>19217</v>
      </c>
      <c r="B1477" s="203"/>
      <c r="C1477" s="204" t="s">
        <v>2</v>
      </c>
      <c r="D1477" s="174" t="s">
        <v>19218</v>
      </c>
      <c r="E1477" s="237" t="s">
        <v>19219</v>
      </c>
      <c r="F1477" s="237" t="s">
        <v>16404</v>
      </c>
      <c r="G1477" s="206"/>
      <c r="H1477" s="206">
        <v>18</v>
      </c>
      <c r="I1477" s="78">
        <f>H1477</f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>H1477</f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customHeight="1" spans="1:46">
      <c r="A1478" s="154" t="s">
        <v>19220</v>
      </c>
      <c r="B1478" s="203"/>
      <c r="C1478" s="204" t="s">
        <v>2</v>
      </c>
      <c r="D1478" s="174" t="s">
        <v>16461</v>
      </c>
      <c r="E1478" s="237" t="s">
        <v>19221</v>
      </c>
      <c r="F1478" s="237" t="s">
        <v>16586</v>
      </c>
      <c r="G1478" s="206"/>
      <c r="H1478" s="206">
        <v>25</v>
      </c>
      <c r="I1478" s="78">
        <f>H1478</f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>H1478</f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customHeight="1" spans="1:46">
      <c r="A1479" s="154" t="s">
        <v>19222</v>
      </c>
      <c r="B1479" s="203"/>
      <c r="C1479" s="204" t="s">
        <v>2</v>
      </c>
      <c r="D1479" s="174" t="s">
        <v>16511</v>
      </c>
      <c r="E1479" s="237" t="s">
        <v>19223</v>
      </c>
      <c r="F1479" s="237" t="s">
        <v>16408</v>
      </c>
      <c r="G1479" s="206"/>
      <c r="H1479" s="206">
        <v>20</v>
      </c>
      <c r="I1479" s="78">
        <f>H1479</f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>H1479</f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customHeight="1" spans="1:46">
      <c r="A1480" s="154" t="s">
        <v>19224</v>
      </c>
      <c r="B1480" s="203"/>
      <c r="C1480" s="204" t="s">
        <v>2</v>
      </c>
      <c r="D1480" s="174" t="s">
        <v>16498</v>
      </c>
      <c r="E1480" s="237" t="s">
        <v>19225</v>
      </c>
      <c r="F1480" s="237" t="s">
        <v>16475</v>
      </c>
      <c r="G1480" s="206"/>
      <c r="H1480" s="206">
        <v>30</v>
      </c>
      <c r="I1480" s="78">
        <f>H1480</f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>H1480</f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customHeight="1" spans="1:46">
      <c r="A1481" s="154" t="s">
        <v>19226</v>
      </c>
      <c r="B1481" s="203"/>
      <c r="C1481" s="204" t="s">
        <v>2</v>
      </c>
      <c r="D1481" s="174" t="s">
        <v>16856</v>
      </c>
      <c r="E1481" s="237" t="s">
        <v>19227</v>
      </c>
      <c r="F1481" s="237" t="s">
        <v>16396</v>
      </c>
      <c r="G1481" s="206"/>
      <c r="H1481" s="206">
        <v>25</v>
      </c>
      <c r="I1481" s="78">
        <f>H1481</f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customHeight="1" spans="1:46">
      <c r="A1482" s="205" t="s">
        <v>19228</v>
      </c>
      <c r="B1482" s="203"/>
      <c r="C1482" s="204" t="s">
        <v>2</v>
      </c>
      <c r="D1482" s="174" t="s">
        <v>16969</v>
      </c>
      <c r="E1482" s="237" t="s">
        <v>19229</v>
      </c>
      <c r="F1482" s="237" t="s">
        <v>19230</v>
      </c>
      <c r="G1482" s="206"/>
      <c r="H1482" s="206">
        <v>30</v>
      </c>
      <c r="I1482" s="78">
        <f>H1482</f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>H1482</f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customHeight="1" spans="1:46">
      <c r="A1483" s="154" t="s">
        <v>19231</v>
      </c>
      <c r="B1483" s="203"/>
      <c r="C1483" s="204" t="s">
        <v>2</v>
      </c>
      <c r="D1483" s="174" t="s">
        <v>16856</v>
      </c>
      <c r="E1483" s="237" t="s">
        <v>19232</v>
      </c>
      <c r="F1483" s="237" t="s">
        <v>17684</v>
      </c>
      <c r="G1483" s="206"/>
      <c r="H1483" s="206">
        <v>25</v>
      </c>
      <c r="I1483" s="78">
        <f>H1483</f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>H1483</f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customHeight="1" spans="1:46">
      <c r="A1484" s="154" t="s">
        <v>19233</v>
      </c>
      <c r="B1484" s="203"/>
      <c r="C1484" s="204" t="s">
        <v>2</v>
      </c>
      <c r="D1484" s="174" t="s">
        <v>16522</v>
      </c>
      <c r="E1484" s="237" t="s">
        <v>19234</v>
      </c>
      <c r="F1484" s="237" t="s">
        <v>16404</v>
      </c>
      <c r="G1484" s="206"/>
      <c r="H1484" s="206">
        <v>35</v>
      </c>
      <c r="I1484" s="78">
        <f>H1484</f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>H1484</f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customHeight="1" spans="1:46">
      <c r="A1485" s="154" t="s">
        <v>19235</v>
      </c>
      <c r="B1485" s="203"/>
      <c r="C1485" s="204" t="s">
        <v>2</v>
      </c>
      <c r="D1485" s="174" t="s">
        <v>16683</v>
      </c>
      <c r="E1485" s="237" t="s">
        <v>19236</v>
      </c>
      <c r="F1485" s="237" t="s">
        <v>16937</v>
      </c>
      <c r="G1485" s="206"/>
      <c r="H1485" s="206">
        <v>40</v>
      </c>
      <c r="I1485" s="78">
        <f>H1485</f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>H1485</f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customHeight="1" spans="1:46">
      <c r="A1486" s="154" t="s">
        <v>19237</v>
      </c>
      <c r="B1486" s="203"/>
      <c r="C1486" s="204" t="s">
        <v>2</v>
      </c>
      <c r="D1486" s="174" t="s">
        <v>16690</v>
      </c>
      <c r="E1486" s="237" t="s">
        <v>19238</v>
      </c>
      <c r="F1486" s="237" t="s">
        <v>19239</v>
      </c>
      <c r="G1486" s="206"/>
      <c r="H1486" s="206">
        <v>30</v>
      </c>
      <c r="I1486" s="78">
        <f>H1486</f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>H1486</f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customHeight="1" spans="1:46">
      <c r="A1487" s="154" t="s">
        <v>19240</v>
      </c>
      <c r="B1487" s="203"/>
      <c r="C1487" s="204" t="s">
        <v>2</v>
      </c>
      <c r="D1487" s="174" t="s">
        <v>16541</v>
      </c>
      <c r="E1487" s="237" t="s">
        <v>19241</v>
      </c>
      <c r="F1487" s="237" t="s">
        <v>16586</v>
      </c>
      <c r="G1487" s="206"/>
      <c r="H1487" s="206">
        <v>30</v>
      </c>
      <c r="I1487" s="78">
        <f>H1487</f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>H1487</f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customHeight="1" spans="1:46">
      <c r="A1488" s="154" t="s">
        <v>19242</v>
      </c>
      <c r="B1488" s="203"/>
      <c r="C1488" s="204" t="s">
        <v>2</v>
      </c>
      <c r="D1488" s="174" t="s">
        <v>16522</v>
      </c>
      <c r="E1488" s="237" t="s">
        <v>19243</v>
      </c>
      <c r="F1488" s="237" t="s">
        <v>16431</v>
      </c>
      <c r="G1488" s="206"/>
      <c r="H1488" s="206">
        <v>30</v>
      </c>
      <c r="I1488" s="78">
        <f>H1488</f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>H1488</f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customHeight="1" spans="1:46">
      <c r="A1489" s="154" t="s">
        <v>19244</v>
      </c>
      <c r="B1489" s="203"/>
      <c r="C1489" s="204" t="s">
        <v>2</v>
      </c>
      <c r="D1489" s="174" t="s">
        <v>16522</v>
      </c>
      <c r="E1489" s="237" t="s">
        <v>19245</v>
      </c>
      <c r="F1489" s="237" t="s">
        <v>16408</v>
      </c>
      <c r="G1489" s="206"/>
      <c r="H1489" s="206">
        <v>25</v>
      </c>
      <c r="I1489" s="78">
        <f>H1489</f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>H1489</f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customHeight="1" spans="1:46">
      <c r="A1490" s="154" t="s">
        <v>19246</v>
      </c>
      <c r="B1490" s="203"/>
      <c r="C1490" s="204" t="s">
        <v>2</v>
      </c>
      <c r="D1490" s="174" t="s">
        <v>16522</v>
      </c>
      <c r="E1490" s="237" t="s">
        <v>19247</v>
      </c>
      <c r="F1490" s="237" t="s">
        <v>17250</v>
      </c>
      <c r="G1490" s="206"/>
      <c r="H1490" s="206">
        <v>30</v>
      </c>
      <c r="I1490" s="78">
        <f>H1490</f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>H1490</f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customHeight="1" spans="1:46">
      <c r="A1491" s="154" t="s">
        <v>19248</v>
      </c>
      <c r="B1491" s="203"/>
      <c r="C1491" s="204" t="s">
        <v>2</v>
      </c>
      <c r="D1491" s="174" t="s">
        <v>16683</v>
      </c>
      <c r="E1491" s="237" t="s">
        <v>19238</v>
      </c>
      <c r="F1491" s="237" t="s">
        <v>16937</v>
      </c>
      <c r="G1491" s="206"/>
      <c r="H1491" s="206">
        <v>30</v>
      </c>
      <c r="I1491" s="78">
        <f>H1491</f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>H1491</f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customHeight="1" spans="1:46">
      <c r="A1492" s="154" t="s">
        <v>19249</v>
      </c>
      <c r="B1492" s="203"/>
      <c r="C1492" s="204" t="s">
        <v>2</v>
      </c>
      <c r="D1492" s="174" t="s">
        <v>16541</v>
      </c>
      <c r="E1492" s="237" t="s">
        <v>19250</v>
      </c>
      <c r="F1492" s="237" t="s">
        <v>16475</v>
      </c>
      <c r="G1492" s="206"/>
      <c r="H1492" s="206">
        <v>35</v>
      </c>
      <c r="I1492" s="78">
        <f>H1492</f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>H1492</f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customHeight="1" spans="1:46">
      <c r="A1493" s="154" t="s">
        <v>19251</v>
      </c>
      <c r="B1493" s="203"/>
      <c r="C1493" s="204" t="s">
        <v>2</v>
      </c>
      <c r="D1493" s="174" t="s">
        <v>16683</v>
      </c>
      <c r="E1493" s="237" t="s">
        <v>19252</v>
      </c>
      <c r="F1493" s="237" t="s">
        <v>16984</v>
      </c>
      <c r="G1493" s="206"/>
      <c r="H1493" s="206">
        <v>30</v>
      </c>
      <c r="I1493" s="78">
        <f>H1493</f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>H1493</f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customHeight="1" spans="1:46">
      <c r="A1494" s="154" t="s">
        <v>19253</v>
      </c>
      <c r="B1494" s="203"/>
      <c r="C1494" s="204" t="s">
        <v>2</v>
      </c>
      <c r="D1494" s="174" t="s">
        <v>16683</v>
      </c>
      <c r="E1494" s="237" t="s">
        <v>19254</v>
      </c>
      <c r="F1494" s="237" t="s">
        <v>16937</v>
      </c>
      <c r="G1494" s="206"/>
      <c r="H1494" s="206">
        <v>30</v>
      </c>
      <c r="I1494" s="78">
        <f>H1494</f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>H1494</f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customHeight="1" spans="1:46">
      <c r="A1495" s="154" t="s">
        <v>19255</v>
      </c>
      <c r="B1495" s="203"/>
      <c r="C1495" s="204" t="s">
        <v>2</v>
      </c>
      <c r="D1495" s="174" t="s">
        <v>16522</v>
      </c>
      <c r="E1495" s="237" t="s">
        <v>18556</v>
      </c>
      <c r="F1495" s="237" t="s">
        <v>17250</v>
      </c>
      <c r="G1495" s="206"/>
      <c r="H1495" s="206">
        <v>40</v>
      </c>
      <c r="I1495" s="78">
        <f>H1495</f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>H1495</f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customHeight="1" spans="1:46">
      <c r="A1496" s="154" t="s">
        <v>19256</v>
      </c>
      <c r="B1496" s="203"/>
      <c r="C1496" s="204" t="s">
        <v>2</v>
      </c>
      <c r="D1496" s="174" t="s">
        <v>16522</v>
      </c>
      <c r="E1496" s="237" t="s">
        <v>19257</v>
      </c>
      <c r="F1496" s="237" t="s">
        <v>16408</v>
      </c>
      <c r="G1496" s="206"/>
      <c r="H1496" s="206">
        <v>30</v>
      </c>
      <c r="I1496" s="78">
        <f>H1496</f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>H1496</f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customHeight="1" spans="1:46">
      <c r="A1497" s="154" t="s">
        <v>19258</v>
      </c>
      <c r="B1497" s="203"/>
      <c r="C1497" s="204" t="s">
        <v>2</v>
      </c>
      <c r="D1497" s="174" t="s">
        <v>16522</v>
      </c>
      <c r="E1497" s="237" t="s">
        <v>18520</v>
      </c>
      <c r="F1497" s="237" t="s">
        <v>17250</v>
      </c>
      <c r="G1497" s="206"/>
      <c r="H1497" s="206">
        <v>35</v>
      </c>
      <c r="I1497" s="78">
        <f>H1497</f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>H1497</f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customHeight="1" spans="1:46">
      <c r="A1498" s="154" t="s">
        <v>19259</v>
      </c>
      <c r="B1498" s="203"/>
      <c r="C1498" s="204" t="s">
        <v>2</v>
      </c>
      <c r="D1498" s="174" t="s">
        <v>16690</v>
      </c>
      <c r="E1498" s="237" t="s">
        <v>19260</v>
      </c>
      <c r="F1498" s="237" t="s">
        <v>17542</v>
      </c>
      <c r="G1498" s="206"/>
      <c r="H1498" s="206">
        <v>30</v>
      </c>
      <c r="I1498" s="78">
        <f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>H1498</f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customHeight="1" spans="1:46">
      <c r="A1499" s="154" t="s">
        <v>19261</v>
      </c>
      <c r="B1499" s="203"/>
      <c r="C1499" s="204" t="s">
        <v>2</v>
      </c>
      <c r="D1499" s="174" t="s">
        <v>16690</v>
      </c>
      <c r="E1499" s="237" t="s">
        <v>19262</v>
      </c>
      <c r="F1499" s="237" t="s">
        <v>17542</v>
      </c>
      <c r="G1499" s="206"/>
      <c r="H1499" s="206">
        <v>35</v>
      </c>
      <c r="I1499" s="78">
        <f>H1499</f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>H1499</f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customHeight="1" spans="1:46">
      <c r="A1500" s="205" t="s">
        <v>19263</v>
      </c>
      <c r="B1500" s="203"/>
      <c r="C1500" s="204" t="s">
        <v>2</v>
      </c>
      <c r="D1500" s="174" t="s">
        <v>16522</v>
      </c>
      <c r="E1500" s="237" t="s">
        <v>18785</v>
      </c>
      <c r="F1500" s="237" t="s">
        <v>17250</v>
      </c>
      <c r="G1500" s="206"/>
      <c r="H1500" s="206">
        <v>35</v>
      </c>
      <c r="I1500" s="78">
        <f>H1500</f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>H1500</f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customHeight="1" spans="1:46">
      <c r="A1501" s="154" t="s">
        <v>19264</v>
      </c>
      <c r="B1501" s="203"/>
      <c r="C1501" s="204" t="s">
        <v>2</v>
      </c>
      <c r="D1501" s="174" t="s">
        <v>16683</v>
      </c>
      <c r="E1501" s="237" t="s">
        <v>19265</v>
      </c>
      <c r="F1501" s="237" t="s">
        <v>16396</v>
      </c>
      <c r="G1501" s="206"/>
      <c r="H1501" s="206">
        <v>35</v>
      </c>
      <c r="I1501" s="78">
        <f>H1501</f>
        <v>35</v>
      </c>
      <c r="J1501" s="208">
        <v>1</v>
      </c>
      <c r="K1501" s="105">
        <v>1</v>
      </c>
      <c r="L1501" s="202">
        <f>STOCK[[#This Row],[Entradas]]-STOCK[[#This Row],[Salidas]]</f>
        <v>0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>H1501</f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customHeight="1" spans="1:46">
      <c r="A1502" s="154" t="s">
        <v>19266</v>
      </c>
      <c r="B1502" s="203"/>
      <c r="C1502" s="204" t="s">
        <v>2</v>
      </c>
      <c r="D1502" s="174" t="s">
        <v>16522</v>
      </c>
      <c r="E1502" s="237" t="s">
        <v>19267</v>
      </c>
      <c r="F1502" s="237" t="s">
        <v>17250</v>
      </c>
      <c r="G1502" s="206"/>
      <c r="H1502" s="206">
        <v>35</v>
      </c>
      <c r="I1502" s="78">
        <f>H1502</f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>H1502</f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customHeight="1" spans="1:46">
      <c r="A1503" s="154" t="s">
        <v>19268</v>
      </c>
      <c r="B1503" s="203"/>
      <c r="C1503" s="204" t="s">
        <v>2</v>
      </c>
      <c r="D1503" s="174" t="s">
        <v>16522</v>
      </c>
      <c r="E1503" s="237" t="s">
        <v>19269</v>
      </c>
      <c r="F1503" s="237" t="s">
        <v>16408</v>
      </c>
      <c r="G1503" s="206"/>
      <c r="H1503" s="206">
        <v>35</v>
      </c>
      <c r="I1503" s="78">
        <f>H1503</f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customHeight="1" spans="1:46">
      <c r="A1504" s="154" t="s">
        <v>19270</v>
      </c>
      <c r="B1504" s="203"/>
      <c r="C1504" s="204" t="s">
        <v>2</v>
      </c>
      <c r="D1504" s="174" t="s">
        <v>16511</v>
      </c>
      <c r="E1504" s="237" t="s">
        <v>19271</v>
      </c>
      <c r="F1504" s="237" t="s">
        <v>16408</v>
      </c>
      <c r="G1504" s="206"/>
      <c r="H1504" s="206">
        <v>25</v>
      </c>
      <c r="I1504" s="78">
        <f>H1504</f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customHeight="1" spans="1:46">
      <c r="A1505" s="154" t="s">
        <v>19272</v>
      </c>
      <c r="B1505" s="203"/>
      <c r="C1505" s="204" t="s">
        <v>2</v>
      </c>
      <c r="D1505" s="174" t="s">
        <v>16690</v>
      </c>
      <c r="E1505" s="237" t="s">
        <v>19273</v>
      </c>
      <c r="F1505" s="237" t="s">
        <v>17542</v>
      </c>
      <c r="G1505" s="206"/>
      <c r="H1505" s="206">
        <v>35</v>
      </c>
      <c r="I1505" s="78">
        <f>H1505</f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>H1505</f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customHeight="1" spans="1:46">
      <c r="A1506" s="154" t="s">
        <v>19274</v>
      </c>
      <c r="B1506" s="203"/>
      <c r="C1506" s="204" t="s">
        <v>2</v>
      </c>
      <c r="D1506" s="174" t="s">
        <v>16522</v>
      </c>
      <c r="E1506" s="237" t="s">
        <v>19275</v>
      </c>
      <c r="F1506" s="237" t="s">
        <v>16404</v>
      </c>
      <c r="G1506" s="206"/>
      <c r="H1506" s="206">
        <v>35</v>
      </c>
      <c r="I1506" s="78">
        <f>H1506</f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>H1506</f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customHeight="1" spans="1:46">
      <c r="A1507" s="154" t="s">
        <v>19276</v>
      </c>
      <c r="B1507" s="203"/>
      <c r="C1507" s="204" t="s">
        <v>2</v>
      </c>
      <c r="D1507" s="174" t="s">
        <v>16683</v>
      </c>
      <c r="E1507" s="237" t="s">
        <v>19277</v>
      </c>
      <c r="F1507" s="237" t="s">
        <v>16937</v>
      </c>
      <c r="G1507" s="206"/>
      <c r="H1507" s="206">
        <v>40</v>
      </c>
      <c r="I1507" s="78">
        <f>H1507</f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>H1507</f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customHeight="1" spans="1:46">
      <c r="A1508" s="154" t="s">
        <v>19278</v>
      </c>
      <c r="B1508" s="203"/>
      <c r="C1508" s="204" t="s">
        <v>2</v>
      </c>
      <c r="D1508" s="174" t="s">
        <v>16683</v>
      </c>
      <c r="E1508" s="237" t="s">
        <v>19245</v>
      </c>
      <c r="F1508" s="237" t="s">
        <v>16396</v>
      </c>
      <c r="G1508" s="206"/>
      <c r="H1508" s="206">
        <v>25</v>
      </c>
      <c r="I1508" s="78">
        <f>H1508</f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>H1508</f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customHeight="1" spans="1:46">
      <c r="A1509" s="154" t="s">
        <v>19279</v>
      </c>
      <c r="B1509" s="203"/>
      <c r="C1509" s="204" t="s">
        <v>2</v>
      </c>
      <c r="D1509" s="174" t="s">
        <v>16690</v>
      </c>
      <c r="E1509" s="237" t="s">
        <v>19280</v>
      </c>
      <c r="F1509" s="237" t="s">
        <v>17557</v>
      </c>
      <c r="G1509" s="206"/>
      <c r="H1509" s="206">
        <v>35</v>
      </c>
      <c r="I1509" s="78">
        <f>H1509</f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>H1509</f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customHeight="1" spans="1:46">
      <c r="A1510" s="154" t="s">
        <v>19281</v>
      </c>
      <c r="B1510" s="203"/>
      <c r="C1510" s="204" t="s">
        <v>2</v>
      </c>
      <c r="D1510" s="174" t="s">
        <v>16683</v>
      </c>
      <c r="E1510" s="237" t="s">
        <v>18556</v>
      </c>
      <c r="F1510" s="237" t="s">
        <v>16937</v>
      </c>
      <c r="G1510" s="206"/>
      <c r="H1510" s="206">
        <v>40</v>
      </c>
      <c r="I1510" s="78">
        <f>H1510</f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>H1510</f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customHeight="1" spans="1:46">
      <c r="A1511" s="154" t="s">
        <v>19282</v>
      </c>
      <c r="B1511" s="203"/>
      <c r="C1511" s="204" t="s">
        <v>2</v>
      </c>
      <c r="D1511" s="174" t="s">
        <v>16522</v>
      </c>
      <c r="E1511" s="237" t="s">
        <v>19283</v>
      </c>
      <c r="F1511" s="237" t="s">
        <v>17525</v>
      </c>
      <c r="G1511" s="206"/>
      <c r="H1511" s="206">
        <v>30</v>
      </c>
      <c r="I1511" s="78">
        <f>H1511</f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>H1511</f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customHeight="1" spans="1:46">
      <c r="A1512" s="154" t="s">
        <v>19284</v>
      </c>
      <c r="B1512" s="203"/>
      <c r="C1512" s="204" t="s">
        <v>2</v>
      </c>
      <c r="D1512" s="174" t="s">
        <v>16522</v>
      </c>
      <c r="E1512" s="237" t="s">
        <v>19285</v>
      </c>
      <c r="F1512" s="237" t="s">
        <v>17250</v>
      </c>
      <c r="G1512" s="206"/>
      <c r="H1512" s="206">
        <v>35</v>
      </c>
      <c r="I1512" s="78">
        <f>H1512</f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>H1512</f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customHeight="1" spans="1:46">
      <c r="A1513" s="154" t="s">
        <v>19286</v>
      </c>
      <c r="B1513" s="203"/>
      <c r="C1513" s="204" t="s">
        <v>2</v>
      </c>
      <c r="D1513" s="174" t="s">
        <v>16541</v>
      </c>
      <c r="E1513" s="237" t="s">
        <v>19287</v>
      </c>
      <c r="F1513" s="237" t="s">
        <v>16586</v>
      </c>
      <c r="G1513" s="206"/>
      <c r="H1513" s="206">
        <v>30</v>
      </c>
      <c r="I1513" s="78">
        <f>H1513</f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>H1513</f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customHeight="1" spans="1:46">
      <c r="A1514" s="205" t="s">
        <v>19288</v>
      </c>
      <c r="B1514" s="203"/>
      <c r="C1514" s="204" t="s">
        <v>2</v>
      </c>
      <c r="D1514" s="174" t="s">
        <v>16522</v>
      </c>
      <c r="E1514" s="237" t="s">
        <v>19289</v>
      </c>
      <c r="F1514" s="237" t="s">
        <v>16404</v>
      </c>
      <c r="G1514" s="206"/>
      <c r="H1514" s="206">
        <v>30</v>
      </c>
      <c r="I1514" s="78">
        <f>H1514</f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>H1514</f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customHeight="1" spans="1:46">
      <c r="A1515" s="154" t="s">
        <v>19290</v>
      </c>
      <c r="B1515" s="203"/>
      <c r="C1515" s="204" t="s">
        <v>2</v>
      </c>
      <c r="D1515" s="174" t="s">
        <v>16498</v>
      </c>
      <c r="E1515" s="237" t="s">
        <v>19291</v>
      </c>
      <c r="F1515" s="237" t="s">
        <v>16586</v>
      </c>
      <c r="G1515" s="206"/>
      <c r="H1515" s="206">
        <v>35</v>
      </c>
      <c r="I1515" s="78">
        <f>H1515</f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>H1515</f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customHeight="1" spans="1:46">
      <c r="A1516" s="154" t="s">
        <v>19292</v>
      </c>
      <c r="B1516" s="203"/>
      <c r="C1516" s="204" t="s">
        <v>2</v>
      </c>
      <c r="D1516" s="174" t="s">
        <v>16498</v>
      </c>
      <c r="E1516" s="237" t="s">
        <v>19293</v>
      </c>
      <c r="F1516" s="237" t="s">
        <v>16475</v>
      </c>
      <c r="G1516" s="206"/>
      <c r="H1516" s="206">
        <v>18</v>
      </c>
      <c r="I1516" s="78">
        <f>H1516</f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>H1516</f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customHeight="1" spans="1:46">
      <c r="A1517" s="154" t="s">
        <v>19294</v>
      </c>
      <c r="B1517" s="203"/>
      <c r="C1517" s="204" t="s">
        <v>2</v>
      </c>
      <c r="D1517" s="174" t="s">
        <v>16498</v>
      </c>
      <c r="E1517" s="237" t="s">
        <v>19295</v>
      </c>
      <c r="F1517" s="237" t="s">
        <v>16586</v>
      </c>
      <c r="G1517" s="206"/>
      <c r="H1517" s="206">
        <v>22</v>
      </c>
      <c r="I1517" s="78">
        <f>H1517</f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>H1517</f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customHeight="1" spans="1:46">
      <c r="A1518" s="154" t="s">
        <v>19296</v>
      </c>
      <c r="B1518" s="203"/>
      <c r="C1518" s="204" t="s">
        <v>2</v>
      </c>
      <c r="D1518" s="174" t="s">
        <v>16451</v>
      </c>
      <c r="E1518" s="237" t="s">
        <v>19297</v>
      </c>
      <c r="F1518" s="237" t="s">
        <v>18917</v>
      </c>
      <c r="G1518" s="206"/>
      <c r="H1518" s="206">
        <v>50</v>
      </c>
      <c r="I1518" s="78">
        <f>H1518</f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>H1518</f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customHeight="1" spans="1:46">
      <c r="A1519" s="154" t="s">
        <v>19298</v>
      </c>
      <c r="B1519" s="203"/>
      <c r="C1519" s="204" t="s">
        <v>2</v>
      </c>
      <c r="D1519" s="174" t="s">
        <v>16451</v>
      </c>
      <c r="E1519" s="237" t="s">
        <v>19299</v>
      </c>
      <c r="F1519" s="237" t="s">
        <v>18948</v>
      </c>
      <c r="G1519" s="206"/>
      <c r="H1519" s="206">
        <v>35</v>
      </c>
      <c r="I1519" s="78">
        <f>H1519</f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>H1519</f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customHeight="1" spans="1:46">
      <c r="A1520" s="205" t="s">
        <v>19300</v>
      </c>
      <c r="B1520" s="203"/>
      <c r="C1520" s="204" t="s">
        <v>2</v>
      </c>
      <c r="D1520" s="174" t="s">
        <v>16451</v>
      </c>
      <c r="E1520" s="237" t="s">
        <v>19301</v>
      </c>
      <c r="F1520" s="237" t="s">
        <v>18917</v>
      </c>
      <c r="G1520" s="206"/>
      <c r="H1520" s="206">
        <v>35</v>
      </c>
      <c r="I1520" s="78">
        <f>H1520</f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>H1520</f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customHeight="1" spans="1:46">
      <c r="A1521" s="154" t="s">
        <v>19302</v>
      </c>
      <c r="B1521" s="203"/>
      <c r="C1521" s="204" t="s">
        <v>2</v>
      </c>
      <c r="D1521" s="174" t="s">
        <v>16451</v>
      </c>
      <c r="E1521" s="237" t="s">
        <v>19303</v>
      </c>
      <c r="F1521" s="237" t="s">
        <v>18919</v>
      </c>
      <c r="G1521" s="206"/>
      <c r="H1521" s="206">
        <v>45</v>
      </c>
      <c r="I1521" s="78">
        <f>H1521</f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>H1521</f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customHeight="1" spans="1:46">
      <c r="A1522" s="205" t="s">
        <v>19304</v>
      </c>
      <c r="B1522" s="203"/>
      <c r="C1522" s="204" t="s">
        <v>2</v>
      </c>
      <c r="D1522" s="174" t="s">
        <v>16451</v>
      </c>
      <c r="E1522" s="237" t="s">
        <v>19305</v>
      </c>
      <c r="F1522" s="237" t="s">
        <v>18919</v>
      </c>
      <c r="G1522" s="206"/>
      <c r="H1522" s="206">
        <v>40</v>
      </c>
      <c r="I1522" s="78">
        <f>H1522</f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>H1522</f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customHeight="1" spans="1:46">
      <c r="A1523" s="154" t="s">
        <v>19306</v>
      </c>
      <c r="B1523" s="203"/>
      <c r="C1523" s="204" t="s">
        <v>2</v>
      </c>
      <c r="D1523" s="174" t="s">
        <v>16451</v>
      </c>
      <c r="E1523" s="237" t="s">
        <v>19307</v>
      </c>
      <c r="F1523" s="237" t="s">
        <v>19308</v>
      </c>
      <c r="G1523" s="206"/>
      <c r="H1523" s="206">
        <v>35</v>
      </c>
      <c r="I1523" s="78">
        <f>H1523</f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>H1523</f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customHeight="1" spans="1:46">
      <c r="A1524" s="154" t="s">
        <v>19309</v>
      </c>
      <c r="B1524" s="203"/>
      <c r="C1524" s="204" t="s">
        <v>2</v>
      </c>
      <c r="D1524" s="174" t="s">
        <v>16492</v>
      </c>
      <c r="E1524" s="237" t="s">
        <v>19310</v>
      </c>
      <c r="F1524" s="237" t="s">
        <v>19311</v>
      </c>
      <c r="G1524" s="206"/>
      <c r="H1524" s="206">
        <v>40</v>
      </c>
      <c r="I1524" s="78">
        <f>H1524</f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>H1524</f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customHeight="1" spans="1:46">
      <c r="A1525" s="154" t="s">
        <v>19312</v>
      </c>
      <c r="B1525" s="203"/>
      <c r="C1525" s="204" t="s">
        <v>2</v>
      </c>
      <c r="D1525" s="174" t="s">
        <v>16492</v>
      </c>
      <c r="E1525" s="237" t="s">
        <v>19313</v>
      </c>
      <c r="F1525" s="237" t="s">
        <v>19311</v>
      </c>
      <c r="G1525" s="206"/>
      <c r="H1525" s="206">
        <v>40</v>
      </c>
      <c r="I1525" s="78">
        <f>H1525</f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customHeight="1" spans="1:46">
      <c r="A1526" s="154" t="s">
        <v>19314</v>
      </c>
      <c r="B1526" s="203"/>
      <c r="C1526" s="204" t="s">
        <v>2</v>
      </c>
      <c r="D1526" s="174" t="s">
        <v>16492</v>
      </c>
      <c r="E1526" s="237" t="s">
        <v>19315</v>
      </c>
      <c r="F1526" s="237" t="s">
        <v>19311</v>
      </c>
      <c r="G1526" s="206"/>
      <c r="H1526" s="206">
        <v>35</v>
      </c>
      <c r="I1526" s="78">
        <f>H1526</f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>H1526</f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customHeight="1" spans="1:46">
      <c r="A1527" s="153" t="s">
        <v>19316</v>
      </c>
      <c r="B1527" s="203"/>
      <c r="C1527" s="204" t="s">
        <v>2</v>
      </c>
      <c r="D1527" s="174" t="s">
        <v>16541</v>
      </c>
      <c r="E1527" s="237" t="s">
        <v>19317</v>
      </c>
      <c r="F1527" s="237" t="s">
        <v>16475</v>
      </c>
      <c r="G1527" s="206"/>
      <c r="H1527" s="206">
        <v>25</v>
      </c>
      <c r="I1527" s="78">
        <f>H1527</f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>H1527</f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customHeight="1" spans="1:46">
      <c r="A1528" s="154" t="s">
        <v>19318</v>
      </c>
      <c r="B1528" s="203"/>
      <c r="C1528" s="204" t="s">
        <v>2</v>
      </c>
      <c r="D1528" s="174" t="s">
        <v>16451</v>
      </c>
      <c r="E1528" s="237" t="s">
        <v>19319</v>
      </c>
      <c r="F1528" s="237" t="s">
        <v>18948</v>
      </c>
      <c r="G1528" s="206"/>
      <c r="H1528" s="206">
        <v>35</v>
      </c>
      <c r="I1528" s="78">
        <f>H1528</f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>H1528</f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customHeight="1" spans="1:46">
      <c r="A1529" s="153" t="s">
        <v>19320</v>
      </c>
      <c r="B1529" s="203"/>
      <c r="C1529" s="204" t="s">
        <v>2</v>
      </c>
      <c r="D1529" s="174" t="s">
        <v>16498</v>
      </c>
      <c r="E1529" s="237" t="s">
        <v>19321</v>
      </c>
      <c r="F1529" s="237" t="s">
        <v>18857</v>
      </c>
      <c r="G1529" s="206"/>
      <c r="H1529" s="206">
        <v>30</v>
      </c>
      <c r="I1529" s="78">
        <f>H1529</f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>H1529</f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customHeight="1" spans="1:46">
      <c r="A1530" s="153" t="s">
        <v>19322</v>
      </c>
      <c r="B1530" s="203"/>
      <c r="C1530" s="204" t="s">
        <v>2</v>
      </c>
      <c r="D1530" s="174" t="s">
        <v>16498</v>
      </c>
      <c r="E1530" s="237" t="s">
        <v>19323</v>
      </c>
      <c r="F1530" s="237" t="s">
        <v>19324</v>
      </c>
      <c r="G1530" s="206"/>
      <c r="H1530" s="206">
        <v>30</v>
      </c>
      <c r="I1530" s="78">
        <f>H1530</f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>H1530</f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customHeight="1" spans="1:46">
      <c r="A1531" s="153" t="s">
        <v>19325</v>
      </c>
      <c r="B1531" s="203"/>
      <c r="C1531" s="204" t="s">
        <v>2</v>
      </c>
      <c r="D1531" s="174" t="s">
        <v>16498</v>
      </c>
      <c r="E1531" s="237" t="s">
        <v>19326</v>
      </c>
      <c r="F1531" s="237" t="s">
        <v>18857</v>
      </c>
      <c r="G1531" s="206"/>
      <c r="H1531" s="206">
        <v>30</v>
      </c>
      <c r="I1531" s="78">
        <f>H1531</f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>H1531</f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customHeight="1" spans="1:46">
      <c r="A1532" s="153" t="s">
        <v>19327</v>
      </c>
      <c r="B1532" s="203"/>
      <c r="C1532" s="204" t="s">
        <v>2</v>
      </c>
      <c r="D1532" s="174" t="s">
        <v>16856</v>
      </c>
      <c r="E1532" s="237" t="s">
        <v>19328</v>
      </c>
      <c r="F1532" s="237" t="s">
        <v>16396</v>
      </c>
      <c r="G1532" s="206"/>
      <c r="H1532" s="206">
        <v>50</v>
      </c>
      <c r="I1532" s="78">
        <f>H1532</f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>H1532</f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customHeight="1" spans="1:46">
      <c r="A1533" s="153" t="s">
        <v>19329</v>
      </c>
      <c r="B1533" s="203"/>
      <c r="C1533" s="204" t="s">
        <v>2</v>
      </c>
      <c r="D1533" s="174" t="s">
        <v>16498</v>
      </c>
      <c r="E1533" s="237" t="s">
        <v>19330</v>
      </c>
      <c r="F1533" s="237" t="s">
        <v>16586</v>
      </c>
      <c r="G1533" s="206"/>
      <c r="H1533" s="206">
        <v>35</v>
      </c>
      <c r="I1533" s="78">
        <f>H1533</f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>H1533</f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customHeight="1" spans="1:46">
      <c r="A1534" s="153" t="s">
        <v>19331</v>
      </c>
      <c r="B1534" s="203"/>
      <c r="C1534" s="204" t="s">
        <v>2</v>
      </c>
      <c r="D1534" s="174" t="s">
        <v>16447</v>
      </c>
      <c r="E1534" s="237" t="s">
        <v>19332</v>
      </c>
      <c r="F1534" s="237" t="s">
        <v>16404</v>
      </c>
      <c r="G1534" s="206"/>
      <c r="H1534" s="206">
        <v>22</v>
      </c>
      <c r="I1534" s="78">
        <f>H1534</f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>H1534</f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customHeight="1" spans="1:46">
      <c r="A1535" s="153" t="s">
        <v>19333</v>
      </c>
      <c r="B1535" s="203"/>
      <c r="C1535" s="204" t="s">
        <v>2</v>
      </c>
      <c r="D1535" s="174" t="s">
        <v>16690</v>
      </c>
      <c r="E1535" s="237" t="s">
        <v>19334</v>
      </c>
      <c r="F1535" s="237" t="s">
        <v>17542</v>
      </c>
      <c r="G1535" s="206"/>
      <c r="H1535" s="206">
        <v>30</v>
      </c>
      <c r="I1535" s="78">
        <f>H1535</f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>H1535</f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customHeight="1" spans="1:46">
      <c r="A1536" s="153" t="s">
        <v>19335</v>
      </c>
      <c r="B1536" s="203"/>
      <c r="C1536" s="204" t="s">
        <v>2</v>
      </c>
      <c r="D1536" s="174" t="s">
        <v>16447</v>
      </c>
      <c r="E1536" s="237" t="s">
        <v>19336</v>
      </c>
      <c r="F1536" s="237" t="s">
        <v>16408</v>
      </c>
      <c r="G1536" s="206"/>
      <c r="H1536" s="206">
        <v>30</v>
      </c>
      <c r="I1536" s="78">
        <f>H1536</f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>H1536</f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customHeight="1" spans="1:46">
      <c r="A1537" s="153" t="s">
        <v>19337</v>
      </c>
      <c r="B1537" s="203"/>
      <c r="C1537" s="204" t="s">
        <v>2</v>
      </c>
      <c r="D1537" s="174" t="s">
        <v>16447</v>
      </c>
      <c r="E1537" s="237" t="s">
        <v>19338</v>
      </c>
      <c r="F1537" s="237" t="s">
        <v>16408</v>
      </c>
      <c r="G1537" s="206"/>
      <c r="H1537" s="206">
        <v>30</v>
      </c>
      <c r="I1537" s="78">
        <f>H1537</f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>H1537</f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customHeight="1" spans="1:46">
      <c r="A1538" s="153" t="s">
        <v>19339</v>
      </c>
      <c r="B1538" s="203"/>
      <c r="C1538" s="204" t="s">
        <v>2</v>
      </c>
      <c r="D1538" s="174" t="s">
        <v>16690</v>
      </c>
      <c r="E1538" s="237" t="s">
        <v>19340</v>
      </c>
      <c r="F1538" s="237" t="s">
        <v>17785</v>
      </c>
      <c r="G1538" s="206"/>
      <c r="H1538" s="206">
        <v>25</v>
      </c>
      <c r="I1538" s="78">
        <f>H1538</f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>H1538</f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customHeight="1" spans="1:46">
      <c r="A1539" s="153" t="s">
        <v>19341</v>
      </c>
      <c r="B1539" s="203"/>
      <c r="C1539" s="204" t="s">
        <v>2</v>
      </c>
      <c r="D1539" s="174" t="s">
        <v>16522</v>
      </c>
      <c r="E1539" s="237" t="s">
        <v>19342</v>
      </c>
      <c r="F1539" s="237" t="s">
        <v>17250</v>
      </c>
      <c r="G1539" s="206"/>
      <c r="H1539" s="206">
        <v>30</v>
      </c>
      <c r="I1539" s="78">
        <f>H1539</f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>H1539</f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customHeight="1" spans="1:46">
      <c r="A1540" s="153" t="s">
        <v>19343</v>
      </c>
      <c r="B1540" s="203"/>
      <c r="C1540" s="204" t="s">
        <v>2</v>
      </c>
      <c r="D1540" s="174" t="s">
        <v>16690</v>
      </c>
      <c r="E1540" s="237" t="s">
        <v>19344</v>
      </c>
      <c r="F1540" s="237" t="s">
        <v>17542</v>
      </c>
      <c r="G1540" s="206"/>
      <c r="H1540" s="206">
        <v>25</v>
      </c>
      <c r="I1540" s="78">
        <f>H1540</f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>H1540</f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customHeight="1" spans="1:46">
      <c r="A1541" s="153" t="s">
        <v>19345</v>
      </c>
      <c r="B1541" s="203"/>
      <c r="C1541" s="204" t="s">
        <v>2</v>
      </c>
      <c r="D1541" s="174" t="s">
        <v>16683</v>
      </c>
      <c r="E1541" s="237" t="s">
        <v>19346</v>
      </c>
      <c r="F1541" s="237" t="s">
        <v>16937</v>
      </c>
      <c r="G1541" s="206"/>
      <c r="H1541" s="206">
        <v>30</v>
      </c>
      <c r="I1541" s="78">
        <f>H1541</f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>H1541</f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customHeight="1" spans="1:46">
      <c r="A1542" s="153" t="s">
        <v>19347</v>
      </c>
      <c r="B1542" s="203"/>
      <c r="C1542" s="204" t="s">
        <v>2</v>
      </c>
      <c r="D1542" s="174" t="s">
        <v>16498</v>
      </c>
      <c r="E1542" s="237" t="s">
        <v>19348</v>
      </c>
      <c r="F1542" s="237" t="s">
        <v>18312</v>
      </c>
      <c r="G1542" s="206"/>
      <c r="H1542" s="206">
        <v>30</v>
      </c>
      <c r="I1542" s="78">
        <f>H1542</f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>H1542</f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customHeight="1" spans="1:46">
      <c r="A1543" s="154" t="s">
        <v>19349</v>
      </c>
      <c r="B1543" s="203"/>
      <c r="C1543" s="204" t="s">
        <v>2</v>
      </c>
      <c r="D1543" s="174" t="s">
        <v>16480</v>
      </c>
      <c r="E1543" s="237" t="s">
        <v>19350</v>
      </c>
      <c r="F1543" s="237" t="s">
        <v>18948</v>
      </c>
      <c r="G1543" s="206"/>
      <c r="H1543" s="206">
        <v>30</v>
      </c>
      <c r="I1543" s="78">
        <f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>H1543</f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customHeight="1" spans="1:46">
      <c r="A1544" s="154" t="s">
        <v>19351</v>
      </c>
      <c r="B1544" s="203"/>
      <c r="C1544" s="204" t="s">
        <v>2</v>
      </c>
      <c r="D1544" s="174" t="s">
        <v>16480</v>
      </c>
      <c r="E1544" s="237" t="s">
        <v>19352</v>
      </c>
      <c r="F1544" s="237" t="s">
        <v>18948</v>
      </c>
      <c r="G1544" s="206"/>
      <c r="H1544" s="206">
        <v>30</v>
      </c>
      <c r="I1544" s="78">
        <f>H1544</f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customHeight="1" spans="1:46">
      <c r="A1545" s="154" t="s">
        <v>19353</v>
      </c>
      <c r="B1545" s="203"/>
      <c r="C1545" s="204" t="s">
        <v>2</v>
      </c>
      <c r="D1545" s="174" t="s">
        <v>16480</v>
      </c>
      <c r="E1545" s="237" t="s">
        <v>19352</v>
      </c>
      <c r="F1545" s="237" t="s">
        <v>18914</v>
      </c>
      <c r="G1545" s="206"/>
      <c r="H1545" s="206">
        <v>30</v>
      </c>
      <c r="I1545" s="78">
        <f>H1545</f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>H1545</f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customHeight="1" spans="1:46">
      <c r="A1546" s="154" t="s">
        <v>19354</v>
      </c>
      <c r="B1546" s="203"/>
      <c r="C1546" s="204" t="s">
        <v>2</v>
      </c>
      <c r="D1546" s="174" t="s">
        <v>16480</v>
      </c>
      <c r="E1546" s="237" t="s">
        <v>19352</v>
      </c>
      <c r="F1546" s="237" t="s">
        <v>19308</v>
      </c>
      <c r="G1546" s="206"/>
      <c r="H1546" s="206">
        <v>30</v>
      </c>
      <c r="I1546" s="78">
        <f>H1546</f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>H1546</f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customHeight="1" spans="1:46">
      <c r="A1547" s="205" t="s">
        <v>19355</v>
      </c>
      <c r="B1547" s="203"/>
      <c r="C1547" s="204" t="s">
        <v>2</v>
      </c>
      <c r="D1547" s="174" t="s">
        <v>16480</v>
      </c>
      <c r="E1547" s="237" t="s">
        <v>19356</v>
      </c>
      <c r="F1547" s="237" t="s">
        <v>18914</v>
      </c>
      <c r="G1547" s="206"/>
      <c r="H1547" s="206">
        <v>40</v>
      </c>
      <c r="I1547" s="78">
        <f>H1547</f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>H1547</f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customHeight="1" spans="1:46">
      <c r="A1548" s="154" t="s">
        <v>19357</v>
      </c>
      <c r="B1548" s="203"/>
      <c r="C1548" s="204" t="s">
        <v>2</v>
      </c>
      <c r="D1548" s="174" t="s">
        <v>16480</v>
      </c>
      <c r="E1548" s="237" t="s">
        <v>19358</v>
      </c>
      <c r="F1548" s="237" t="s">
        <v>18948</v>
      </c>
      <c r="G1548" s="206"/>
      <c r="H1548" s="206">
        <v>35</v>
      </c>
      <c r="I1548" s="78">
        <f>H1548</f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>H1548</f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customHeight="1" spans="1:46">
      <c r="A1549" s="154" t="s">
        <v>19359</v>
      </c>
      <c r="B1549" s="203"/>
      <c r="C1549" s="204" t="s">
        <v>2</v>
      </c>
      <c r="D1549" s="174" t="s">
        <v>16480</v>
      </c>
      <c r="E1549" s="237" t="s">
        <v>19358</v>
      </c>
      <c r="F1549" s="237" t="s">
        <v>19308</v>
      </c>
      <c r="G1549" s="206"/>
      <c r="H1549" s="206">
        <v>35</v>
      </c>
      <c r="I1549" s="78">
        <f>H1549</f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>H1549</f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customHeight="1" spans="1:46">
      <c r="A1550" s="154" t="s">
        <v>19360</v>
      </c>
      <c r="B1550" s="203"/>
      <c r="C1550" s="204" t="s">
        <v>2</v>
      </c>
      <c r="D1550" s="174" t="s">
        <v>16480</v>
      </c>
      <c r="E1550" s="237" t="s">
        <v>19361</v>
      </c>
      <c r="F1550" s="237" t="s">
        <v>19362</v>
      </c>
      <c r="G1550" s="206"/>
      <c r="H1550" s="206">
        <v>18</v>
      </c>
      <c r="I1550" s="78">
        <f>H1550</f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>H1550</f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customHeight="1" spans="1:46">
      <c r="A1551" s="154" t="s">
        <v>19363</v>
      </c>
      <c r="B1551" s="203"/>
      <c r="C1551" s="204" t="s">
        <v>2</v>
      </c>
      <c r="D1551" s="174" t="s">
        <v>16480</v>
      </c>
      <c r="E1551" s="237" t="s">
        <v>19364</v>
      </c>
      <c r="F1551" s="237" t="s">
        <v>18919</v>
      </c>
      <c r="G1551" s="206"/>
      <c r="H1551" s="206">
        <v>35</v>
      </c>
      <c r="I1551" s="78">
        <f>H1551</f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>H1551</f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customHeight="1" spans="1:46">
      <c r="A1552" s="154" t="s">
        <v>19365</v>
      </c>
      <c r="B1552" s="203"/>
      <c r="C1552" s="204" t="s">
        <v>2</v>
      </c>
      <c r="D1552" s="174" t="s">
        <v>16480</v>
      </c>
      <c r="E1552" s="237" t="s">
        <v>19366</v>
      </c>
      <c r="F1552" s="237" t="s">
        <v>18917</v>
      </c>
      <c r="G1552" s="206"/>
      <c r="H1552" s="206">
        <v>40</v>
      </c>
      <c r="I1552" s="78">
        <f>H1552</f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>H1552</f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customHeight="1" spans="1:46">
      <c r="A1553" s="154" t="s">
        <v>19367</v>
      </c>
      <c r="B1553" s="203"/>
      <c r="C1553" s="204" t="s">
        <v>2</v>
      </c>
      <c r="D1553" s="174" t="s">
        <v>16480</v>
      </c>
      <c r="E1553" s="237" t="s">
        <v>19366</v>
      </c>
      <c r="F1553" s="237" t="s">
        <v>19308</v>
      </c>
      <c r="G1553" s="206"/>
      <c r="H1553" s="206">
        <v>40</v>
      </c>
      <c r="I1553" s="78">
        <f>H1553</f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>H1553</f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customHeight="1" spans="1:46">
      <c r="A1554" s="154" t="s">
        <v>19368</v>
      </c>
      <c r="B1554" s="203"/>
      <c r="C1554" s="204" t="s">
        <v>2</v>
      </c>
      <c r="D1554" s="174" t="s">
        <v>16480</v>
      </c>
      <c r="E1554" s="237" t="s">
        <v>19369</v>
      </c>
      <c r="F1554" s="237" t="s">
        <v>19370</v>
      </c>
      <c r="G1554" s="206"/>
      <c r="H1554" s="206">
        <v>30</v>
      </c>
      <c r="I1554" s="78">
        <f>H1554</f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>H1554</f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customHeight="1" spans="1:46">
      <c r="A1555" s="154" t="s">
        <v>19371</v>
      </c>
      <c r="B1555" s="203"/>
      <c r="C1555" s="204" t="s">
        <v>2</v>
      </c>
      <c r="D1555" s="174" t="s">
        <v>16480</v>
      </c>
      <c r="E1555" s="237" t="s">
        <v>19372</v>
      </c>
      <c r="F1555" s="237" t="s">
        <v>19308</v>
      </c>
      <c r="G1555" s="206"/>
      <c r="H1555" s="206">
        <v>35</v>
      </c>
      <c r="I1555" s="78">
        <f>H1555</f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>H1555</f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customHeight="1" spans="1:46">
      <c r="A1556" s="154" t="s">
        <v>19373</v>
      </c>
      <c r="B1556" s="203"/>
      <c r="C1556" s="204" t="s">
        <v>2</v>
      </c>
      <c r="D1556" s="174" t="s">
        <v>16480</v>
      </c>
      <c r="E1556" s="237" t="s">
        <v>19374</v>
      </c>
      <c r="F1556" s="237" t="s">
        <v>18948</v>
      </c>
      <c r="G1556" s="206"/>
      <c r="H1556" s="206">
        <v>40</v>
      </c>
      <c r="I1556" s="78">
        <f>H1556</f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>H1556</f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customHeight="1" spans="1:46">
      <c r="A1557" s="154" t="s">
        <v>19375</v>
      </c>
      <c r="B1557" s="203"/>
      <c r="C1557" s="204" t="s">
        <v>2</v>
      </c>
      <c r="D1557" s="174" t="s">
        <v>16480</v>
      </c>
      <c r="E1557" s="237" t="s">
        <v>19376</v>
      </c>
      <c r="F1557" s="237" t="s">
        <v>18919</v>
      </c>
      <c r="G1557" s="206"/>
      <c r="H1557" s="206">
        <v>50</v>
      </c>
      <c r="I1557" s="78">
        <f>H1557</f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>H1557</f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customHeight="1" spans="1:46">
      <c r="A1558" s="154" t="s">
        <v>19377</v>
      </c>
      <c r="B1558" s="203"/>
      <c r="C1558" s="204" t="s">
        <v>2</v>
      </c>
      <c r="D1558" s="174" t="s">
        <v>16480</v>
      </c>
      <c r="E1558" s="237" t="s">
        <v>19378</v>
      </c>
      <c r="F1558" s="237" t="s">
        <v>19308</v>
      </c>
      <c r="G1558" s="206"/>
      <c r="H1558" s="206">
        <v>30</v>
      </c>
      <c r="I1558" s="78">
        <f>H1558</f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>H1558</f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customHeight="1" spans="1:46">
      <c r="A1559" s="154" t="s">
        <v>19379</v>
      </c>
      <c r="B1559" s="203"/>
      <c r="C1559" s="204" t="s">
        <v>2</v>
      </c>
      <c r="D1559" s="174" t="s">
        <v>19380</v>
      </c>
      <c r="E1559" s="237" t="s">
        <v>19381</v>
      </c>
      <c r="F1559" s="237" t="s">
        <v>16617</v>
      </c>
      <c r="G1559" s="206"/>
      <c r="H1559" s="206">
        <v>40</v>
      </c>
      <c r="I1559" s="78">
        <f>H1559</f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>H1559</f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customHeight="1" spans="1:46">
      <c r="A1560" s="154" t="s">
        <v>19382</v>
      </c>
      <c r="B1560" s="203"/>
      <c r="C1560" s="204" t="s">
        <v>2</v>
      </c>
      <c r="D1560" s="174" t="s">
        <v>16492</v>
      </c>
      <c r="E1560" s="237" t="s">
        <v>19383</v>
      </c>
      <c r="F1560" s="237" t="s">
        <v>19311</v>
      </c>
      <c r="G1560" s="206"/>
      <c r="H1560" s="206">
        <v>33</v>
      </c>
      <c r="I1560" s="78">
        <f>H1560</f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customHeight="1" spans="1:46">
      <c r="A1561" s="154" t="s">
        <v>19384</v>
      </c>
      <c r="B1561" s="203"/>
      <c r="C1561" s="204" t="s">
        <v>2</v>
      </c>
      <c r="D1561" s="174" t="s">
        <v>16492</v>
      </c>
      <c r="E1561" s="237" t="s">
        <v>19385</v>
      </c>
      <c r="F1561" s="237" t="s">
        <v>19311</v>
      </c>
      <c r="G1561" s="206"/>
      <c r="H1561" s="206">
        <v>30</v>
      </c>
      <c r="I1561" s="78">
        <f>H1561</f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>H1561</f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customHeight="1" spans="1:46">
      <c r="A1562" s="154" t="s">
        <v>19386</v>
      </c>
      <c r="B1562" s="203"/>
      <c r="C1562" s="204" t="s">
        <v>2</v>
      </c>
      <c r="D1562" s="174" t="s">
        <v>19380</v>
      </c>
      <c r="E1562" s="237" t="s">
        <v>19387</v>
      </c>
      <c r="F1562" s="237" t="s">
        <v>16617</v>
      </c>
      <c r="G1562" s="206"/>
      <c r="H1562" s="206">
        <v>40</v>
      </c>
      <c r="I1562" s="78">
        <f>H1562</f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>H1562</f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customHeight="1" spans="1:46">
      <c r="A1563" s="154" t="s">
        <v>19388</v>
      </c>
      <c r="B1563" s="203"/>
      <c r="C1563" s="204" t="s">
        <v>2</v>
      </c>
      <c r="D1563" s="174" t="s">
        <v>16480</v>
      </c>
      <c r="E1563" s="237" t="s">
        <v>19366</v>
      </c>
      <c r="F1563" s="237" t="s">
        <v>19389</v>
      </c>
      <c r="G1563" s="206"/>
      <c r="H1563" s="206">
        <v>40</v>
      </c>
      <c r="I1563" s="78">
        <f>H1563</f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>H1563</f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customHeight="1" spans="1:46">
      <c r="A1564" s="154" t="s">
        <v>19390</v>
      </c>
      <c r="B1564" s="203"/>
      <c r="C1564" s="204" t="s">
        <v>2</v>
      </c>
      <c r="D1564" s="174" t="s">
        <v>16480</v>
      </c>
      <c r="E1564" s="237" t="s">
        <v>19356</v>
      </c>
      <c r="F1564" s="237" t="s">
        <v>19389</v>
      </c>
      <c r="G1564" s="206"/>
      <c r="H1564" s="206">
        <v>40</v>
      </c>
      <c r="I1564" s="78">
        <f>H1564</f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>H1564</f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customHeight="1" spans="1:46">
      <c r="A1565" s="154" t="s">
        <v>19391</v>
      </c>
      <c r="B1565" s="203"/>
      <c r="C1565" s="204" t="s">
        <v>2</v>
      </c>
      <c r="D1565" s="174" t="s">
        <v>16480</v>
      </c>
      <c r="E1565" s="237" t="s">
        <v>19361</v>
      </c>
      <c r="F1565" s="237" t="s">
        <v>19392</v>
      </c>
      <c r="G1565" s="206"/>
      <c r="H1565" s="206">
        <v>18</v>
      </c>
      <c r="I1565" s="78">
        <f>H1565</f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>H1565</f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customHeight="1" spans="1:46">
      <c r="A1566" s="154" t="s">
        <v>19393</v>
      </c>
      <c r="B1566" s="203"/>
      <c r="C1566" s="204" t="s">
        <v>2</v>
      </c>
      <c r="D1566" s="174" t="s">
        <v>16480</v>
      </c>
      <c r="E1566" s="237" t="s">
        <v>19361</v>
      </c>
      <c r="F1566" s="237" t="s">
        <v>19394</v>
      </c>
      <c r="G1566" s="206"/>
      <c r="H1566" s="206">
        <v>18</v>
      </c>
      <c r="I1566" s="78">
        <f>H1566</f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>H1566</f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customHeight="1" spans="1:46">
      <c r="A1567" s="154" t="s">
        <v>19395</v>
      </c>
      <c r="B1567" s="203"/>
      <c r="C1567" s="204" t="s">
        <v>2</v>
      </c>
      <c r="D1567" s="174" t="s">
        <v>16480</v>
      </c>
      <c r="E1567" s="237" t="s">
        <v>19319</v>
      </c>
      <c r="F1567" s="237" t="s">
        <v>19389</v>
      </c>
      <c r="G1567" s="206"/>
      <c r="H1567" s="206">
        <v>35</v>
      </c>
      <c r="I1567" s="78">
        <f>H1567</f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>H1567</f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customHeight="1" spans="1:46">
      <c r="A1568" s="154" t="s">
        <v>19396</v>
      </c>
      <c r="B1568" s="203"/>
      <c r="C1568" s="204" t="s">
        <v>2</v>
      </c>
      <c r="D1568" s="174" t="s">
        <v>16480</v>
      </c>
      <c r="E1568" s="237" t="s">
        <v>19319</v>
      </c>
      <c r="F1568" s="237" t="s">
        <v>19397</v>
      </c>
      <c r="G1568" s="206"/>
      <c r="H1568" s="206">
        <v>35</v>
      </c>
      <c r="I1568" s="78">
        <f>H1568</f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>H1568</f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customHeight="1" spans="1:46">
      <c r="A1569" s="154" t="s">
        <v>19398</v>
      </c>
      <c r="B1569" s="203"/>
      <c r="C1569" s="204" t="s">
        <v>2</v>
      </c>
      <c r="D1569" s="174" t="s">
        <v>16480</v>
      </c>
      <c r="E1569" s="237" t="s">
        <v>19305</v>
      </c>
      <c r="F1569" s="237" t="s">
        <v>19399</v>
      </c>
      <c r="G1569" s="206"/>
      <c r="H1569" s="206">
        <v>40</v>
      </c>
      <c r="I1569" s="78">
        <f>H1569</f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>H1569</f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customHeight="1" spans="1:46">
      <c r="A1570" s="154" t="s">
        <v>19400</v>
      </c>
      <c r="B1570" s="203"/>
      <c r="C1570" s="204" t="s">
        <v>2</v>
      </c>
      <c r="D1570" s="174" t="s">
        <v>16480</v>
      </c>
      <c r="E1570" s="237" t="s">
        <v>19305</v>
      </c>
      <c r="F1570" s="237" t="s">
        <v>19401</v>
      </c>
      <c r="G1570" s="206"/>
      <c r="H1570" s="206">
        <v>40</v>
      </c>
      <c r="I1570" s="78">
        <f>H1570</f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>H1570</f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customHeight="1" spans="1:46">
      <c r="A1571" s="154" t="s">
        <v>19402</v>
      </c>
      <c r="B1571" s="203"/>
      <c r="C1571" s="204" t="s">
        <v>2</v>
      </c>
      <c r="D1571" s="174" t="s">
        <v>16480</v>
      </c>
      <c r="E1571" s="237" t="s">
        <v>19403</v>
      </c>
      <c r="F1571" s="237" t="s">
        <v>19399</v>
      </c>
      <c r="G1571" s="206"/>
      <c r="H1571" s="206">
        <v>40</v>
      </c>
      <c r="I1571" s="78">
        <f>H1571</f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>H1571</f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customHeight="1" spans="1:46">
      <c r="A1572" s="154" t="s">
        <v>19404</v>
      </c>
      <c r="B1572" s="203"/>
      <c r="C1572" s="204" t="s">
        <v>2</v>
      </c>
      <c r="D1572" s="174" t="s">
        <v>16480</v>
      </c>
      <c r="E1572" s="237" t="s">
        <v>19405</v>
      </c>
      <c r="F1572" s="237" t="s">
        <v>19406</v>
      </c>
      <c r="G1572" s="206"/>
      <c r="H1572" s="206">
        <v>40</v>
      </c>
      <c r="I1572" s="78">
        <f>H1572</f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>H1572</f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customHeight="1" spans="1:46">
      <c r="A1573" s="154" t="s">
        <v>19407</v>
      </c>
      <c r="B1573" s="203"/>
      <c r="C1573" s="204" t="s">
        <v>2</v>
      </c>
      <c r="D1573" s="174" t="s">
        <v>16480</v>
      </c>
      <c r="E1573" s="237" t="s">
        <v>19408</v>
      </c>
      <c r="F1573" s="237" t="s">
        <v>19399</v>
      </c>
      <c r="G1573" s="206"/>
      <c r="H1573" s="206">
        <v>40</v>
      </c>
      <c r="I1573" s="78">
        <f>H1573</f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>H1573</f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customHeight="1" spans="1:46">
      <c r="A1574" s="154" t="s">
        <v>19409</v>
      </c>
      <c r="B1574" s="203"/>
      <c r="C1574" s="204" t="s">
        <v>2</v>
      </c>
      <c r="D1574" s="174" t="s">
        <v>16480</v>
      </c>
      <c r="E1574" s="237" t="s">
        <v>19410</v>
      </c>
      <c r="F1574" s="237" t="s">
        <v>19411</v>
      </c>
      <c r="G1574" s="206"/>
      <c r="H1574" s="206">
        <v>35</v>
      </c>
      <c r="I1574" s="78">
        <f>H1574</f>
        <v>35</v>
      </c>
      <c r="J1574" s="208">
        <v>1</v>
      </c>
      <c r="K1574" s="105">
        <v>1</v>
      </c>
      <c r="L1574" s="202">
        <f>STOCK[[#This Row],[Entradas]]-STOCK[[#This Row],[Salidas]]</f>
        <v>0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>H1574</f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customHeight="1" spans="1:46">
      <c r="A1575" s="154" t="s">
        <v>19412</v>
      </c>
      <c r="B1575" s="203"/>
      <c r="C1575" s="204" t="s">
        <v>2</v>
      </c>
      <c r="D1575" s="174" t="s">
        <v>16480</v>
      </c>
      <c r="E1575" s="237" t="s">
        <v>19410</v>
      </c>
      <c r="F1575" s="237" t="s">
        <v>19397</v>
      </c>
      <c r="G1575" s="206"/>
      <c r="H1575" s="206">
        <v>35</v>
      </c>
      <c r="I1575" s="78">
        <f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>H1575</f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customHeight="1" spans="1:46">
      <c r="A1576" s="154" t="s">
        <v>19413</v>
      </c>
      <c r="B1576" s="203"/>
      <c r="C1576" s="204" t="s">
        <v>2</v>
      </c>
      <c r="D1576" s="174" t="s">
        <v>16480</v>
      </c>
      <c r="E1576" s="237" t="s">
        <v>19414</v>
      </c>
      <c r="F1576" s="237" t="s">
        <v>19406</v>
      </c>
      <c r="G1576" s="206"/>
      <c r="H1576" s="206">
        <v>40</v>
      </c>
      <c r="I1576" s="78">
        <f>H1576</f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>H1576</f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customHeight="1" spans="1:46">
      <c r="A1577" s="154" t="s">
        <v>19415</v>
      </c>
      <c r="B1577" s="203"/>
      <c r="C1577" s="204" t="s">
        <v>2</v>
      </c>
      <c r="D1577" s="174" t="s">
        <v>16480</v>
      </c>
      <c r="E1577" s="237" t="s">
        <v>19416</v>
      </c>
      <c r="F1577" s="237" t="s">
        <v>19397</v>
      </c>
      <c r="G1577" s="206"/>
      <c r="H1577" s="206">
        <v>30</v>
      </c>
      <c r="I1577" s="78">
        <f>H1577</f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>H1577</f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customHeight="1" spans="1:46">
      <c r="A1578" s="154" t="s">
        <v>19417</v>
      </c>
      <c r="B1578" s="203"/>
      <c r="C1578" s="204" t="s">
        <v>2</v>
      </c>
      <c r="D1578" s="174" t="s">
        <v>16480</v>
      </c>
      <c r="E1578" s="237" t="s">
        <v>19416</v>
      </c>
      <c r="F1578" s="237" t="s">
        <v>19406</v>
      </c>
      <c r="G1578" s="206"/>
      <c r="H1578" s="206">
        <v>30</v>
      </c>
      <c r="I1578" s="78">
        <f>H1578</f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>H1578</f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customHeight="1" spans="1:46">
      <c r="A1579" s="154" t="s">
        <v>19418</v>
      </c>
      <c r="B1579" s="203"/>
      <c r="C1579" s="204" t="s">
        <v>2</v>
      </c>
      <c r="D1579" s="174" t="s">
        <v>16480</v>
      </c>
      <c r="E1579" s="237" t="s">
        <v>19419</v>
      </c>
      <c r="F1579" s="237" t="s">
        <v>19411</v>
      </c>
      <c r="G1579" s="206"/>
      <c r="H1579" s="206">
        <v>40</v>
      </c>
      <c r="I1579" s="78">
        <f>H1579</f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>H1579</f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customHeight="1" spans="1:46">
      <c r="A1580" s="154" t="s">
        <v>19420</v>
      </c>
      <c r="B1580" s="203"/>
      <c r="C1580" s="204" t="s">
        <v>2</v>
      </c>
      <c r="D1580" s="174" t="s">
        <v>16480</v>
      </c>
      <c r="E1580" s="237" t="s">
        <v>19421</v>
      </c>
      <c r="F1580" s="237" t="s">
        <v>19397</v>
      </c>
      <c r="G1580" s="206"/>
      <c r="H1580" s="206">
        <v>35</v>
      </c>
      <c r="I1580" s="78">
        <f>H1580</f>
        <v>35</v>
      </c>
      <c r="J1580" s="208">
        <v>1</v>
      </c>
      <c r="K1580" s="105">
        <v>1</v>
      </c>
      <c r="L1580" s="202">
        <f>STOCK[[#This Row],[Entradas]]-STOCK[[#This Row],[Salidas]]</f>
        <v>0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>H1580</f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customHeight="1" spans="1:46">
      <c r="A1581" s="154" t="s">
        <v>19422</v>
      </c>
      <c r="B1581" s="203"/>
      <c r="C1581" s="204" t="s">
        <v>2</v>
      </c>
      <c r="D1581" s="174" t="s">
        <v>16480</v>
      </c>
      <c r="E1581" s="237" t="s">
        <v>19423</v>
      </c>
      <c r="F1581" s="237" t="s">
        <v>19411</v>
      </c>
      <c r="G1581" s="206"/>
      <c r="H1581" s="206">
        <v>40</v>
      </c>
      <c r="I1581" s="78">
        <f>H1581</f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>H1581</f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customHeight="1" spans="1:46">
      <c r="A1582" s="154" t="s">
        <v>19424</v>
      </c>
      <c r="B1582" s="203"/>
      <c r="C1582" s="204" t="s">
        <v>2</v>
      </c>
      <c r="D1582" s="174" t="s">
        <v>16480</v>
      </c>
      <c r="E1582" s="237" t="s">
        <v>19425</v>
      </c>
      <c r="F1582" s="237" t="s">
        <v>19406</v>
      </c>
      <c r="G1582" s="206"/>
      <c r="H1582" s="206">
        <v>60</v>
      </c>
      <c r="I1582" s="78">
        <f>H1582</f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>H1582</f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customHeight="1" spans="1:46">
      <c r="A1583" s="154" t="s">
        <v>19426</v>
      </c>
      <c r="B1583" s="203"/>
      <c r="C1583" s="204" t="s">
        <v>2</v>
      </c>
      <c r="D1583" s="174" t="s">
        <v>16492</v>
      </c>
      <c r="E1583" s="237" t="s">
        <v>19427</v>
      </c>
      <c r="F1583" s="237" t="s">
        <v>19311</v>
      </c>
      <c r="G1583" s="206"/>
      <c r="H1583" s="206">
        <v>40</v>
      </c>
      <c r="I1583" s="78">
        <f>H1583</f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>H1583</f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customHeight="1" spans="1:46">
      <c r="A1584" s="154" t="s">
        <v>19428</v>
      </c>
      <c r="B1584" s="203"/>
      <c r="C1584" s="204" t="s">
        <v>2</v>
      </c>
      <c r="D1584" s="174" t="s">
        <v>16492</v>
      </c>
      <c r="E1584" s="237" t="s">
        <v>19429</v>
      </c>
      <c r="F1584" s="237" t="s">
        <v>19311</v>
      </c>
      <c r="G1584" s="206"/>
      <c r="H1584" s="206">
        <v>45</v>
      </c>
      <c r="I1584" s="78">
        <f>H1584</f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>H1584</f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customHeight="1" spans="1:46">
      <c r="A1585" s="154" t="s">
        <v>19430</v>
      </c>
      <c r="B1585" s="203"/>
      <c r="C1585" s="204" t="s">
        <v>2</v>
      </c>
      <c r="D1585" s="174" t="s">
        <v>16492</v>
      </c>
      <c r="E1585" s="237" t="s">
        <v>19431</v>
      </c>
      <c r="F1585" s="237" t="s">
        <v>19311</v>
      </c>
      <c r="G1585" s="206"/>
      <c r="H1585" s="206">
        <v>35</v>
      </c>
      <c r="I1585" s="78">
        <f>H1585</f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>H1585</f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customHeight="1" spans="1:46">
      <c r="A1586" s="154" t="s">
        <v>19432</v>
      </c>
      <c r="B1586" s="203"/>
      <c r="C1586" s="204" t="s">
        <v>2</v>
      </c>
      <c r="D1586" s="174" t="s">
        <v>16492</v>
      </c>
      <c r="E1586" s="237" t="s">
        <v>19433</v>
      </c>
      <c r="F1586" s="237" t="s">
        <v>19311</v>
      </c>
      <c r="G1586" s="206"/>
      <c r="H1586" s="206">
        <v>40</v>
      </c>
      <c r="I1586" s="78">
        <f>H1586</f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>H1586</f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customHeight="1" spans="1:46">
      <c r="A1587" s="154" t="s">
        <v>19434</v>
      </c>
      <c r="B1587" s="203"/>
      <c r="C1587" s="204" t="s">
        <v>2</v>
      </c>
      <c r="D1587" s="174" t="s">
        <v>19380</v>
      </c>
      <c r="E1587" s="237" t="s">
        <v>19435</v>
      </c>
      <c r="F1587" s="237" t="s">
        <v>16617</v>
      </c>
      <c r="G1587" s="206"/>
      <c r="H1587" s="206">
        <v>40</v>
      </c>
      <c r="I1587" s="78">
        <f>H1587</f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>
        <f>H1587</f>
        <v>40</v>
      </c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customHeight="1" spans="1:46">
      <c r="A1588" s="154" t="s">
        <v>19436</v>
      </c>
      <c r="B1588" s="203"/>
      <c r="C1588" s="204" t="s">
        <v>2</v>
      </c>
      <c r="D1588" s="174" t="s">
        <v>16492</v>
      </c>
      <c r="E1588" s="237" t="s">
        <v>19437</v>
      </c>
      <c r="F1588" s="237" t="s">
        <v>19311</v>
      </c>
      <c r="G1588" s="206"/>
      <c r="H1588" s="206">
        <v>35</v>
      </c>
      <c r="I1588" s="78">
        <f>H1588</f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>
        <f>H1588</f>
        <v>35</v>
      </c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customHeight="1" spans="1:46">
      <c r="A1589" s="154" t="s">
        <v>19438</v>
      </c>
      <c r="B1589" s="203"/>
      <c r="C1589" s="204" t="s">
        <v>2</v>
      </c>
      <c r="D1589" s="174" t="s">
        <v>16492</v>
      </c>
      <c r="E1589" s="237" t="s">
        <v>19439</v>
      </c>
      <c r="F1589" s="237" t="s">
        <v>19311</v>
      </c>
      <c r="G1589" s="206"/>
      <c r="H1589" s="206">
        <v>30</v>
      </c>
      <c r="I1589" s="78">
        <f>H1589</f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>
        <f>H1589</f>
        <v>30</v>
      </c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customHeight="1" spans="1:46">
      <c r="A1590" s="154" t="s">
        <v>19440</v>
      </c>
      <c r="B1590" s="203"/>
      <c r="C1590" s="204" t="s">
        <v>2</v>
      </c>
      <c r="D1590" s="174" t="s">
        <v>16492</v>
      </c>
      <c r="E1590" s="237" t="s">
        <v>19441</v>
      </c>
      <c r="F1590" s="237" t="s">
        <v>19311</v>
      </c>
      <c r="G1590" s="206"/>
      <c r="H1590" s="206">
        <v>35</v>
      </c>
      <c r="I1590" s="78">
        <f>H1590</f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>
        <f>H1590</f>
        <v>35</v>
      </c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customHeight="1" spans="1:46">
      <c r="A1591" s="154" t="s">
        <v>19442</v>
      </c>
      <c r="B1591" s="203"/>
      <c r="C1591" s="204" t="s">
        <v>2</v>
      </c>
      <c r="D1591" s="174" t="s">
        <v>16492</v>
      </c>
      <c r="E1591" s="237" t="s">
        <v>19443</v>
      </c>
      <c r="F1591" s="237" t="s">
        <v>19311</v>
      </c>
      <c r="G1591" s="206"/>
      <c r="H1591" s="206">
        <v>40</v>
      </c>
      <c r="I1591" s="78">
        <f>H1591</f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>
        <f>H1591</f>
        <v>40</v>
      </c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customHeight="1" spans="1:46">
      <c r="A1592" s="154" t="s">
        <v>19444</v>
      </c>
      <c r="B1592" s="203"/>
      <c r="C1592" s="204" t="s">
        <v>2</v>
      </c>
      <c r="D1592" s="174" t="s">
        <v>19380</v>
      </c>
      <c r="E1592" s="237" t="s">
        <v>19445</v>
      </c>
      <c r="F1592" s="237" t="s">
        <v>16617</v>
      </c>
      <c r="G1592" s="206"/>
      <c r="H1592" s="206">
        <v>50</v>
      </c>
      <c r="I1592" s="78">
        <f>H1592</f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>
        <f>H1592</f>
        <v>50</v>
      </c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customHeight="1" spans="1:46">
      <c r="A1593" s="154" t="s">
        <v>19446</v>
      </c>
      <c r="B1593" s="203"/>
      <c r="C1593" s="204" t="s">
        <v>2</v>
      </c>
      <c r="D1593" s="174" t="s">
        <v>16480</v>
      </c>
      <c r="E1593" s="237" t="s">
        <v>19447</v>
      </c>
      <c r="F1593" s="237" t="s">
        <v>19397</v>
      </c>
      <c r="G1593" s="206"/>
      <c r="H1593" s="206">
        <v>40</v>
      </c>
      <c r="I1593" s="78">
        <f>H1593</f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>
        <f>H1593</f>
        <v>40</v>
      </c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customHeight="1" spans="1:46">
      <c r="A1594" s="154" t="s">
        <v>19448</v>
      </c>
      <c r="B1594" s="203"/>
      <c r="C1594" s="204" t="s">
        <v>2</v>
      </c>
      <c r="D1594" s="174" t="s">
        <v>16480</v>
      </c>
      <c r="E1594" s="237" t="s">
        <v>19449</v>
      </c>
      <c r="F1594" s="237" t="s">
        <v>19406</v>
      </c>
      <c r="G1594" s="206"/>
      <c r="H1594" s="206">
        <v>40</v>
      </c>
      <c r="I1594" s="78">
        <f>H1594</f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>
        <f>H1594</f>
        <v>40</v>
      </c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customHeight="1" spans="1:46">
      <c r="A1595" s="154" t="s">
        <v>19450</v>
      </c>
      <c r="B1595" s="203"/>
      <c r="C1595" s="204" t="s">
        <v>2</v>
      </c>
      <c r="D1595" s="174" t="s">
        <v>16480</v>
      </c>
      <c r="E1595" s="237" t="s">
        <v>19451</v>
      </c>
      <c r="F1595" s="237" t="s">
        <v>19411</v>
      </c>
      <c r="G1595" s="206"/>
      <c r="H1595" s="206">
        <v>45</v>
      </c>
      <c r="I1595" s="78">
        <f>H1595</f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>
        <f>H1595</f>
        <v>45</v>
      </c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customHeight="1" spans="1:46">
      <c r="A1596" s="154" t="s">
        <v>19452</v>
      </c>
      <c r="B1596" s="203"/>
      <c r="C1596" s="204" t="s">
        <v>2</v>
      </c>
      <c r="D1596" s="174" t="s">
        <v>16480</v>
      </c>
      <c r="E1596" s="237" t="s">
        <v>19453</v>
      </c>
      <c r="F1596" s="237" t="s">
        <v>19401</v>
      </c>
      <c r="G1596" s="206"/>
      <c r="H1596" s="206">
        <v>35</v>
      </c>
      <c r="I1596" s="78">
        <f>H1596</f>
        <v>35</v>
      </c>
      <c r="J1596" s="208">
        <v>1</v>
      </c>
      <c r="K1596" s="105">
        <v>1</v>
      </c>
      <c r="L1596" s="202">
        <f>STOCK[[#This Row],[Entradas]]-STOCK[[#This Row],[Salidas]]</f>
        <v>0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>
        <f>H1596</f>
        <v>35</v>
      </c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customHeight="1" spans="1:46">
      <c r="A1597" s="154" t="s">
        <v>19454</v>
      </c>
      <c r="B1597" s="203"/>
      <c r="C1597" s="204" t="s">
        <v>2</v>
      </c>
      <c r="D1597" s="174" t="s">
        <v>16480</v>
      </c>
      <c r="E1597" s="237" t="s">
        <v>19455</v>
      </c>
      <c r="F1597" s="237" t="s">
        <v>19399</v>
      </c>
      <c r="G1597" s="206"/>
      <c r="H1597" s="206">
        <v>40</v>
      </c>
      <c r="I1597" s="78">
        <f>H1597</f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>
        <f>H1597</f>
        <v>40</v>
      </c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customHeight="1" spans="1:46">
      <c r="A1598" s="154" t="s">
        <v>19456</v>
      </c>
      <c r="B1598" s="203"/>
      <c r="C1598" s="204" t="s">
        <v>2</v>
      </c>
      <c r="D1598" s="174" t="s">
        <v>16480</v>
      </c>
      <c r="E1598" s="237" t="s">
        <v>19455</v>
      </c>
      <c r="F1598" s="237" t="s">
        <v>19397</v>
      </c>
      <c r="G1598" s="206"/>
      <c r="H1598" s="206">
        <v>40</v>
      </c>
      <c r="I1598" s="78">
        <f>H1598</f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>
        <f>H1598</f>
        <v>40</v>
      </c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customHeight="1" spans="1:46">
      <c r="A1599" s="154" t="s">
        <v>19457</v>
      </c>
      <c r="B1599" s="203"/>
      <c r="C1599" s="204" t="s">
        <v>2</v>
      </c>
      <c r="D1599" s="174" t="s">
        <v>16480</v>
      </c>
      <c r="E1599" s="237" t="s">
        <v>19458</v>
      </c>
      <c r="F1599" s="237" t="s">
        <v>19401</v>
      </c>
      <c r="G1599" s="206"/>
      <c r="H1599" s="206">
        <v>40</v>
      </c>
      <c r="I1599" s="78">
        <f>H1599</f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>
        <f>H1599</f>
        <v>40</v>
      </c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customHeight="1" spans="1:46">
      <c r="A1600" s="154" t="s">
        <v>19459</v>
      </c>
      <c r="B1600" s="203"/>
      <c r="C1600" s="204" t="s">
        <v>2</v>
      </c>
      <c r="D1600" s="174" t="s">
        <v>16480</v>
      </c>
      <c r="E1600" s="237" t="s">
        <v>19460</v>
      </c>
      <c r="F1600" s="237" t="s">
        <v>19397</v>
      </c>
      <c r="G1600" s="206"/>
      <c r="H1600" s="206">
        <v>40</v>
      </c>
      <c r="I1600" s="78">
        <f>H1600</f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>
        <f>H1600</f>
        <v>40</v>
      </c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customHeight="1" spans="1:46">
      <c r="A1601" s="154" t="s">
        <v>19461</v>
      </c>
      <c r="B1601" s="203"/>
      <c r="C1601" s="204" t="s">
        <v>2</v>
      </c>
      <c r="D1601" s="174" t="s">
        <v>16480</v>
      </c>
      <c r="E1601" s="237" t="s">
        <v>19462</v>
      </c>
      <c r="F1601" s="237" t="s">
        <v>19411</v>
      </c>
      <c r="G1601" s="206"/>
      <c r="H1601" s="206">
        <v>50</v>
      </c>
      <c r="I1601" s="78">
        <f>H1601</f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>
        <f>H1601</f>
        <v>50</v>
      </c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customHeight="1" spans="1:46">
      <c r="A1602" s="154" t="s">
        <v>19463</v>
      </c>
      <c r="B1602" s="203"/>
      <c r="C1602" s="204" t="s">
        <v>2</v>
      </c>
      <c r="D1602" s="174" t="s">
        <v>16480</v>
      </c>
      <c r="E1602" s="237" t="s">
        <v>19464</v>
      </c>
      <c r="F1602" s="237" t="s">
        <v>19394</v>
      </c>
      <c r="G1602" s="206"/>
      <c r="H1602" s="206">
        <v>18</v>
      </c>
      <c r="I1602" s="78">
        <f>H1602</f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>
        <f>H1602</f>
        <v>18</v>
      </c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customHeight="1" spans="1:46">
      <c r="A1603" s="154" t="s">
        <v>19465</v>
      </c>
      <c r="B1603" s="203"/>
      <c r="C1603" s="204" t="s">
        <v>2</v>
      </c>
      <c r="D1603" s="174" t="s">
        <v>16480</v>
      </c>
      <c r="E1603" s="237" t="s">
        <v>19466</v>
      </c>
      <c r="F1603" s="237" t="s">
        <v>19411</v>
      </c>
      <c r="G1603" s="206"/>
      <c r="H1603" s="206">
        <v>50</v>
      </c>
      <c r="I1603" s="78">
        <f>H1603</f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>
        <f>H1603</f>
        <v>50</v>
      </c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customHeight="1" spans="1:46">
      <c r="A1604" s="154" t="s">
        <v>19467</v>
      </c>
      <c r="B1604" s="203"/>
      <c r="C1604" s="204" t="s">
        <v>2</v>
      </c>
      <c r="D1604" s="174" t="s">
        <v>19468</v>
      </c>
      <c r="E1604" s="237" t="s">
        <v>19469</v>
      </c>
      <c r="F1604" s="237" t="s">
        <v>16408</v>
      </c>
      <c r="G1604" s="206"/>
      <c r="H1604" s="206">
        <v>15</v>
      </c>
      <c r="I1604" s="78">
        <f>H1604</f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>
        <f>H1604</f>
        <v>15</v>
      </c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customHeight="1" spans="1:46">
      <c r="A1605" s="154" t="s">
        <v>19470</v>
      </c>
      <c r="B1605" s="203"/>
      <c r="C1605" s="204" t="s">
        <v>2</v>
      </c>
      <c r="D1605" s="174" t="s">
        <v>19471</v>
      </c>
      <c r="E1605" s="237" t="s">
        <v>19472</v>
      </c>
      <c r="F1605" s="237" t="s">
        <v>16396</v>
      </c>
      <c r="G1605" s="206"/>
      <c r="H1605" s="206">
        <v>25</v>
      </c>
      <c r="I1605" s="78">
        <f>H1605</f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>
        <f>H1605</f>
        <v>25</v>
      </c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customHeight="1" spans="1:46">
      <c r="A1606" s="205" t="s">
        <v>19473</v>
      </c>
      <c r="B1606" s="203"/>
      <c r="C1606" s="204" t="s">
        <v>2</v>
      </c>
      <c r="D1606" s="174" t="s">
        <v>16856</v>
      </c>
      <c r="E1606" s="237" t="s">
        <v>18740</v>
      </c>
      <c r="F1606" s="237" t="s">
        <v>16396</v>
      </c>
      <c r="G1606" s="206"/>
      <c r="H1606" s="206">
        <v>18</v>
      </c>
      <c r="I1606" s="78">
        <f>H1606</f>
        <v>18</v>
      </c>
      <c r="J1606" s="208">
        <v>1</v>
      </c>
      <c r="K1606" s="105">
        <v>0</v>
      </c>
      <c r="L1606" s="202">
        <f>STOCK[[#This Row],[Entradas]]-STOCK[[#This Row],[Salidas]]</f>
        <v>1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>
        <f>H1606</f>
        <v>18</v>
      </c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customHeight="1" spans="1:46">
      <c r="A1607" s="205" t="s">
        <v>19474</v>
      </c>
      <c r="B1607" s="203"/>
      <c r="C1607" s="204" t="s">
        <v>2</v>
      </c>
      <c r="D1607" s="174" t="s">
        <v>16498</v>
      </c>
      <c r="E1607" s="237" t="s">
        <v>19475</v>
      </c>
      <c r="F1607" s="237" t="s">
        <v>16586</v>
      </c>
      <c r="G1607" s="206"/>
      <c r="H1607" s="206">
        <v>25</v>
      </c>
      <c r="I1607" s="78">
        <f>H1607</f>
        <v>25</v>
      </c>
      <c r="J1607" s="208">
        <v>1</v>
      </c>
      <c r="K1607" s="105">
        <v>0</v>
      </c>
      <c r="L1607" s="202">
        <f>STOCK[[#This Row],[Entradas]]-STOCK[[#This Row],[Salidas]]</f>
        <v>1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>
        <f>H1607</f>
        <v>25</v>
      </c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customHeight="1" spans="1:46">
      <c r="A1608" s="205" t="s">
        <v>19476</v>
      </c>
      <c r="B1608" s="203"/>
      <c r="C1608" s="204" t="s">
        <v>2</v>
      </c>
      <c r="D1608" s="174" t="s">
        <v>16498</v>
      </c>
      <c r="E1608" s="237" t="s">
        <v>19477</v>
      </c>
      <c r="F1608" s="237" t="s">
        <v>16475</v>
      </c>
      <c r="G1608" s="206"/>
      <c r="H1608" s="206">
        <v>18</v>
      </c>
      <c r="I1608" s="78">
        <f>H1608</f>
        <v>18</v>
      </c>
      <c r="J1608" s="208">
        <v>1</v>
      </c>
      <c r="K1608" s="105">
        <v>0</v>
      </c>
      <c r="L1608" s="202">
        <f>STOCK[[#This Row],[Entradas]]-STOCK[[#This Row],[Salidas]]</f>
        <v>1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>
        <f>H1608</f>
        <v>18</v>
      </c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customHeight="1" spans="1:46">
      <c r="A1609" s="205" t="s">
        <v>19478</v>
      </c>
      <c r="B1609" s="203"/>
      <c r="C1609" s="204" t="s">
        <v>2</v>
      </c>
      <c r="D1609" s="174" t="s">
        <v>16498</v>
      </c>
      <c r="E1609" s="237" t="s">
        <v>19479</v>
      </c>
      <c r="F1609" s="237" t="s">
        <v>16475</v>
      </c>
      <c r="G1609" s="206"/>
      <c r="H1609" s="206">
        <v>20</v>
      </c>
      <c r="I1609" s="78">
        <f>H1609</f>
        <v>20</v>
      </c>
      <c r="J1609" s="208">
        <v>2</v>
      </c>
      <c r="K1609" s="105">
        <v>0</v>
      </c>
      <c r="L1609" s="202">
        <f>STOCK[[#This Row],[Entradas]]-STOCK[[#This Row],[Salidas]]</f>
        <v>2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>
        <f>H1609</f>
        <v>20</v>
      </c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customHeight="1" spans="1:46">
      <c r="A1610" s="205" t="s">
        <v>19480</v>
      </c>
      <c r="B1610" s="203"/>
      <c r="C1610" s="204" t="s">
        <v>2</v>
      </c>
      <c r="D1610" s="174" t="s">
        <v>16498</v>
      </c>
      <c r="E1610" s="237" t="s">
        <v>19481</v>
      </c>
      <c r="F1610" s="237" t="s">
        <v>16586</v>
      </c>
      <c r="G1610" s="206"/>
      <c r="H1610" s="206">
        <v>20</v>
      </c>
      <c r="I1610" s="78">
        <f>H1610</f>
        <v>20</v>
      </c>
      <c r="J1610" s="208">
        <v>1</v>
      </c>
      <c r="K1610" s="105">
        <v>0</v>
      </c>
      <c r="L1610" s="202">
        <f>STOCK[[#This Row],[Entradas]]-STOCK[[#This Row],[Salidas]]</f>
        <v>1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>
        <f>H1610</f>
        <v>20</v>
      </c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customHeight="1" spans="1:46">
      <c r="A1611" s="205" t="s">
        <v>19482</v>
      </c>
      <c r="B1611" s="203"/>
      <c r="C1611" s="204" t="s">
        <v>2</v>
      </c>
      <c r="D1611" s="174" t="s">
        <v>16498</v>
      </c>
      <c r="E1611" s="237" t="s">
        <v>19483</v>
      </c>
      <c r="F1611" s="237" t="s">
        <v>16475</v>
      </c>
      <c r="G1611" s="206"/>
      <c r="H1611" s="206">
        <v>18</v>
      </c>
      <c r="I1611" s="78">
        <f>H1611</f>
        <v>18</v>
      </c>
      <c r="J1611" s="208">
        <v>1</v>
      </c>
      <c r="K1611" s="105">
        <v>0</v>
      </c>
      <c r="L1611" s="202">
        <f>STOCK[[#This Row],[Entradas]]-STOCK[[#This Row],[Salidas]]</f>
        <v>1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>
        <f>H1611</f>
        <v>18</v>
      </c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customHeight="1" spans="1:46">
      <c r="A1612" s="205" t="s">
        <v>19484</v>
      </c>
      <c r="B1612" s="203"/>
      <c r="C1612" s="204" t="s">
        <v>2</v>
      </c>
      <c r="D1612" s="174" t="s">
        <v>16856</v>
      </c>
      <c r="E1612" s="237" t="s">
        <v>19479</v>
      </c>
      <c r="F1612" s="237" t="s">
        <v>16396</v>
      </c>
      <c r="G1612" s="206"/>
      <c r="H1612" s="206">
        <v>20</v>
      </c>
      <c r="I1612" s="78">
        <v>20</v>
      </c>
      <c r="J1612" s="208">
        <v>1</v>
      </c>
      <c r="K1612" s="105">
        <v>0</v>
      </c>
      <c r="L1612" s="202">
        <f>STOCK[[#This Row],[Entradas]]-STOCK[[#This Row],[Salidas]]</f>
        <v>1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>
        <f>H1612</f>
        <v>20</v>
      </c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customHeight="1" spans="1:46">
      <c r="A1613" s="205" t="s">
        <v>19485</v>
      </c>
      <c r="B1613" s="203"/>
      <c r="C1613" s="204" t="s">
        <v>2</v>
      </c>
      <c r="D1613" s="174" t="s">
        <v>16498</v>
      </c>
      <c r="E1613" s="237" t="s">
        <v>19486</v>
      </c>
      <c r="F1613" s="237" t="s">
        <v>16475</v>
      </c>
      <c r="G1613" s="206"/>
      <c r="H1613" s="206">
        <v>25</v>
      </c>
      <c r="I1613" s="78">
        <v>25</v>
      </c>
      <c r="J1613" s="208">
        <v>1</v>
      </c>
      <c r="K1613" s="105"/>
      <c r="L1613" s="202">
        <f>STOCK[[#This Row],[Entradas]]-STOCK[[#This Row],[Salidas]]</f>
        <v>1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>
        <f>H1613</f>
        <v>25</v>
      </c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customHeight="1" spans="1:46">
      <c r="A1614" s="205" t="s">
        <v>19487</v>
      </c>
      <c r="B1614" s="203"/>
      <c r="C1614" s="204" t="s">
        <v>2</v>
      </c>
      <c r="D1614" s="174" t="s">
        <v>16461</v>
      </c>
      <c r="E1614" s="237" t="s">
        <v>19488</v>
      </c>
      <c r="F1614" s="237" t="s">
        <v>16475</v>
      </c>
      <c r="G1614" s="206"/>
      <c r="H1614" s="206">
        <v>20</v>
      </c>
      <c r="I1614" s="78">
        <v>20</v>
      </c>
      <c r="J1614" s="208">
        <v>1</v>
      </c>
      <c r="K1614" s="105"/>
      <c r="L1614" s="202">
        <f>STOCK[[#This Row],[Entradas]]-STOCK[[#This Row],[Salidas]]</f>
        <v>1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>
        <f>H1614</f>
        <v>20</v>
      </c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customHeight="1" spans="1:46">
      <c r="A1615" s="205" t="s">
        <v>19489</v>
      </c>
      <c r="B1615" s="203"/>
      <c r="C1615" s="204" t="s">
        <v>2</v>
      </c>
      <c r="D1615" s="174" t="s">
        <v>16856</v>
      </c>
      <c r="E1615" s="237" t="s">
        <v>19490</v>
      </c>
      <c r="F1615" s="237" t="s">
        <v>16396</v>
      </c>
      <c r="G1615" s="206"/>
      <c r="H1615" s="206">
        <v>20</v>
      </c>
      <c r="I1615" s="78">
        <v>20</v>
      </c>
      <c r="J1615" s="208">
        <v>1</v>
      </c>
      <c r="K1615" s="105"/>
      <c r="L1615" s="202">
        <f>STOCK[[#This Row],[Entradas]]-STOCK[[#This Row],[Salidas]]</f>
        <v>1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>
        <f>H1615</f>
        <v>20</v>
      </c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customHeight="1" spans="1:46">
      <c r="A1616" s="205" t="s">
        <v>19491</v>
      </c>
      <c r="B1616" s="203"/>
      <c r="C1616" s="204" t="s">
        <v>2</v>
      </c>
      <c r="D1616" s="174" t="s">
        <v>16498</v>
      </c>
      <c r="E1616" s="237" t="s">
        <v>19492</v>
      </c>
      <c r="F1616" s="237" t="s">
        <v>16586</v>
      </c>
      <c r="G1616" s="206"/>
      <c r="H1616" s="206">
        <v>20</v>
      </c>
      <c r="I1616" s="78">
        <v>20</v>
      </c>
      <c r="J1616" s="208">
        <v>1</v>
      </c>
      <c r="K1616" s="105"/>
      <c r="L1616" s="202">
        <f>STOCK[[#This Row],[Entradas]]-STOCK[[#This Row],[Salidas]]</f>
        <v>1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>
        <f>H1616</f>
        <v>20</v>
      </c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customHeight="1" spans="1:46">
      <c r="A1617" s="205" t="s">
        <v>19493</v>
      </c>
      <c r="B1617" s="203"/>
      <c r="C1617" s="204" t="s">
        <v>2</v>
      </c>
      <c r="D1617" s="174" t="s">
        <v>16856</v>
      </c>
      <c r="E1617" s="237" t="s">
        <v>19494</v>
      </c>
      <c r="F1617" s="237" t="s">
        <v>16396</v>
      </c>
      <c r="G1617" s="206"/>
      <c r="H1617" s="206">
        <v>18</v>
      </c>
      <c r="I1617" s="78">
        <v>18</v>
      </c>
      <c r="J1617" s="208">
        <v>1</v>
      </c>
      <c r="K1617" s="105"/>
      <c r="L1617" s="202">
        <f>STOCK[[#This Row],[Entradas]]-STOCK[[#This Row],[Salidas]]</f>
        <v>1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>
        <f>H1617</f>
        <v>18</v>
      </c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customHeight="1" spans="1:46">
      <c r="A1618" s="205" t="s">
        <v>19495</v>
      </c>
      <c r="B1618" s="203"/>
      <c r="C1618" s="204" t="s">
        <v>2</v>
      </c>
      <c r="D1618" s="174" t="s">
        <v>16447</v>
      </c>
      <c r="E1618" s="237" t="s">
        <v>19496</v>
      </c>
      <c r="F1618" s="237" t="s">
        <v>16404</v>
      </c>
      <c r="G1618" s="206"/>
      <c r="H1618" s="206">
        <v>20</v>
      </c>
      <c r="I1618" s="78">
        <v>20</v>
      </c>
      <c r="J1618" s="208">
        <v>1</v>
      </c>
      <c r="K1618" s="105">
        <v>1</v>
      </c>
      <c r="L1618" s="202">
        <f>STOCK[[#This Row],[Entradas]]-STOCK[[#This Row],[Salidas]]</f>
        <v>0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>
        <f>H1618</f>
        <v>20</v>
      </c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customHeight="1" spans="1:46">
      <c r="A1619" s="205" t="s">
        <v>19497</v>
      </c>
      <c r="B1619" s="203"/>
      <c r="C1619" s="204" t="s">
        <v>2</v>
      </c>
      <c r="D1619" s="174" t="s">
        <v>16447</v>
      </c>
      <c r="E1619" s="237" t="s">
        <v>19496</v>
      </c>
      <c r="F1619" s="237" t="s">
        <v>16408</v>
      </c>
      <c r="G1619" s="206"/>
      <c r="H1619" s="206">
        <v>20</v>
      </c>
      <c r="I1619" s="78">
        <v>20</v>
      </c>
      <c r="J1619" s="208">
        <v>1</v>
      </c>
      <c r="K1619" s="105"/>
      <c r="L1619" s="202">
        <f>STOCK[[#This Row],[Entradas]]-STOCK[[#This Row],[Salidas]]</f>
        <v>1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>
        <f>H1619</f>
        <v>20</v>
      </c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customHeight="1" spans="1:46">
      <c r="A1620" s="205" t="s">
        <v>19498</v>
      </c>
      <c r="B1620" s="203"/>
      <c r="C1620" s="204" t="s">
        <v>2</v>
      </c>
      <c r="D1620" s="174" t="s">
        <v>16856</v>
      </c>
      <c r="E1620" s="237" t="s">
        <v>19499</v>
      </c>
      <c r="F1620" s="237" t="s">
        <v>16396</v>
      </c>
      <c r="G1620" s="206"/>
      <c r="H1620" s="206">
        <v>20</v>
      </c>
      <c r="I1620" s="78">
        <v>20</v>
      </c>
      <c r="J1620" s="208">
        <v>1</v>
      </c>
      <c r="K1620" s="105"/>
      <c r="L1620" s="202">
        <f>STOCK[[#This Row],[Entradas]]-STOCK[[#This Row],[Salidas]]</f>
        <v>1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>
        <f>H1620</f>
        <v>20</v>
      </c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customHeight="1" spans="1:46">
      <c r="A1621" s="205" t="s">
        <v>19500</v>
      </c>
      <c r="B1621" s="203"/>
      <c r="C1621" s="204" t="s">
        <v>2</v>
      </c>
      <c r="D1621" s="174" t="s">
        <v>16856</v>
      </c>
      <c r="E1621" s="237" t="s">
        <v>19501</v>
      </c>
      <c r="F1621" s="237" t="s">
        <v>16396</v>
      </c>
      <c r="G1621" s="206"/>
      <c r="H1621" s="206">
        <v>18</v>
      </c>
      <c r="I1621" s="78">
        <v>18</v>
      </c>
      <c r="J1621" s="208">
        <v>1</v>
      </c>
      <c r="K1621" s="105"/>
      <c r="L1621" s="202">
        <f>STOCK[[#This Row],[Entradas]]-STOCK[[#This Row],[Salidas]]</f>
        <v>1</v>
      </c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>
        <f>H1621</f>
        <v>18</v>
      </c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customHeight="1" spans="1:46">
      <c r="A1622" s="205" t="s">
        <v>19502</v>
      </c>
      <c r="B1622" s="203"/>
      <c r="C1622" s="204" t="s">
        <v>2</v>
      </c>
      <c r="D1622" s="174" t="s">
        <v>16856</v>
      </c>
      <c r="E1622" s="237" t="s">
        <v>19503</v>
      </c>
      <c r="F1622" s="237" t="s">
        <v>16396</v>
      </c>
      <c r="G1622" s="206"/>
      <c r="H1622" s="206">
        <v>35</v>
      </c>
      <c r="I1622" s="78">
        <v>35</v>
      </c>
      <c r="J1622" s="208">
        <v>2</v>
      </c>
      <c r="K1622" s="105">
        <v>2</v>
      </c>
      <c r="L1622" s="202">
        <f>STOCK[[#This Row],[Entradas]]-STOCK[[#This Row],[Salidas]]</f>
        <v>0</v>
      </c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>
        <f>H1622</f>
        <v>35</v>
      </c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customHeight="1" spans="1:46">
      <c r="A1623" s="205" t="s">
        <v>19504</v>
      </c>
      <c r="B1623" s="203"/>
      <c r="C1623" s="204" t="s">
        <v>2</v>
      </c>
      <c r="D1623" s="174" t="s">
        <v>16498</v>
      </c>
      <c r="E1623" s="237" t="s">
        <v>19505</v>
      </c>
      <c r="F1623" s="237" t="s">
        <v>16586</v>
      </c>
      <c r="G1623" s="206"/>
      <c r="H1623" s="206">
        <v>20</v>
      </c>
      <c r="I1623" s="78">
        <v>20</v>
      </c>
      <c r="J1623" s="208">
        <v>1</v>
      </c>
      <c r="K1623" s="105"/>
      <c r="L1623" s="202">
        <f>STOCK[[#This Row],[Entradas]]-STOCK[[#This Row],[Salidas]]</f>
        <v>1</v>
      </c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>
        <f>H1623</f>
        <v>20</v>
      </c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customHeight="1" spans="1:46">
      <c r="A1624" s="205" t="s">
        <v>19506</v>
      </c>
      <c r="B1624" s="203"/>
      <c r="C1624" s="204" t="s">
        <v>2</v>
      </c>
      <c r="D1624" s="174" t="s">
        <v>16856</v>
      </c>
      <c r="E1624" s="237" t="s">
        <v>19507</v>
      </c>
      <c r="F1624" s="237" t="s">
        <v>16396</v>
      </c>
      <c r="G1624" s="206"/>
      <c r="H1624" s="206">
        <v>20</v>
      </c>
      <c r="I1624" s="78">
        <v>20</v>
      </c>
      <c r="J1624" s="208">
        <v>1</v>
      </c>
      <c r="K1624" s="105"/>
      <c r="L1624" s="202">
        <f>STOCK[[#This Row],[Entradas]]-STOCK[[#This Row],[Salidas]]</f>
        <v>1</v>
      </c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>
        <f>H1624</f>
        <v>20</v>
      </c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customHeight="1" spans="1:46">
      <c r="A1625" s="205" t="s">
        <v>19508</v>
      </c>
      <c r="B1625" s="203"/>
      <c r="C1625" s="204" t="s">
        <v>2</v>
      </c>
      <c r="D1625" s="174" t="s">
        <v>16447</v>
      </c>
      <c r="E1625" s="237" t="s">
        <v>19509</v>
      </c>
      <c r="F1625" s="237" t="s">
        <v>16404</v>
      </c>
      <c r="G1625" s="206"/>
      <c r="H1625" s="206">
        <v>20</v>
      </c>
      <c r="I1625" s="78">
        <v>20</v>
      </c>
      <c r="J1625" s="208">
        <v>1</v>
      </c>
      <c r="K1625" s="105"/>
      <c r="L1625" s="202">
        <f>STOCK[[#This Row],[Entradas]]-STOCK[[#This Row],[Salidas]]</f>
        <v>1</v>
      </c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>
        <f>H1625</f>
        <v>20</v>
      </c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customHeight="1" spans="1:46">
      <c r="A1626" s="205" t="s">
        <v>19510</v>
      </c>
      <c r="B1626" s="203"/>
      <c r="C1626" s="204" t="s">
        <v>2</v>
      </c>
      <c r="D1626" s="174" t="s">
        <v>16856</v>
      </c>
      <c r="E1626" s="237" t="s">
        <v>19511</v>
      </c>
      <c r="F1626" s="237" t="s">
        <v>16396</v>
      </c>
      <c r="G1626" s="206"/>
      <c r="H1626" s="206">
        <v>18</v>
      </c>
      <c r="I1626" s="78">
        <v>18</v>
      </c>
      <c r="J1626" s="208">
        <v>1</v>
      </c>
      <c r="K1626" s="105"/>
      <c r="L1626" s="202">
        <f>STOCK[[#This Row],[Entradas]]-STOCK[[#This Row],[Salidas]]</f>
        <v>1</v>
      </c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>
        <f>H1626</f>
        <v>18</v>
      </c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customHeight="1" spans="1:46">
      <c r="A1627" s="205" t="s">
        <v>19512</v>
      </c>
      <c r="B1627" s="203"/>
      <c r="C1627" s="204" t="s">
        <v>2</v>
      </c>
      <c r="D1627" s="174" t="s">
        <v>16447</v>
      </c>
      <c r="E1627" s="237" t="s">
        <v>19513</v>
      </c>
      <c r="F1627" s="237" t="s">
        <v>16408</v>
      </c>
      <c r="G1627" s="206"/>
      <c r="H1627" s="206">
        <v>25</v>
      </c>
      <c r="I1627" s="78">
        <v>25</v>
      </c>
      <c r="J1627" s="208">
        <v>1</v>
      </c>
      <c r="K1627" s="105"/>
      <c r="L1627" s="202">
        <f>STOCK[[#This Row],[Entradas]]-STOCK[[#This Row],[Salidas]]</f>
        <v>1</v>
      </c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>
        <f>H1627</f>
        <v>25</v>
      </c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customHeight="1" spans="1:46">
      <c r="A1628" s="205" t="s">
        <v>19514</v>
      </c>
      <c r="B1628" s="203"/>
      <c r="C1628" s="204" t="s">
        <v>2</v>
      </c>
      <c r="D1628" s="174" t="s">
        <v>16498</v>
      </c>
      <c r="E1628" s="237" t="s">
        <v>19515</v>
      </c>
      <c r="F1628" s="237" t="s">
        <v>16475</v>
      </c>
      <c r="G1628" s="206"/>
      <c r="H1628" s="206">
        <v>20</v>
      </c>
      <c r="I1628" s="78">
        <v>20</v>
      </c>
      <c r="J1628" s="208">
        <v>2</v>
      </c>
      <c r="K1628" s="105"/>
      <c r="L1628" s="202">
        <f>STOCK[[#This Row],[Entradas]]-STOCK[[#This Row],[Salidas]]</f>
        <v>2</v>
      </c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>
        <f>H1628</f>
        <v>20</v>
      </c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customHeight="1" spans="1:46">
      <c r="A1629" s="205" t="s">
        <v>19516</v>
      </c>
      <c r="B1629" s="203"/>
      <c r="C1629" s="204" t="s">
        <v>2</v>
      </c>
      <c r="D1629" s="174" t="s">
        <v>16461</v>
      </c>
      <c r="E1629" s="237" t="s">
        <v>19517</v>
      </c>
      <c r="F1629" s="237" t="s">
        <v>16475</v>
      </c>
      <c r="G1629" s="206"/>
      <c r="H1629" s="206">
        <v>20</v>
      </c>
      <c r="I1629" s="78">
        <v>20</v>
      </c>
      <c r="J1629" s="208">
        <v>1</v>
      </c>
      <c r="K1629" s="105"/>
      <c r="L1629" s="202">
        <f>STOCK[[#This Row],[Entradas]]-STOCK[[#This Row],[Salidas]]</f>
        <v>1</v>
      </c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>
        <f>H1629</f>
        <v>20</v>
      </c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customHeight="1" spans="1:46">
      <c r="A1630" s="205" t="s">
        <v>19518</v>
      </c>
      <c r="B1630" s="203"/>
      <c r="C1630" s="204" t="s">
        <v>2</v>
      </c>
      <c r="D1630" s="174" t="s">
        <v>16461</v>
      </c>
      <c r="E1630" s="237" t="s">
        <v>19519</v>
      </c>
      <c r="F1630" s="237" t="s">
        <v>16475</v>
      </c>
      <c r="G1630" s="206"/>
      <c r="H1630" s="206">
        <v>20</v>
      </c>
      <c r="I1630" s="78">
        <v>20</v>
      </c>
      <c r="J1630" s="208">
        <v>1</v>
      </c>
      <c r="K1630" s="105"/>
      <c r="L1630" s="202">
        <f>STOCK[[#This Row],[Entradas]]-STOCK[[#This Row],[Salidas]]</f>
        <v>1</v>
      </c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>
        <f>H1630</f>
        <v>20</v>
      </c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customHeight="1" spans="1:46">
      <c r="A1631" s="205" t="s">
        <v>19520</v>
      </c>
      <c r="B1631" s="203"/>
      <c r="C1631" s="204" t="s">
        <v>2</v>
      </c>
      <c r="D1631" s="174" t="s">
        <v>16511</v>
      </c>
      <c r="E1631" s="237" t="s">
        <v>19521</v>
      </c>
      <c r="F1631" s="237" t="s">
        <v>16408</v>
      </c>
      <c r="G1631" s="206"/>
      <c r="H1631" s="206">
        <v>20</v>
      </c>
      <c r="I1631" s="78">
        <v>20</v>
      </c>
      <c r="J1631" s="208">
        <v>1</v>
      </c>
      <c r="K1631" s="105"/>
      <c r="L1631" s="202">
        <f>STOCK[[#This Row],[Entradas]]-STOCK[[#This Row],[Salidas]]</f>
        <v>1</v>
      </c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>
        <f>H1631</f>
        <v>20</v>
      </c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customHeight="1" spans="1:46">
      <c r="A1632" s="205" t="s">
        <v>19522</v>
      </c>
      <c r="B1632" s="203"/>
      <c r="C1632" s="204" t="s">
        <v>2</v>
      </c>
      <c r="D1632" s="174" t="s">
        <v>16875</v>
      </c>
      <c r="E1632" s="237" t="s">
        <v>19523</v>
      </c>
      <c r="F1632" s="237" t="s">
        <v>16396</v>
      </c>
      <c r="G1632" s="206"/>
      <c r="H1632" s="206">
        <v>20</v>
      </c>
      <c r="I1632" s="78">
        <v>20</v>
      </c>
      <c r="J1632" s="208">
        <v>1</v>
      </c>
      <c r="K1632" s="105"/>
      <c r="L1632" s="202">
        <f>STOCK[[#This Row],[Entradas]]-STOCK[[#This Row],[Salidas]]</f>
        <v>1</v>
      </c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>
        <f>H1632</f>
        <v>20</v>
      </c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customHeight="1" spans="1:46">
      <c r="A1633" s="205" t="s">
        <v>19524</v>
      </c>
      <c r="B1633" s="203"/>
      <c r="C1633" s="204" t="s">
        <v>2</v>
      </c>
      <c r="D1633" s="174" t="s">
        <v>16511</v>
      </c>
      <c r="E1633" s="237" t="s">
        <v>19525</v>
      </c>
      <c r="F1633" s="237" t="s">
        <v>16408</v>
      </c>
      <c r="G1633" s="206"/>
      <c r="H1633" s="206">
        <v>20</v>
      </c>
      <c r="I1633" s="78">
        <v>20</v>
      </c>
      <c r="J1633" s="208">
        <v>1</v>
      </c>
      <c r="K1633" s="105"/>
      <c r="L1633" s="202">
        <f>STOCK[[#This Row],[Entradas]]-STOCK[[#This Row],[Salidas]]</f>
        <v>1</v>
      </c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>
        <f>H1633</f>
        <v>20</v>
      </c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customHeight="1" spans="1:46">
      <c r="A1634" s="205" t="s">
        <v>19526</v>
      </c>
      <c r="B1634" s="203"/>
      <c r="C1634" s="204" t="s">
        <v>2</v>
      </c>
      <c r="D1634" s="174" t="s">
        <v>16875</v>
      </c>
      <c r="E1634" s="237" t="s">
        <v>19189</v>
      </c>
      <c r="F1634" s="237" t="s">
        <v>16396</v>
      </c>
      <c r="G1634" s="206"/>
      <c r="H1634" s="206">
        <v>20</v>
      </c>
      <c r="I1634" s="78">
        <v>20</v>
      </c>
      <c r="J1634" s="208">
        <v>2</v>
      </c>
      <c r="K1634" s="105"/>
      <c r="L1634" s="202">
        <f>STOCK[[#This Row],[Entradas]]-STOCK[[#This Row],[Salidas]]</f>
        <v>2</v>
      </c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>
        <f>H1634</f>
        <v>20</v>
      </c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customHeight="1" spans="1:46">
      <c r="A1635" s="205" t="s">
        <v>19527</v>
      </c>
      <c r="B1635" s="203"/>
      <c r="C1635" s="204" t="s">
        <v>2</v>
      </c>
      <c r="D1635" s="174" t="s">
        <v>16461</v>
      </c>
      <c r="E1635" s="237" t="s">
        <v>19528</v>
      </c>
      <c r="F1635" s="237" t="s">
        <v>16475</v>
      </c>
      <c r="G1635" s="206"/>
      <c r="H1635" s="206">
        <v>20</v>
      </c>
      <c r="I1635" s="78">
        <v>20</v>
      </c>
      <c r="J1635" s="208">
        <v>1</v>
      </c>
      <c r="K1635" s="105"/>
      <c r="L1635" s="202">
        <f>STOCK[[#This Row],[Entradas]]-STOCK[[#This Row],[Salidas]]</f>
        <v>1</v>
      </c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>
        <f>H1635</f>
        <v>20</v>
      </c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customHeight="1" spans="1:46">
      <c r="A1636" s="205" t="s">
        <v>19529</v>
      </c>
      <c r="B1636" s="203"/>
      <c r="C1636" s="204" t="s">
        <v>2</v>
      </c>
      <c r="D1636" s="174" t="s">
        <v>16461</v>
      </c>
      <c r="E1636" s="237" t="s">
        <v>19530</v>
      </c>
      <c r="F1636" s="237" t="s">
        <v>16586</v>
      </c>
      <c r="G1636" s="206"/>
      <c r="H1636" s="206">
        <v>25</v>
      </c>
      <c r="I1636" s="78">
        <v>25</v>
      </c>
      <c r="J1636" s="208">
        <v>1</v>
      </c>
      <c r="K1636" s="105"/>
      <c r="L1636" s="202">
        <f>STOCK[[#This Row],[Entradas]]-STOCK[[#This Row],[Salidas]]</f>
        <v>1</v>
      </c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>
        <f>H1636</f>
        <v>25</v>
      </c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customHeight="1" spans="1:46">
      <c r="A1637" s="205" t="s">
        <v>19531</v>
      </c>
      <c r="B1637" s="203"/>
      <c r="C1637" s="204" t="s">
        <v>2</v>
      </c>
      <c r="D1637" s="174" t="s">
        <v>16511</v>
      </c>
      <c r="E1637" s="237" t="s">
        <v>19532</v>
      </c>
      <c r="F1637" s="237" t="s">
        <v>16404</v>
      </c>
      <c r="G1637" s="206"/>
      <c r="H1637" s="206">
        <v>20</v>
      </c>
      <c r="I1637" s="78">
        <v>20</v>
      </c>
      <c r="J1637" s="208">
        <v>1</v>
      </c>
      <c r="K1637" s="105"/>
      <c r="L1637" s="202">
        <f>STOCK[[#This Row],[Entradas]]-STOCK[[#This Row],[Salidas]]</f>
        <v>1</v>
      </c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>
        <f>H1637</f>
        <v>20</v>
      </c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customHeight="1" spans="1:46">
      <c r="A1638" s="205" t="s">
        <v>19533</v>
      </c>
      <c r="B1638" s="203"/>
      <c r="C1638" s="204" t="s">
        <v>2</v>
      </c>
      <c r="D1638" s="174" t="s">
        <v>16875</v>
      </c>
      <c r="E1638" s="237" t="s">
        <v>19534</v>
      </c>
      <c r="F1638" s="237" t="s">
        <v>16396</v>
      </c>
      <c r="G1638" s="206"/>
      <c r="H1638" s="206">
        <v>25</v>
      </c>
      <c r="I1638" s="78">
        <v>25</v>
      </c>
      <c r="J1638" s="208">
        <v>1</v>
      </c>
      <c r="K1638" s="105"/>
      <c r="L1638" s="202">
        <f>STOCK[[#This Row],[Entradas]]-STOCK[[#This Row],[Salidas]]</f>
        <v>1</v>
      </c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>
        <f>H1638</f>
        <v>25</v>
      </c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customHeight="1" spans="1:46">
      <c r="A1639" s="205" t="s">
        <v>19535</v>
      </c>
      <c r="B1639" s="203"/>
      <c r="C1639" s="204" t="s">
        <v>2</v>
      </c>
      <c r="D1639" s="174" t="s">
        <v>16498</v>
      </c>
      <c r="E1639" s="237" t="s">
        <v>19536</v>
      </c>
      <c r="F1639" s="237" t="s">
        <v>16586</v>
      </c>
      <c r="G1639" s="206"/>
      <c r="H1639" s="206">
        <v>35</v>
      </c>
      <c r="I1639" s="78">
        <v>35</v>
      </c>
      <c r="J1639" s="208">
        <v>1</v>
      </c>
      <c r="K1639" s="105"/>
      <c r="L1639" s="202">
        <f>STOCK[[#This Row],[Entradas]]-STOCK[[#This Row],[Salidas]]</f>
        <v>1</v>
      </c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>
        <f>H1639</f>
        <v>35</v>
      </c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customHeight="1" spans="1:46">
      <c r="A1640" s="205" t="s">
        <v>19537</v>
      </c>
      <c r="B1640" s="203"/>
      <c r="C1640" s="204" t="s">
        <v>2</v>
      </c>
      <c r="D1640" s="174" t="s">
        <v>16447</v>
      </c>
      <c r="E1640" s="237" t="s">
        <v>19538</v>
      </c>
      <c r="F1640" s="237" t="s">
        <v>16404</v>
      </c>
      <c r="G1640" s="206"/>
      <c r="H1640" s="206">
        <v>35</v>
      </c>
      <c r="I1640" s="78">
        <v>35</v>
      </c>
      <c r="J1640" s="208">
        <v>1</v>
      </c>
      <c r="K1640" s="105"/>
      <c r="L1640" s="202">
        <f>STOCK[[#This Row],[Entradas]]-STOCK[[#This Row],[Salidas]]</f>
        <v>1</v>
      </c>
      <c r="M1640" s="209"/>
      <c r="N1640" s="210"/>
      <c r="O1640" s="211"/>
      <c r="P1640" s="212"/>
      <c r="Q1640" s="213"/>
      <c r="R1640" s="212"/>
      <c r="S1640" s="210"/>
      <c r="T1640" s="210"/>
      <c r="U1640" s="210"/>
      <c r="V1640" s="112">
        <f>H1640</f>
        <v>35</v>
      </c>
      <c r="W1640" s="210"/>
      <c r="X1640" s="214"/>
      <c r="Y1640" s="215"/>
      <c r="Z1640" s="211"/>
      <c r="AA1640" s="212"/>
      <c r="AB1640" s="216"/>
      <c r="AC1640" s="217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customHeight="1" spans="1:46">
      <c r="A1641" s="205" t="s">
        <v>19539</v>
      </c>
      <c r="B1641" s="203"/>
      <c r="C1641" s="204" t="s">
        <v>2</v>
      </c>
      <c r="D1641" s="174" t="s">
        <v>16498</v>
      </c>
      <c r="E1641" s="237" t="s">
        <v>19540</v>
      </c>
      <c r="F1641" s="237" t="s">
        <v>16475</v>
      </c>
      <c r="G1641" s="206"/>
      <c r="H1641" s="206">
        <v>35</v>
      </c>
      <c r="I1641" s="78">
        <v>35</v>
      </c>
      <c r="J1641" s="208">
        <v>1</v>
      </c>
      <c r="K1641" s="105"/>
      <c r="L1641" s="202">
        <f>STOCK[[#This Row],[Entradas]]-STOCK[[#This Row],[Salidas]]</f>
        <v>1</v>
      </c>
      <c r="M1641" s="209"/>
      <c r="N1641" s="210"/>
      <c r="O1641" s="211"/>
      <c r="P1641" s="212"/>
      <c r="Q1641" s="213"/>
      <c r="R1641" s="212"/>
      <c r="S1641" s="210"/>
      <c r="T1641" s="210"/>
      <c r="U1641" s="210"/>
      <c r="V1641" s="112">
        <f>H1641</f>
        <v>35</v>
      </c>
      <c r="W1641" s="210"/>
      <c r="X1641" s="214"/>
      <c r="Y1641" s="215"/>
      <c r="Z1641" s="211"/>
      <c r="AA1641" s="212"/>
      <c r="AB1641" s="216"/>
      <c r="AC1641" s="217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customHeight="1" spans="1:46">
      <c r="A1642" s="205" t="s">
        <v>19541</v>
      </c>
      <c r="B1642" s="203"/>
      <c r="C1642" s="204" t="s">
        <v>2</v>
      </c>
      <c r="D1642" s="174" t="s">
        <v>16447</v>
      </c>
      <c r="E1642" s="237" t="s">
        <v>19542</v>
      </c>
      <c r="F1642" s="237" t="s">
        <v>16404</v>
      </c>
      <c r="G1642" s="206"/>
      <c r="H1642" s="206">
        <v>25</v>
      </c>
      <c r="I1642" s="78">
        <v>25</v>
      </c>
      <c r="J1642" s="208">
        <v>1</v>
      </c>
      <c r="K1642" s="105"/>
      <c r="L1642" s="202">
        <f>STOCK[[#This Row],[Entradas]]-STOCK[[#This Row],[Salidas]]</f>
        <v>1</v>
      </c>
      <c r="M1642" s="209"/>
      <c r="N1642" s="210"/>
      <c r="O1642" s="211"/>
      <c r="P1642" s="212"/>
      <c r="Q1642" s="213"/>
      <c r="R1642" s="212"/>
      <c r="S1642" s="210"/>
      <c r="T1642" s="210"/>
      <c r="U1642" s="210"/>
      <c r="V1642" s="112">
        <f>H1642</f>
        <v>25</v>
      </c>
      <c r="W1642" s="210"/>
      <c r="X1642" s="214"/>
      <c r="Y1642" s="215"/>
      <c r="Z1642" s="211"/>
      <c r="AA1642" s="212"/>
      <c r="AB1642" s="216"/>
      <c r="AC1642" s="217"/>
      <c r="AD1642" s="218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s="63" customFormat="1" ht="104" customHeight="1" spans="1:46">
      <c r="A1643" s="205" t="s">
        <v>19543</v>
      </c>
      <c r="B1643" s="203"/>
      <c r="C1643" s="204" t="s">
        <v>2</v>
      </c>
      <c r="D1643" s="174" t="s">
        <v>16447</v>
      </c>
      <c r="E1643" s="237" t="s">
        <v>19544</v>
      </c>
      <c r="F1643" s="237" t="s">
        <v>18367</v>
      </c>
      <c r="G1643" s="206"/>
      <c r="H1643" s="206">
        <v>28</v>
      </c>
      <c r="I1643" s="78">
        <v>28</v>
      </c>
      <c r="J1643" s="208">
        <v>1</v>
      </c>
      <c r="K1643" s="105"/>
      <c r="L1643" s="202">
        <f>STOCK[[#This Row],[Entradas]]-STOCK[[#This Row],[Salidas]]</f>
        <v>1</v>
      </c>
      <c r="M1643" s="209"/>
      <c r="N1643" s="210"/>
      <c r="O1643" s="211"/>
      <c r="P1643" s="212"/>
      <c r="Q1643" s="213"/>
      <c r="R1643" s="212"/>
      <c r="S1643" s="210"/>
      <c r="T1643" s="210"/>
      <c r="U1643" s="210"/>
      <c r="V1643" s="112">
        <f>H1643</f>
        <v>28</v>
      </c>
      <c r="W1643" s="210"/>
      <c r="X1643" s="214"/>
      <c r="Y1643" s="215"/>
      <c r="Z1643" s="211"/>
      <c r="AA1643" s="212"/>
      <c r="AB1643" s="216"/>
      <c r="AC1643" s="217"/>
      <c r="AD1643" s="218"/>
      <c r="AE1643" s="219"/>
      <c r="AF1643" s="219"/>
      <c r="AG1643" s="219"/>
      <c r="AH1643" s="219"/>
      <c r="AI1643" s="219"/>
      <c r="AJ1643" s="219"/>
      <c r="AK1643" s="219"/>
      <c r="AL1643" s="219"/>
      <c r="AM1643" s="219"/>
      <c r="AN1643" s="219"/>
      <c r="AO1643" s="219"/>
      <c r="AP1643" s="219"/>
      <c r="AQ1643" s="219"/>
      <c r="AR1643" s="219"/>
      <c r="AS1643" s="219"/>
      <c r="AT1643" s="219"/>
    </row>
    <row r="1644" s="63" customFormat="1" ht="104" customHeight="1" spans="1:46">
      <c r="A1644" s="205" t="s">
        <v>19545</v>
      </c>
      <c r="B1644" s="203"/>
      <c r="C1644" s="204" t="s">
        <v>2</v>
      </c>
      <c r="D1644" s="174" t="s">
        <v>16447</v>
      </c>
      <c r="E1644" s="237" t="s">
        <v>19546</v>
      </c>
      <c r="F1644" s="237" t="s">
        <v>16404</v>
      </c>
      <c r="G1644" s="206"/>
      <c r="H1644" s="206">
        <v>25</v>
      </c>
      <c r="I1644" s="78">
        <v>25</v>
      </c>
      <c r="J1644" s="208">
        <v>1</v>
      </c>
      <c r="K1644" s="105"/>
      <c r="L1644" s="202">
        <f>STOCK[[#This Row],[Entradas]]-STOCK[[#This Row],[Salidas]]</f>
        <v>1</v>
      </c>
      <c r="M1644" s="209"/>
      <c r="N1644" s="210"/>
      <c r="O1644" s="211"/>
      <c r="P1644" s="212"/>
      <c r="Q1644" s="213"/>
      <c r="R1644" s="212"/>
      <c r="S1644" s="210"/>
      <c r="T1644" s="210"/>
      <c r="U1644" s="210"/>
      <c r="V1644" s="112">
        <f>H1644</f>
        <v>25</v>
      </c>
      <c r="W1644" s="210"/>
      <c r="X1644" s="214"/>
      <c r="Y1644" s="215"/>
      <c r="Z1644" s="211"/>
      <c r="AA1644" s="212"/>
      <c r="AB1644" s="216"/>
      <c r="AC1644" s="217"/>
      <c r="AD1644" s="218"/>
      <c r="AE1644" s="219"/>
      <c r="AF1644" s="219"/>
      <c r="AG1644" s="219"/>
      <c r="AH1644" s="219"/>
      <c r="AI1644" s="219"/>
      <c r="AJ1644" s="219"/>
      <c r="AK1644" s="219"/>
      <c r="AL1644" s="219"/>
      <c r="AM1644" s="219"/>
      <c r="AN1644" s="219"/>
      <c r="AO1644" s="219"/>
      <c r="AP1644" s="219"/>
      <c r="AQ1644" s="219"/>
      <c r="AR1644" s="219"/>
      <c r="AS1644" s="219"/>
      <c r="AT1644" s="219"/>
    </row>
    <row r="1645" s="63" customFormat="1" ht="104" customHeight="1" spans="1:46">
      <c r="A1645" s="205" t="s">
        <v>19547</v>
      </c>
      <c r="B1645" s="203"/>
      <c r="C1645" s="204" t="s">
        <v>2</v>
      </c>
      <c r="D1645" s="174" t="s">
        <v>16447</v>
      </c>
      <c r="E1645" s="237" t="s">
        <v>19548</v>
      </c>
      <c r="F1645" s="237" t="s">
        <v>16408</v>
      </c>
      <c r="G1645" s="206"/>
      <c r="H1645" s="206">
        <v>30</v>
      </c>
      <c r="I1645" s="78">
        <v>30</v>
      </c>
      <c r="J1645" s="208">
        <v>1</v>
      </c>
      <c r="K1645" s="105"/>
      <c r="L1645" s="202">
        <f>STOCK[[#This Row],[Entradas]]-STOCK[[#This Row],[Salidas]]</f>
        <v>1</v>
      </c>
      <c r="M1645" s="209"/>
      <c r="N1645" s="210"/>
      <c r="O1645" s="211"/>
      <c r="P1645" s="212"/>
      <c r="Q1645" s="213"/>
      <c r="R1645" s="212"/>
      <c r="S1645" s="210"/>
      <c r="T1645" s="210"/>
      <c r="U1645" s="210"/>
      <c r="V1645" s="112">
        <f>H1645</f>
        <v>30</v>
      </c>
      <c r="W1645" s="210"/>
      <c r="X1645" s="214"/>
      <c r="Y1645" s="215"/>
      <c r="Z1645" s="211"/>
      <c r="AA1645" s="212"/>
      <c r="AB1645" s="216"/>
      <c r="AC1645" s="217"/>
      <c r="AD1645" s="218"/>
      <c r="AE1645" s="219"/>
      <c r="AF1645" s="219"/>
      <c r="AG1645" s="219"/>
      <c r="AH1645" s="219"/>
      <c r="AI1645" s="219"/>
      <c r="AJ1645" s="219"/>
      <c r="AK1645" s="219"/>
      <c r="AL1645" s="219"/>
      <c r="AM1645" s="219"/>
      <c r="AN1645" s="219"/>
      <c r="AO1645" s="219"/>
      <c r="AP1645" s="219"/>
      <c r="AQ1645" s="219"/>
      <c r="AR1645" s="219"/>
      <c r="AS1645" s="219"/>
      <c r="AT1645" s="219"/>
    </row>
    <row r="1646" s="63" customFormat="1" ht="104" customHeight="1" spans="1:46">
      <c r="A1646" s="205" t="s">
        <v>19549</v>
      </c>
      <c r="B1646" s="203"/>
      <c r="C1646" s="204" t="s">
        <v>2</v>
      </c>
      <c r="D1646" s="174" t="s">
        <v>16447</v>
      </c>
      <c r="E1646" s="237" t="s">
        <v>19548</v>
      </c>
      <c r="F1646" s="237" t="s">
        <v>16404</v>
      </c>
      <c r="G1646" s="206"/>
      <c r="H1646" s="206">
        <v>30</v>
      </c>
      <c r="I1646" s="78">
        <v>30</v>
      </c>
      <c r="J1646" s="208">
        <v>1</v>
      </c>
      <c r="K1646" s="105"/>
      <c r="L1646" s="202">
        <f>STOCK[[#This Row],[Entradas]]-STOCK[[#This Row],[Salidas]]</f>
        <v>1</v>
      </c>
      <c r="M1646" s="209"/>
      <c r="N1646" s="210"/>
      <c r="O1646" s="211"/>
      <c r="P1646" s="212"/>
      <c r="Q1646" s="213"/>
      <c r="R1646" s="212"/>
      <c r="S1646" s="210"/>
      <c r="T1646" s="210"/>
      <c r="U1646" s="210"/>
      <c r="V1646" s="112">
        <f>H1646</f>
        <v>30</v>
      </c>
      <c r="W1646" s="210"/>
      <c r="X1646" s="214"/>
      <c r="Y1646" s="215"/>
      <c r="Z1646" s="211"/>
      <c r="AA1646" s="212"/>
      <c r="AB1646" s="216"/>
      <c r="AC1646" s="217"/>
      <c r="AD1646" s="218"/>
      <c r="AE1646" s="219"/>
      <c r="AF1646" s="219"/>
      <c r="AG1646" s="219"/>
      <c r="AH1646" s="219"/>
      <c r="AI1646" s="219"/>
      <c r="AJ1646" s="219"/>
      <c r="AK1646" s="219"/>
      <c r="AL1646" s="219"/>
      <c r="AM1646" s="219"/>
      <c r="AN1646" s="219"/>
      <c r="AO1646" s="219"/>
      <c r="AP1646" s="219"/>
      <c r="AQ1646" s="219"/>
      <c r="AR1646" s="219"/>
      <c r="AS1646" s="219"/>
      <c r="AT1646" s="219"/>
    </row>
    <row r="1647" s="63" customFormat="1" ht="104" customHeight="1" spans="1:46">
      <c r="A1647" s="205" t="s">
        <v>19550</v>
      </c>
      <c r="B1647" s="203"/>
      <c r="C1647" s="204" t="s">
        <v>2</v>
      </c>
      <c r="D1647" s="174" t="s">
        <v>16856</v>
      </c>
      <c r="E1647" s="237" t="s">
        <v>19551</v>
      </c>
      <c r="F1647" s="237" t="s">
        <v>16396</v>
      </c>
      <c r="G1647" s="206"/>
      <c r="H1647" s="206">
        <v>22</v>
      </c>
      <c r="I1647" s="78">
        <v>22</v>
      </c>
      <c r="J1647" s="208">
        <v>1</v>
      </c>
      <c r="K1647" s="105"/>
      <c r="L1647" s="202">
        <f>STOCK[[#This Row],[Entradas]]-STOCK[[#This Row],[Salidas]]</f>
        <v>1</v>
      </c>
      <c r="M1647" s="209"/>
      <c r="N1647" s="210"/>
      <c r="O1647" s="211"/>
      <c r="P1647" s="212"/>
      <c r="Q1647" s="213"/>
      <c r="R1647" s="212"/>
      <c r="S1647" s="210"/>
      <c r="T1647" s="210"/>
      <c r="U1647" s="210"/>
      <c r="V1647" s="112">
        <f>H1647</f>
        <v>22</v>
      </c>
      <c r="W1647" s="210"/>
      <c r="X1647" s="214"/>
      <c r="Y1647" s="215"/>
      <c r="Z1647" s="211"/>
      <c r="AA1647" s="212"/>
      <c r="AB1647" s="216"/>
      <c r="AC1647" s="217"/>
      <c r="AD1647" s="218"/>
      <c r="AE1647" s="219"/>
      <c r="AF1647" s="219"/>
      <c r="AG1647" s="219"/>
      <c r="AH1647" s="219"/>
      <c r="AI1647" s="219"/>
      <c r="AJ1647" s="219"/>
      <c r="AK1647" s="219"/>
      <c r="AL1647" s="219"/>
      <c r="AM1647" s="219"/>
      <c r="AN1647" s="219"/>
      <c r="AO1647" s="219"/>
      <c r="AP1647" s="219"/>
      <c r="AQ1647" s="219"/>
      <c r="AR1647" s="219"/>
      <c r="AS1647" s="219"/>
      <c r="AT1647" s="219"/>
    </row>
    <row r="1648" s="63" customFormat="1" ht="104" customHeight="1" spans="1:46">
      <c r="A1648" s="205" t="s">
        <v>19552</v>
      </c>
      <c r="B1648" s="203"/>
      <c r="C1648" s="204" t="s">
        <v>2</v>
      </c>
      <c r="D1648" s="174" t="s">
        <v>16856</v>
      </c>
      <c r="E1648" s="237" t="s">
        <v>19553</v>
      </c>
      <c r="F1648" s="237" t="s">
        <v>16396</v>
      </c>
      <c r="G1648" s="206"/>
      <c r="H1648" s="206">
        <v>25</v>
      </c>
      <c r="I1648" s="78">
        <v>25</v>
      </c>
      <c r="J1648" s="208">
        <v>1</v>
      </c>
      <c r="K1648" s="105"/>
      <c r="L1648" s="202">
        <f>STOCK[[#This Row],[Entradas]]-STOCK[[#This Row],[Salidas]]</f>
        <v>1</v>
      </c>
      <c r="M1648" s="209"/>
      <c r="N1648" s="210"/>
      <c r="O1648" s="211"/>
      <c r="P1648" s="212"/>
      <c r="Q1648" s="213"/>
      <c r="R1648" s="212"/>
      <c r="S1648" s="210"/>
      <c r="T1648" s="210"/>
      <c r="U1648" s="210"/>
      <c r="V1648" s="112">
        <f>H1648</f>
        <v>25</v>
      </c>
      <c r="W1648" s="210"/>
      <c r="X1648" s="214"/>
      <c r="Y1648" s="215"/>
      <c r="Z1648" s="211"/>
      <c r="AA1648" s="212"/>
      <c r="AB1648" s="216"/>
      <c r="AC1648" s="217"/>
      <c r="AD1648" s="218"/>
      <c r="AE1648" s="219"/>
      <c r="AF1648" s="219"/>
      <c r="AG1648" s="219"/>
      <c r="AH1648" s="219"/>
      <c r="AI1648" s="219"/>
      <c r="AJ1648" s="219"/>
      <c r="AK1648" s="219"/>
      <c r="AL1648" s="219"/>
      <c r="AM1648" s="219"/>
      <c r="AN1648" s="219"/>
      <c r="AO1648" s="219"/>
      <c r="AP1648" s="219"/>
      <c r="AQ1648" s="219"/>
      <c r="AR1648" s="219"/>
      <c r="AS1648" s="219"/>
      <c r="AT1648" s="219"/>
    </row>
    <row r="1649" s="63" customFormat="1" ht="104" customHeight="1" spans="1:46">
      <c r="A1649" s="205" t="s">
        <v>19554</v>
      </c>
      <c r="B1649" s="203"/>
      <c r="C1649" s="204" t="s">
        <v>2</v>
      </c>
      <c r="D1649" s="174" t="s">
        <v>16498</v>
      </c>
      <c r="E1649" s="237" t="s">
        <v>19555</v>
      </c>
      <c r="F1649" s="237" t="s">
        <v>16475</v>
      </c>
      <c r="G1649" s="206"/>
      <c r="H1649" s="206">
        <v>20</v>
      </c>
      <c r="I1649" s="78">
        <v>20</v>
      </c>
      <c r="J1649" s="208">
        <v>1</v>
      </c>
      <c r="K1649" s="105"/>
      <c r="L1649" s="202">
        <f>STOCK[[#This Row],[Entradas]]-STOCK[[#This Row],[Salidas]]</f>
        <v>1</v>
      </c>
      <c r="M1649" s="209"/>
      <c r="N1649" s="210"/>
      <c r="O1649" s="211"/>
      <c r="P1649" s="212"/>
      <c r="Q1649" s="213"/>
      <c r="R1649" s="212"/>
      <c r="S1649" s="210"/>
      <c r="T1649" s="210"/>
      <c r="U1649" s="210"/>
      <c r="V1649" s="112">
        <f>H1649</f>
        <v>20</v>
      </c>
      <c r="W1649" s="210"/>
      <c r="X1649" s="214"/>
      <c r="Y1649" s="215"/>
      <c r="Z1649" s="211"/>
      <c r="AA1649" s="212"/>
      <c r="AB1649" s="216"/>
      <c r="AC1649" s="217"/>
      <c r="AD1649" s="218"/>
      <c r="AE1649" s="219"/>
      <c r="AF1649" s="219"/>
      <c r="AG1649" s="219"/>
      <c r="AH1649" s="219"/>
      <c r="AI1649" s="219"/>
      <c r="AJ1649" s="219"/>
      <c r="AK1649" s="219"/>
      <c r="AL1649" s="219"/>
      <c r="AM1649" s="219"/>
      <c r="AN1649" s="219"/>
      <c r="AO1649" s="219"/>
      <c r="AP1649" s="219"/>
      <c r="AQ1649" s="219"/>
      <c r="AR1649" s="219"/>
      <c r="AS1649" s="219"/>
      <c r="AT1649" s="219"/>
    </row>
    <row r="1650" s="63" customFormat="1" ht="104" customHeight="1" spans="1:46">
      <c r="A1650" s="205" t="s">
        <v>19556</v>
      </c>
      <c r="B1650" s="203"/>
      <c r="C1650" s="204" t="s">
        <v>2</v>
      </c>
      <c r="D1650" s="174" t="s">
        <v>16447</v>
      </c>
      <c r="E1650" s="237" t="s">
        <v>19557</v>
      </c>
      <c r="F1650" s="237" t="s">
        <v>16404</v>
      </c>
      <c r="G1650" s="206"/>
      <c r="H1650" s="206">
        <v>22</v>
      </c>
      <c r="I1650" s="78">
        <v>22</v>
      </c>
      <c r="J1650" s="208">
        <v>1</v>
      </c>
      <c r="K1650" s="105">
        <v>1</v>
      </c>
      <c r="L1650" s="202">
        <f>STOCK[[#This Row],[Entradas]]-STOCK[[#This Row],[Salidas]]</f>
        <v>0</v>
      </c>
      <c r="M1650" s="209"/>
      <c r="N1650" s="210"/>
      <c r="O1650" s="211"/>
      <c r="P1650" s="212"/>
      <c r="Q1650" s="213"/>
      <c r="R1650" s="212"/>
      <c r="S1650" s="210"/>
      <c r="T1650" s="210"/>
      <c r="U1650" s="210"/>
      <c r="V1650" s="112">
        <f>H1650</f>
        <v>22</v>
      </c>
      <c r="W1650" s="210"/>
      <c r="X1650" s="214"/>
      <c r="Y1650" s="215"/>
      <c r="Z1650" s="211"/>
      <c r="AA1650" s="212"/>
      <c r="AB1650" s="216"/>
      <c r="AC1650" s="217"/>
      <c r="AD1650" s="218"/>
      <c r="AE1650" s="219"/>
      <c r="AF1650" s="219"/>
      <c r="AG1650" s="219"/>
      <c r="AH1650" s="219"/>
      <c r="AI1650" s="219"/>
      <c r="AJ1650" s="219"/>
      <c r="AK1650" s="219"/>
      <c r="AL1650" s="219"/>
      <c r="AM1650" s="219"/>
      <c r="AN1650" s="219"/>
      <c r="AO1650" s="219"/>
      <c r="AP1650" s="219"/>
      <c r="AQ1650" s="219"/>
      <c r="AR1650" s="219"/>
      <c r="AS1650" s="219"/>
      <c r="AT1650" s="219"/>
    </row>
    <row r="1651" s="63" customFormat="1" ht="104" customHeight="1" spans="1:46">
      <c r="A1651" s="205" t="s">
        <v>19558</v>
      </c>
      <c r="B1651" s="203"/>
      <c r="C1651" s="204" t="s">
        <v>2</v>
      </c>
      <c r="D1651" s="174" t="s">
        <v>16498</v>
      </c>
      <c r="E1651" s="237" t="s">
        <v>19559</v>
      </c>
      <c r="F1651" s="237" t="s">
        <v>16475</v>
      </c>
      <c r="G1651" s="206"/>
      <c r="H1651" s="206">
        <v>22</v>
      </c>
      <c r="I1651" s="78">
        <v>22</v>
      </c>
      <c r="J1651" s="208">
        <v>1</v>
      </c>
      <c r="K1651" s="105"/>
      <c r="L1651" s="202">
        <f>STOCK[[#This Row],[Entradas]]-STOCK[[#This Row],[Salidas]]</f>
        <v>1</v>
      </c>
      <c r="M1651" s="209"/>
      <c r="N1651" s="210"/>
      <c r="O1651" s="211"/>
      <c r="P1651" s="212"/>
      <c r="Q1651" s="213"/>
      <c r="R1651" s="212"/>
      <c r="S1651" s="210"/>
      <c r="T1651" s="210"/>
      <c r="U1651" s="210"/>
      <c r="V1651" s="112">
        <f>H1651</f>
        <v>22</v>
      </c>
      <c r="W1651" s="210"/>
      <c r="X1651" s="214"/>
      <c r="Y1651" s="215"/>
      <c r="Z1651" s="211"/>
      <c r="AA1651" s="212"/>
      <c r="AB1651" s="216"/>
      <c r="AC1651" s="217"/>
      <c r="AD1651" s="218"/>
      <c r="AE1651" s="219"/>
      <c r="AF1651" s="219"/>
      <c r="AG1651" s="219"/>
      <c r="AH1651" s="219"/>
      <c r="AI1651" s="219"/>
      <c r="AJ1651" s="219"/>
      <c r="AK1651" s="219"/>
      <c r="AL1651" s="219"/>
      <c r="AM1651" s="219"/>
      <c r="AN1651" s="219"/>
      <c r="AO1651" s="219"/>
      <c r="AP1651" s="219"/>
      <c r="AQ1651" s="219"/>
      <c r="AR1651" s="219"/>
      <c r="AS1651" s="219"/>
      <c r="AT1651" s="219"/>
    </row>
    <row r="1652" s="63" customFormat="1" ht="104" customHeight="1" spans="1:46">
      <c r="A1652" s="205" t="s">
        <v>19560</v>
      </c>
      <c r="B1652" s="203"/>
      <c r="C1652" s="204" t="s">
        <v>2</v>
      </c>
      <c r="D1652" s="174" t="s">
        <v>16856</v>
      </c>
      <c r="E1652" s="237" t="s">
        <v>19561</v>
      </c>
      <c r="F1652" s="237" t="s">
        <v>16396</v>
      </c>
      <c r="G1652" s="206"/>
      <c r="H1652" s="206">
        <v>22</v>
      </c>
      <c r="I1652" s="78">
        <v>22</v>
      </c>
      <c r="J1652" s="208">
        <v>4</v>
      </c>
      <c r="K1652" s="105"/>
      <c r="L1652" s="202">
        <f>STOCK[[#This Row],[Entradas]]-STOCK[[#This Row],[Salidas]]</f>
        <v>4</v>
      </c>
      <c r="M1652" s="209"/>
      <c r="N1652" s="210"/>
      <c r="O1652" s="211"/>
      <c r="P1652" s="212"/>
      <c r="Q1652" s="213"/>
      <c r="R1652" s="212"/>
      <c r="S1652" s="210"/>
      <c r="T1652" s="210"/>
      <c r="U1652" s="210"/>
      <c r="V1652" s="112">
        <f>H1652</f>
        <v>22</v>
      </c>
      <c r="W1652" s="210"/>
      <c r="X1652" s="214"/>
      <c r="Y1652" s="215"/>
      <c r="Z1652" s="211"/>
      <c r="AA1652" s="212"/>
      <c r="AB1652" s="216"/>
      <c r="AC1652" s="217"/>
      <c r="AD1652" s="218"/>
      <c r="AE1652" s="219"/>
      <c r="AF1652" s="219"/>
      <c r="AG1652" s="219"/>
      <c r="AH1652" s="219"/>
      <c r="AI1652" s="219"/>
      <c r="AJ1652" s="219"/>
      <c r="AK1652" s="219"/>
      <c r="AL1652" s="219"/>
      <c r="AM1652" s="219"/>
      <c r="AN1652" s="219"/>
      <c r="AO1652" s="219"/>
      <c r="AP1652" s="219"/>
      <c r="AQ1652" s="219"/>
      <c r="AR1652" s="219"/>
      <c r="AS1652" s="219"/>
      <c r="AT1652" s="219"/>
    </row>
    <row r="1653" s="63" customFormat="1" ht="104" customHeight="1" spans="1:46">
      <c r="A1653" s="205" t="s">
        <v>19562</v>
      </c>
      <c r="B1653" s="203"/>
      <c r="C1653" s="204" t="s">
        <v>2</v>
      </c>
      <c r="D1653" s="174" t="s">
        <v>16447</v>
      </c>
      <c r="E1653" s="237" t="s">
        <v>19563</v>
      </c>
      <c r="F1653" s="237" t="s">
        <v>16404</v>
      </c>
      <c r="G1653" s="206"/>
      <c r="H1653" s="206">
        <v>25</v>
      </c>
      <c r="I1653" s="78">
        <v>25</v>
      </c>
      <c r="J1653" s="208">
        <v>1</v>
      </c>
      <c r="K1653" s="105"/>
      <c r="L1653" s="202">
        <f>STOCK[[#This Row],[Entradas]]-STOCK[[#This Row],[Salidas]]</f>
        <v>1</v>
      </c>
      <c r="M1653" s="209"/>
      <c r="N1653" s="210"/>
      <c r="O1653" s="211"/>
      <c r="P1653" s="212"/>
      <c r="Q1653" s="213"/>
      <c r="R1653" s="212"/>
      <c r="S1653" s="210"/>
      <c r="T1653" s="210"/>
      <c r="U1653" s="210"/>
      <c r="V1653" s="112">
        <f>H1653</f>
        <v>25</v>
      </c>
      <c r="W1653" s="210"/>
      <c r="X1653" s="214"/>
      <c r="Y1653" s="215"/>
      <c r="Z1653" s="211"/>
      <c r="AA1653" s="212"/>
      <c r="AB1653" s="216"/>
      <c r="AC1653" s="217"/>
      <c r="AD1653" s="218"/>
      <c r="AE1653" s="219"/>
      <c r="AF1653" s="219"/>
      <c r="AG1653" s="219"/>
      <c r="AH1653" s="219"/>
      <c r="AI1653" s="219"/>
      <c r="AJ1653" s="219"/>
      <c r="AK1653" s="219"/>
      <c r="AL1653" s="219"/>
      <c r="AM1653" s="219"/>
      <c r="AN1653" s="219"/>
      <c r="AO1653" s="219"/>
      <c r="AP1653" s="219"/>
      <c r="AQ1653" s="219"/>
      <c r="AR1653" s="219"/>
      <c r="AS1653" s="219"/>
      <c r="AT1653" s="219"/>
    </row>
    <row r="1654" s="63" customFormat="1" ht="104" customHeight="1" spans="1:46">
      <c r="A1654" s="205" t="s">
        <v>19564</v>
      </c>
      <c r="B1654" s="203"/>
      <c r="C1654" s="204" t="s">
        <v>2</v>
      </c>
      <c r="D1654" s="174" t="s">
        <v>16447</v>
      </c>
      <c r="E1654" s="237" t="s">
        <v>19565</v>
      </c>
      <c r="F1654" s="237" t="s">
        <v>16404</v>
      </c>
      <c r="G1654" s="206"/>
      <c r="H1654" s="206">
        <v>22</v>
      </c>
      <c r="I1654" s="78">
        <v>22</v>
      </c>
      <c r="J1654" s="208">
        <v>1</v>
      </c>
      <c r="K1654" s="105"/>
      <c r="L1654" s="202">
        <f>STOCK[[#This Row],[Entradas]]-STOCK[[#This Row],[Salidas]]</f>
        <v>1</v>
      </c>
      <c r="M1654" s="209"/>
      <c r="N1654" s="210"/>
      <c r="O1654" s="211"/>
      <c r="P1654" s="212"/>
      <c r="Q1654" s="213"/>
      <c r="R1654" s="212"/>
      <c r="S1654" s="210"/>
      <c r="T1654" s="210"/>
      <c r="U1654" s="210"/>
      <c r="V1654" s="112">
        <f>H1654</f>
        <v>22</v>
      </c>
      <c r="W1654" s="210"/>
      <c r="X1654" s="214"/>
      <c r="Y1654" s="215"/>
      <c r="Z1654" s="211"/>
      <c r="AA1654" s="212"/>
      <c r="AB1654" s="216"/>
      <c r="AC1654" s="217"/>
      <c r="AD1654" s="218"/>
      <c r="AE1654" s="219"/>
      <c r="AF1654" s="219"/>
      <c r="AG1654" s="219"/>
      <c r="AH1654" s="219"/>
      <c r="AI1654" s="219"/>
      <c r="AJ1654" s="219"/>
      <c r="AK1654" s="219"/>
      <c r="AL1654" s="219"/>
      <c r="AM1654" s="219"/>
      <c r="AN1654" s="219"/>
      <c r="AO1654" s="219"/>
      <c r="AP1654" s="219"/>
      <c r="AQ1654" s="219"/>
      <c r="AR1654" s="219"/>
      <c r="AS1654" s="219"/>
      <c r="AT1654" s="219"/>
    </row>
    <row r="1655" s="63" customFormat="1" ht="104" customHeight="1" spans="1:46">
      <c r="A1655" s="205" t="s">
        <v>19566</v>
      </c>
      <c r="B1655" s="203"/>
      <c r="C1655" s="204" t="s">
        <v>2</v>
      </c>
      <c r="D1655" s="174" t="s">
        <v>16498</v>
      </c>
      <c r="E1655" s="237" t="s">
        <v>19567</v>
      </c>
      <c r="F1655" s="237" t="s">
        <v>16475</v>
      </c>
      <c r="G1655" s="206"/>
      <c r="H1655" s="206">
        <v>25</v>
      </c>
      <c r="I1655" s="78">
        <v>25</v>
      </c>
      <c r="J1655" s="208">
        <v>1</v>
      </c>
      <c r="K1655" s="105"/>
      <c r="L1655" s="202">
        <f>STOCK[[#This Row],[Entradas]]-STOCK[[#This Row],[Salidas]]</f>
        <v>1</v>
      </c>
      <c r="M1655" s="209"/>
      <c r="N1655" s="210"/>
      <c r="O1655" s="211"/>
      <c r="P1655" s="212"/>
      <c r="Q1655" s="213"/>
      <c r="R1655" s="212"/>
      <c r="S1655" s="210"/>
      <c r="T1655" s="210"/>
      <c r="U1655" s="210"/>
      <c r="V1655" s="112">
        <f>H1655</f>
        <v>25</v>
      </c>
      <c r="W1655" s="210"/>
      <c r="X1655" s="214"/>
      <c r="Y1655" s="215"/>
      <c r="Z1655" s="211"/>
      <c r="AA1655" s="212"/>
      <c r="AB1655" s="216"/>
      <c r="AC1655" s="217"/>
      <c r="AD1655" s="218"/>
      <c r="AE1655" s="219"/>
      <c r="AF1655" s="219"/>
      <c r="AG1655" s="219"/>
      <c r="AH1655" s="219"/>
      <c r="AI1655" s="219"/>
      <c r="AJ1655" s="219"/>
      <c r="AK1655" s="219"/>
      <c r="AL1655" s="219"/>
      <c r="AM1655" s="219"/>
      <c r="AN1655" s="219"/>
      <c r="AO1655" s="219"/>
      <c r="AP1655" s="219"/>
      <c r="AQ1655" s="219"/>
      <c r="AR1655" s="219"/>
      <c r="AS1655" s="219"/>
      <c r="AT1655" s="219"/>
    </row>
    <row r="1656" s="63" customFormat="1" ht="104" customHeight="1" spans="1:46">
      <c r="A1656" s="205" t="s">
        <v>19568</v>
      </c>
      <c r="B1656" s="203"/>
      <c r="C1656" s="204" t="s">
        <v>2</v>
      </c>
      <c r="D1656" s="174" t="s">
        <v>16856</v>
      </c>
      <c r="E1656" s="237" t="s">
        <v>19569</v>
      </c>
      <c r="F1656" s="237" t="s">
        <v>16396</v>
      </c>
      <c r="G1656" s="206"/>
      <c r="H1656" s="206">
        <v>25</v>
      </c>
      <c r="I1656" s="78">
        <v>25</v>
      </c>
      <c r="J1656" s="208">
        <v>2</v>
      </c>
      <c r="K1656" s="105"/>
      <c r="L1656" s="202">
        <f>STOCK[[#This Row],[Entradas]]-STOCK[[#This Row],[Salidas]]</f>
        <v>2</v>
      </c>
      <c r="M1656" s="209"/>
      <c r="N1656" s="210"/>
      <c r="O1656" s="211"/>
      <c r="P1656" s="212"/>
      <c r="Q1656" s="213"/>
      <c r="R1656" s="212"/>
      <c r="S1656" s="210"/>
      <c r="T1656" s="210"/>
      <c r="U1656" s="210"/>
      <c r="V1656" s="112">
        <f>H1656</f>
        <v>25</v>
      </c>
      <c r="W1656" s="210"/>
      <c r="X1656" s="214"/>
      <c r="Y1656" s="215"/>
      <c r="Z1656" s="211"/>
      <c r="AA1656" s="212"/>
      <c r="AB1656" s="216"/>
      <c r="AC1656" s="217"/>
      <c r="AD1656" s="218"/>
      <c r="AE1656" s="219"/>
      <c r="AF1656" s="219"/>
      <c r="AG1656" s="219"/>
      <c r="AH1656" s="219"/>
      <c r="AI1656" s="219"/>
      <c r="AJ1656" s="219"/>
      <c r="AK1656" s="219"/>
      <c r="AL1656" s="219"/>
      <c r="AM1656" s="219"/>
      <c r="AN1656" s="219"/>
      <c r="AO1656" s="219"/>
      <c r="AP1656" s="219"/>
      <c r="AQ1656" s="219"/>
      <c r="AR1656" s="219"/>
      <c r="AS1656" s="219"/>
      <c r="AT1656" s="219"/>
    </row>
    <row r="1657" s="63" customFormat="1" ht="104" customHeight="1" spans="1:46">
      <c r="A1657" s="205" t="s">
        <v>19570</v>
      </c>
      <c r="B1657" s="203"/>
      <c r="C1657" s="204" t="s">
        <v>2</v>
      </c>
      <c r="D1657" s="174" t="s">
        <v>16461</v>
      </c>
      <c r="E1657" s="237" t="s">
        <v>19571</v>
      </c>
      <c r="F1657" s="237" t="s">
        <v>16475</v>
      </c>
      <c r="G1657" s="206"/>
      <c r="H1657" s="206">
        <v>20</v>
      </c>
      <c r="I1657" s="78">
        <v>20</v>
      </c>
      <c r="J1657" s="208">
        <v>1</v>
      </c>
      <c r="K1657" s="105"/>
      <c r="L1657" s="202">
        <f>STOCK[[#This Row],[Entradas]]-STOCK[[#This Row],[Salidas]]</f>
        <v>1</v>
      </c>
      <c r="M1657" s="209"/>
      <c r="N1657" s="210"/>
      <c r="O1657" s="211"/>
      <c r="P1657" s="212"/>
      <c r="Q1657" s="213"/>
      <c r="R1657" s="212"/>
      <c r="S1657" s="210"/>
      <c r="T1657" s="210"/>
      <c r="U1657" s="210"/>
      <c r="V1657" s="112">
        <f>H1657</f>
        <v>20</v>
      </c>
      <c r="W1657" s="210"/>
      <c r="X1657" s="214"/>
      <c r="Y1657" s="215"/>
      <c r="Z1657" s="211"/>
      <c r="AA1657" s="212"/>
      <c r="AB1657" s="216"/>
      <c r="AC1657" s="217"/>
      <c r="AD1657" s="218"/>
      <c r="AE1657" s="219"/>
      <c r="AF1657" s="219"/>
      <c r="AG1657" s="219"/>
      <c r="AH1657" s="219"/>
      <c r="AI1657" s="219"/>
      <c r="AJ1657" s="219"/>
      <c r="AK1657" s="219"/>
      <c r="AL1657" s="219"/>
      <c r="AM1657" s="219"/>
      <c r="AN1657" s="219"/>
      <c r="AO1657" s="219"/>
      <c r="AP1657" s="219"/>
      <c r="AQ1657" s="219"/>
      <c r="AR1657" s="219"/>
      <c r="AS1657" s="219"/>
      <c r="AT1657" s="219"/>
    </row>
    <row r="1658" s="63" customFormat="1" ht="104" customHeight="1" spans="1:46">
      <c r="A1658" s="205" t="s">
        <v>19572</v>
      </c>
      <c r="B1658" s="203"/>
      <c r="C1658" s="204" t="s">
        <v>2</v>
      </c>
      <c r="D1658" s="174" t="s">
        <v>16511</v>
      </c>
      <c r="E1658" s="237" t="s">
        <v>19573</v>
      </c>
      <c r="F1658" s="237" t="s">
        <v>16404</v>
      </c>
      <c r="G1658" s="206"/>
      <c r="H1658" s="206">
        <v>20</v>
      </c>
      <c r="I1658" s="78">
        <v>20</v>
      </c>
      <c r="J1658" s="208">
        <v>1</v>
      </c>
      <c r="K1658" s="105"/>
      <c r="L1658" s="202">
        <f>STOCK[[#This Row],[Entradas]]-STOCK[[#This Row],[Salidas]]</f>
        <v>1</v>
      </c>
      <c r="M1658" s="209"/>
      <c r="N1658" s="210"/>
      <c r="O1658" s="211"/>
      <c r="P1658" s="212"/>
      <c r="Q1658" s="213"/>
      <c r="R1658" s="212"/>
      <c r="S1658" s="210"/>
      <c r="T1658" s="210"/>
      <c r="U1658" s="210"/>
      <c r="V1658" s="112">
        <f>H1658</f>
        <v>20</v>
      </c>
      <c r="W1658" s="210"/>
      <c r="X1658" s="214"/>
      <c r="Y1658" s="215"/>
      <c r="Z1658" s="211"/>
      <c r="AA1658" s="212"/>
      <c r="AB1658" s="216"/>
      <c r="AC1658" s="217"/>
      <c r="AD1658" s="218"/>
      <c r="AE1658" s="219"/>
      <c r="AF1658" s="219"/>
      <c r="AG1658" s="219"/>
      <c r="AH1658" s="219"/>
      <c r="AI1658" s="219"/>
      <c r="AJ1658" s="219"/>
      <c r="AK1658" s="219"/>
      <c r="AL1658" s="219"/>
      <c r="AM1658" s="219"/>
      <c r="AN1658" s="219"/>
      <c r="AO1658" s="219"/>
      <c r="AP1658" s="219"/>
      <c r="AQ1658" s="219"/>
      <c r="AR1658" s="219"/>
      <c r="AS1658" s="219"/>
      <c r="AT1658" s="219"/>
    </row>
    <row r="1659" s="63" customFormat="1" ht="104" customHeight="1" spans="1:46">
      <c r="A1659" s="205" t="s">
        <v>19574</v>
      </c>
      <c r="B1659" s="203"/>
      <c r="C1659" s="204" t="s">
        <v>2</v>
      </c>
      <c r="D1659" s="174" t="s">
        <v>16461</v>
      </c>
      <c r="E1659" s="237" t="s">
        <v>19575</v>
      </c>
      <c r="F1659" s="237" t="s">
        <v>16586</v>
      </c>
      <c r="G1659" s="206"/>
      <c r="H1659" s="206">
        <v>18</v>
      </c>
      <c r="I1659" s="78">
        <v>18</v>
      </c>
      <c r="J1659" s="208">
        <v>1</v>
      </c>
      <c r="K1659" s="105"/>
      <c r="L1659" s="202">
        <f>STOCK[[#This Row],[Entradas]]-STOCK[[#This Row],[Salidas]]</f>
        <v>1</v>
      </c>
      <c r="M1659" s="209"/>
      <c r="N1659" s="210"/>
      <c r="O1659" s="211"/>
      <c r="P1659" s="212"/>
      <c r="Q1659" s="213"/>
      <c r="R1659" s="212"/>
      <c r="S1659" s="210"/>
      <c r="T1659" s="210"/>
      <c r="U1659" s="210"/>
      <c r="V1659" s="112">
        <f>H1659</f>
        <v>18</v>
      </c>
      <c r="W1659" s="210"/>
      <c r="X1659" s="214"/>
      <c r="Y1659" s="215"/>
      <c r="Z1659" s="211"/>
      <c r="AA1659" s="212"/>
      <c r="AB1659" s="216"/>
      <c r="AC1659" s="217"/>
      <c r="AD1659" s="218"/>
      <c r="AE1659" s="219"/>
      <c r="AF1659" s="219"/>
      <c r="AG1659" s="219"/>
      <c r="AH1659" s="219"/>
      <c r="AI1659" s="219"/>
      <c r="AJ1659" s="219"/>
      <c r="AK1659" s="219"/>
      <c r="AL1659" s="219"/>
      <c r="AM1659" s="219"/>
      <c r="AN1659" s="219"/>
      <c r="AO1659" s="219"/>
      <c r="AP1659" s="219"/>
      <c r="AQ1659" s="219"/>
      <c r="AR1659" s="219"/>
      <c r="AS1659" s="219"/>
      <c r="AT1659" s="219"/>
    </row>
    <row r="1660" s="63" customFormat="1" ht="104" customHeight="1" spans="1:46">
      <c r="A1660" s="205" t="s">
        <v>19576</v>
      </c>
      <c r="B1660" s="203"/>
      <c r="C1660" s="204" t="s">
        <v>2</v>
      </c>
      <c r="D1660" s="174" t="s">
        <v>16511</v>
      </c>
      <c r="E1660" s="237" t="s">
        <v>19577</v>
      </c>
      <c r="F1660" s="237" t="s">
        <v>16404</v>
      </c>
      <c r="G1660" s="206"/>
      <c r="H1660" s="206">
        <v>20</v>
      </c>
      <c r="I1660" s="78">
        <v>20</v>
      </c>
      <c r="J1660" s="208">
        <v>1</v>
      </c>
      <c r="K1660" s="105"/>
      <c r="L1660" s="202">
        <f>STOCK[[#This Row],[Entradas]]-STOCK[[#This Row],[Salidas]]</f>
        <v>1</v>
      </c>
      <c r="M1660" s="209"/>
      <c r="N1660" s="210"/>
      <c r="O1660" s="211"/>
      <c r="P1660" s="212"/>
      <c r="Q1660" s="213"/>
      <c r="R1660" s="212"/>
      <c r="S1660" s="210"/>
      <c r="T1660" s="210"/>
      <c r="U1660" s="210"/>
      <c r="V1660" s="112">
        <f>H1660</f>
        <v>20</v>
      </c>
      <c r="W1660" s="210"/>
      <c r="X1660" s="214"/>
      <c r="Y1660" s="215"/>
      <c r="Z1660" s="211"/>
      <c r="AA1660" s="212"/>
      <c r="AB1660" s="216"/>
      <c r="AC1660" s="217"/>
      <c r="AD1660" s="218"/>
      <c r="AE1660" s="219"/>
      <c r="AF1660" s="219"/>
      <c r="AG1660" s="219"/>
      <c r="AH1660" s="219"/>
      <c r="AI1660" s="219"/>
      <c r="AJ1660" s="219"/>
      <c r="AK1660" s="219"/>
      <c r="AL1660" s="219"/>
      <c r="AM1660" s="219"/>
      <c r="AN1660" s="219"/>
      <c r="AO1660" s="219"/>
      <c r="AP1660" s="219"/>
      <c r="AQ1660" s="219"/>
      <c r="AR1660" s="219"/>
      <c r="AS1660" s="219"/>
      <c r="AT1660" s="219"/>
    </row>
    <row r="1661" s="63" customFormat="1" ht="104" customHeight="1" spans="1:46">
      <c r="A1661" s="205" t="s">
        <v>19578</v>
      </c>
      <c r="B1661" s="203"/>
      <c r="C1661" s="204" t="s">
        <v>2</v>
      </c>
      <c r="D1661" s="174" t="s">
        <v>16461</v>
      </c>
      <c r="E1661" s="237" t="s">
        <v>19577</v>
      </c>
      <c r="F1661" s="237" t="s">
        <v>16586</v>
      </c>
      <c r="G1661" s="206"/>
      <c r="H1661" s="206">
        <v>20</v>
      </c>
      <c r="I1661" s="78">
        <v>20</v>
      </c>
      <c r="J1661" s="208">
        <v>1</v>
      </c>
      <c r="K1661" s="105">
        <v>1</v>
      </c>
      <c r="L1661" s="202">
        <f>STOCK[[#This Row],[Entradas]]-STOCK[[#This Row],[Salidas]]</f>
        <v>0</v>
      </c>
      <c r="M1661" s="209"/>
      <c r="N1661" s="210"/>
      <c r="O1661" s="211"/>
      <c r="P1661" s="212"/>
      <c r="Q1661" s="213"/>
      <c r="R1661" s="212"/>
      <c r="S1661" s="210"/>
      <c r="T1661" s="210"/>
      <c r="U1661" s="210"/>
      <c r="V1661" s="112">
        <f>H1661</f>
        <v>20</v>
      </c>
      <c r="W1661" s="210"/>
      <c r="X1661" s="214"/>
      <c r="Y1661" s="215"/>
      <c r="Z1661" s="211"/>
      <c r="AA1661" s="212"/>
      <c r="AB1661" s="216"/>
      <c r="AC1661" s="217"/>
      <c r="AD1661" s="218"/>
      <c r="AE1661" s="219"/>
      <c r="AF1661" s="219"/>
      <c r="AG1661" s="219"/>
      <c r="AH1661" s="219"/>
      <c r="AI1661" s="219"/>
      <c r="AJ1661" s="219"/>
      <c r="AK1661" s="219"/>
      <c r="AL1661" s="219"/>
      <c r="AM1661" s="219"/>
      <c r="AN1661" s="219"/>
      <c r="AO1661" s="219"/>
      <c r="AP1661" s="219"/>
      <c r="AQ1661" s="219"/>
      <c r="AR1661" s="219"/>
      <c r="AS1661" s="219"/>
      <c r="AT1661" s="219"/>
    </row>
    <row r="1662" s="63" customFormat="1" ht="104" customHeight="1" spans="1:46">
      <c r="A1662" s="205" t="s">
        <v>19579</v>
      </c>
      <c r="B1662" s="203"/>
      <c r="C1662" s="204" t="s">
        <v>2</v>
      </c>
      <c r="D1662" s="174" t="s">
        <v>16461</v>
      </c>
      <c r="E1662" s="237" t="s">
        <v>19580</v>
      </c>
      <c r="F1662" s="237" t="s">
        <v>16586</v>
      </c>
      <c r="G1662" s="206"/>
      <c r="H1662" s="206">
        <v>20</v>
      </c>
      <c r="I1662" s="78">
        <v>20</v>
      </c>
      <c r="J1662" s="208">
        <v>2</v>
      </c>
      <c r="K1662" s="105"/>
      <c r="L1662" s="202">
        <f>STOCK[[#This Row],[Entradas]]-STOCK[[#This Row],[Salidas]]</f>
        <v>2</v>
      </c>
      <c r="M1662" s="209"/>
      <c r="N1662" s="210"/>
      <c r="O1662" s="211"/>
      <c r="P1662" s="212"/>
      <c r="Q1662" s="213"/>
      <c r="R1662" s="212"/>
      <c r="S1662" s="210"/>
      <c r="T1662" s="210"/>
      <c r="U1662" s="210"/>
      <c r="V1662" s="112">
        <f>H1662</f>
        <v>20</v>
      </c>
      <c r="W1662" s="210"/>
      <c r="X1662" s="214"/>
      <c r="Y1662" s="215"/>
      <c r="Z1662" s="211"/>
      <c r="AA1662" s="212"/>
      <c r="AB1662" s="216"/>
      <c r="AC1662" s="217"/>
      <c r="AD1662" s="218"/>
      <c r="AE1662" s="219"/>
      <c r="AF1662" s="219"/>
      <c r="AG1662" s="219"/>
      <c r="AH1662" s="219"/>
      <c r="AI1662" s="219"/>
      <c r="AJ1662" s="219"/>
      <c r="AK1662" s="219"/>
      <c r="AL1662" s="219"/>
      <c r="AM1662" s="219"/>
      <c r="AN1662" s="219"/>
      <c r="AO1662" s="219"/>
      <c r="AP1662" s="219"/>
      <c r="AQ1662" s="219"/>
      <c r="AR1662" s="219"/>
      <c r="AS1662" s="219"/>
      <c r="AT1662" s="219"/>
    </row>
    <row r="1663" s="63" customFormat="1" ht="104" customHeight="1" spans="1:46">
      <c r="A1663" s="205" t="s">
        <v>19581</v>
      </c>
      <c r="B1663" s="203"/>
      <c r="C1663" s="204" t="s">
        <v>2</v>
      </c>
      <c r="D1663" s="174" t="s">
        <v>16461</v>
      </c>
      <c r="E1663" s="237" t="s">
        <v>19582</v>
      </c>
      <c r="F1663" s="237" t="s">
        <v>16475</v>
      </c>
      <c r="G1663" s="206"/>
      <c r="H1663" s="206">
        <v>20</v>
      </c>
      <c r="I1663" s="78">
        <v>20</v>
      </c>
      <c r="J1663" s="208">
        <v>1</v>
      </c>
      <c r="K1663" s="105"/>
      <c r="L1663" s="202">
        <f>STOCK[[#This Row],[Entradas]]-STOCK[[#This Row],[Salidas]]</f>
        <v>1</v>
      </c>
      <c r="M1663" s="209"/>
      <c r="N1663" s="210"/>
      <c r="O1663" s="211"/>
      <c r="P1663" s="212"/>
      <c r="Q1663" s="213"/>
      <c r="R1663" s="212"/>
      <c r="S1663" s="210"/>
      <c r="T1663" s="210"/>
      <c r="U1663" s="210"/>
      <c r="V1663" s="112">
        <f>H1663</f>
        <v>20</v>
      </c>
      <c r="W1663" s="210"/>
      <c r="X1663" s="214"/>
      <c r="Y1663" s="215"/>
      <c r="Z1663" s="211"/>
      <c r="AA1663" s="212"/>
      <c r="AB1663" s="216"/>
      <c r="AC1663" s="217"/>
      <c r="AD1663" s="218"/>
      <c r="AE1663" s="219"/>
      <c r="AF1663" s="219"/>
      <c r="AG1663" s="219"/>
      <c r="AH1663" s="219"/>
      <c r="AI1663" s="219"/>
      <c r="AJ1663" s="219"/>
      <c r="AK1663" s="219"/>
      <c r="AL1663" s="219"/>
      <c r="AM1663" s="219"/>
      <c r="AN1663" s="219"/>
      <c r="AO1663" s="219"/>
      <c r="AP1663" s="219"/>
      <c r="AQ1663" s="219"/>
      <c r="AR1663" s="219"/>
      <c r="AS1663" s="219"/>
      <c r="AT1663" s="219"/>
    </row>
    <row r="1664" s="63" customFormat="1" ht="104" customHeight="1" spans="1:46">
      <c r="A1664" s="205" t="s">
        <v>19583</v>
      </c>
      <c r="B1664" s="203"/>
      <c r="C1664" s="204" t="s">
        <v>2</v>
      </c>
      <c r="D1664" s="174" t="s">
        <v>16461</v>
      </c>
      <c r="E1664" s="237" t="s">
        <v>19584</v>
      </c>
      <c r="F1664" s="237" t="s">
        <v>16475</v>
      </c>
      <c r="G1664" s="206"/>
      <c r="H1664" s="206">
        <v>30</v>
      </c>
      <c r="I1664" s="78">
        <v>30</v>
      </c>
      <c r="J1664" s="208">
        <v>1</v>
      </c>
      <c r="K1664" s="105"/>
      <c r="L1664" s="202">
        <f>STOCK[[#This Row],[Entradas]]-STOCK[[#This Row],[Salidas]]</f>
        <v>1</v>
      </c>
      <c r="M1664" s="209"/>
      <c r="N1664" s="210"/>
      <c r="O1664" s="211"/>
      <c r="P1664" s="212"/>
      <c r="Q1664" s="213"/>
      <c r="R1664" s="212"/>
      <c r="S1664" s="210"/>
      <c r="T1664" s="210"/>
      <c r="U1664" s="210"/>
      <c r="V1664" s="112">
        <f>H1664</f>
        <v>30</v>
      </c>
      <c r="W1664" s="210"/>
      <c r="X1664" s="214"/>
      <c r="Y1664" s="215"/>
      <c r="Z1664" s="211"/>
      <c r="AA1664" s="212"/>
      <c r="AB1664" s="216"/>
      <c r="AC1664" s="217"/>
      <c r="AD1664" s="218"/>
      <c r="AE1664" s="219"/>
      <c r="AF1664" s="219"/>
      <c r="AG1664" s="219"/>
      <c r="AH1664" s="219"/>
      <c r="AI1664" s="219"/>
      <c r="AJ1664" s="219"/>
      <c r="AK1664" s="219"/>
      <c r="AL1664" s="219"/>
      <c r="AM1664" s="219"/>
      <c r="AN1664" s="219"/>
      <c r="AO1664" s="219"/>
      <c r="AP1664" s="219"/>
      <c r="AQ1664" s="219"/>
      <c r="AR1664" s="219"/>
      <c r="AS1664" s="219"/>
      <c r="AT1664" s="219"/>
    </row>
    <row r="1665" s="63" customFormat="1" ht="104" customHeight="1" spans="1:46">
      <c r="A1665" s="205" t="s">
        <v>19585</v>
      </c>
      <c r="B1665" s="203"/>
      <c r="C1665" s="204" t="s">
        <v>2</v>
      </c>
      <c r="D1665" s="174" t="s">
        <v>16522</v>
      </c>
      <c r="E1665" s="237" t="s">
        <v>19586</v>
      </c>
      <c r="F1665" s="237" t="s">
        <v>16408</v>
      </c>
      <c r="G1665" s="206"/>
      <c r="H1665" s="206">
        <v>25</v>
      </c>
      <c r="I1665" s="78">
        <v>25</v>
      </c>
      <c r="J1665" s="208">
        <v>1</v>
      </c>
      <c r="K1665" s="105"/>
      <c r="L1665" s="202">
        <f>STOCK[[#This Row],[Entradas]]-STOCK[[#This Row],[Salidas]]</f>
        <v>1</v>
      </c>
      <c r="M1665" s="209"/>
      <c r="N1665" s="210"/>
      <c r="O1665" s="211"/>
      <c r="P1665" s="212"/>
      <c r="Q1665" s="213"/>
      <c r="R1665" s="212"/>
      <c r="S1665" s="210"/>
      <c r="T1665" s="210"/>
      <c r="U1665" s="210"/>
      <c r="V1665" s="112">
        <f>H1665</f>
        <v>25</v>
      </c>
      <c r="W1665" s="210"/>
      <c r="X1665" s="214"/>
      <c r="Y1665" s="215"/>
      <c r="Z1665" s="211"/>
      <c r="AA1665" s="212"/>
      <c r="AB1665" s="216"/>
      <c r="AC1665" s="217"/>
      <c r="AD1665" s="218"/>
      <c r="AE1665" s="219"/>
      <c r="AF1665" s="219"/>
      <c r="AG1665" s="219"/>
      <c r="AH1665" s="219"/>
      <c r="AI1665" s="219"/>
      <c r="AJ1665" s="219"/>
      <c r="AK1665" s="219"/>
      <c r="AL1665" s="219"/>
      <c r="AM1665" s="219"/>
      <c r="AN1665" s="219"/>
      <c r="AO1665" s="219"/>
      <c r="AP1665" s="219"/>
      <c r="AQ1665" s="219"/>
      <c r="AR1665" s="219"/>
      <c r="AS1665" s="219"/>
      <c r="AT1665" s="219"/>
    </row>
    <row r="1666" s="63" customFormat="1" ht="104" customHeight="1" spans="1:46">
      <c r="A1666" s="205" t="s">
        <v>19587</v>
      </c>
      <c r="B1666" s="203"/>
      <c r="C1666" s="204" t="s">
        <v>2</v>
      </c>
      <c r="D1666" s="174" t="s">
        <v>16442</v>
      </c>
      <c r="E1666" s="237" t="s">
        <v>19588</v>
      </c>
      <c r="F1666" s="237" t="s">
        <v>16404</v>
      </c>
      <c r="G1666" s="206"/>
      <c r="H1666" s="206">
        <v>25</v>
      </c>
      <c r="I1666" s="78">
        <v>25</v>
      </c>
      <c r="J1666" s="208">
        <v>1</v>
      </c>
      <c r="K1666" s="105"/>
      <c r="L1666" s="202">
        <f>STOCK[[#This Row],[Entradas]]-STOCK[[#This Row],[Salidas]]</f>
        <v>1</v>
      </c>
      <c r="M1666" s="209"/>
      <c r="N1666" s="210"/>
      <c r="O1666" s="211"/>
      <c r="P1666" s="212"/>
      <c r="Q1666" s="213"/>
      <c r="R1666" s="212"/>
      <c r="S1666" s="210"/>
      <c r="T1666" s="210"/>
      <c r="U1666" s="210"/>
      <c r="V1666" s="112">
        <f>H1666</f>
        <v>25</v>
      </c>
      <c r="W1666" s="210"/>
      <c r="X1666" s="214"/>
      <c r="Y1666" s="215"/>
      <c r="Z1666" s="211"/>
      <c r="AA1666" s="212"/>
      <c r="AB1666" s="216"/>
      <c r="AC1666" s="217"/>
      <c r="AD1666" s="218"/>
      <c r="AE1666" s="219"/>
      <c r="AF1666" s="219"/>
      <c r="AG1666" s="219"/>
      <c r="AH1666" s="219"/>
      <c r="AI1666" s="219"/>
      <c r="AJ1666" s="219"/>
      <c r="AK1666" s="219"/>
      <c r="AL1666" s="219"/>
      <c r="AM1666" s="219"/>
      <c r="AN1666" s="219"/>
      <c r="AO1666" s="219"/>
      <c r="AP1666" s="219"/>
      <c r="AQ1666" s="219"/>
      <c r="AR1666" s="219"/>
      <c r="AS1666" s="219"/>
      <c r="AT1666" s="219"/>
    </row>
    <row r="1667" s="63" customFormat="1" ht="104" customHeight="1" spans="1:46">
      <c r="A1667" s="205" t="s">
        <v>19589</v>
      </c>
      <c r="B1667" s="203"/>
      <c r="C1667" s="204" t="s">
        <v>2</v>
      </c>
      <c r="D1667" s="174" t="s">
        <v>16461</v>
      </c>
      <c r="E1667" s="237" t="s">
        <v>19590</v>
      </c>
      <c r="F1667" s="237" t="s">
        <v>16475</v>
      </c>
      <c r="G1667" s="206"/>
      <c r="H1667" s="206">
        <v>20</v>
      </c>
      <c r="I1667" s="78">
        <v>20</v>
      </c>
      <c r="J1667" s="208">
        <v>1</v>
      </c>
      <c r="K1667" s="105"/>
      <c r="L1667" s="202">
        <f>STOCK[[#This Row],[Entradas]]-STOCK[[#This Row],[Salidas]]</f>
        <v>1</v>
      </c>
      <c r="M1667" s="209"/>
      <c r="N1667" s="210"/>
      <c r="O1667" s="211"/>
      <c r="P1667" s="212"/>
      <c r="Q1667" s="213"/>
      <c r="R1667" s="212"/>
      <c r="S1667" s="210"/>
      <c r="T1667" s="210"/>
      <c r="U1667" s="210"/>
      <c r="V1667" s="112">
        <f>H1667</f>
        <v>20</v>
      </c>
      <c r="W1667" s="210"/>
      <c r="X1667" s="214"/>
      <c r="Y1667" s="215"/>
      <c r="Z1667" s="211"/>
      <c r="AA1667" s="212"/>
      <c r="AB1667" s="216"/>
      <c r="AC1667" s="217"/>
      <c r="AD1667" s="218"/>
      <c r="AE1667" s="219"/>
      <c r="AF1667" s="219"/>
      <c r="AG1667" s="219"/>
      <c r="AH1667" s="219"/>
      <c r="AI1667" s="219"/>
      <c r="AJ1667" s="219"/>
      <c r="AK1667" s="219"/>
      <c r="AL1667" s="219"/>
      <c r="AM1667" s="219"/>
      <c r="AN1667" s="219"/>
      <c r="AO1667" s="219"/>
      <c r="AP1667" s="219"/>
      <c r="AQ1667" s="219"/>
      <c r="AR1667" s="219"/>
      <c r="AS1667" s="219"/>
      <c r="AT1667" s="219"/>
    </row>
    <row r="1668" s="63" customFormat="1" ht="104" customHeight="1" spans="1:46">
      <c r="A1668" s="205" t="s">
        <v>19591</v>
      </c>
      <c r="B1668" s="203"/>
      <c r="C1668" s="204" t="s">
        <v>2</v>
      </c>
      <c r="D1668" s="174" t="s">
        <v>16875</v>
      </c>
      <c r="E1668" s="237" t="s">
        <v>19582</v>
      </c>
      <c r="F1668" s="237" t="s">
        <v>16396</v>
      </c>
      <c r="G1668" s="206"/>
      <c r="H1668" s="206">
        <v>20</v>
      </c>
      <c r="I1668" s="78">
        <v>20</v>
      </c>
      <c r="J1668" s="208">
        <v>1</v>
      </c>
      <c r="K1668" s="105"/>
      <c r="L1668" s="202">
        <f>STOCK[[#This Row],[Entradas]]-STOCK[[#This Row],[Salidas]]</f>
        <v>1</v>
      </c>
      <c r="M1668" s="209"/>
      <c r="N1668" s="210"/>
      <c r="O1668" s="211"/>
      <c r="P1668" s="212"/>
      <c r="Q1668" s="213"/>
      <c r="R1668" s="212"/>
      <c r="S1668" s="210"/>
      <c r="T1668" s="210"/>
      <c r="U1668" s="210"/>
      <c r="V1668" s="112">
        <f>H1668</f>
        <v>20</v>
      </c>
      <c r="W1668" s="210"/>
      <c r="X1668" s="214"/>
      <c r="Y1668" s="215"/>
      <c r="Z1668" s="211"/>
      <c r="AA1668" s="212"/>
      <c r="AB1668" s="216"/>
      <c r="AC1668" s="217"/>
      <c r="AD1668" s="218"/>
      <c r="AE1668" s="219"/>
      <c r="AF1668" s="219"/>
      <c r="AG1668" s="219"/>
      <c r="AH1668" s="219"/>
      <c r="AI1668" s="219"/>
      <c r="AJ1668" s="219"/>
      <c r="AK1668" s="219"/>
      <c r="AL1668" s="219"/>
      <c r="AM1668" s="219"/>
      <c r="AN1668" s="219"/>
      <c r="AO1668" s="219"/>
      <c r="AP1668" s="219"/>
      <c r="AQ1668" s="219"/>
      <c r="AR1668" s="219"/>
      <c r="AS1668" s="219"/>
      <c r="AT1668" s="219"/>
    </row>
    <row r="1669" s="63" customFormat="1" ht="104" customHeight="1" spans="1:46">
      <c r="A1669" s="205" t="s">
        <v>19592</v>
      </c>
      <c r="B1669" s="203"/>
      <c r="C1669" s="204" t="s">
        <v>2</v>
      </c>
      <c r="D1669" s="174" t="s">
        <v>16461</v>
      </c>
      <c r="E1669" s="237" t="s">
        <v>19593</v>
      </c>
      <c r="F1669" s="237" t="s">
        <v>16586</v>
      </c>
      <c r="G1669" s="206"/>
      <c r="H1669" s="206">
        <v>25</v>
      </c>
      <c r="I1669" s="78">
        <v>25</v>
      </c>
      <c r="J1669" s="208">
        <v>1</v>
      </c>
      <c r="K1669" s="105"/>
      <c r="L1669" s="202">
        <f>STOCK[[#This Row],[Entradas]]-STOCK[[#This Row],[Salidas]]</f>
        <v>1</v>
      </c>
      <c r="M1669" s="209"/>
      <c r="N1669" s="210"/>
      <c r="O1669" s="211"/>
      <c r="P1669" s="212"/>
      <c r="Q1669" s="213"/>
      <c r="R1669" s="212"/>
      <c r="S1669" s="210"/>
      <c r="T1669" s="210"/>
      <c r="U1669" s="210"/>
      <c r="V1669" s="112">
        <f>H1669</f>
        <v>25</v>
      </c>
      <c r="W1669" s="210"/>
      <c r="X1669" s="214"/>
      <c r="Y1669" s="215"/>
      <c r="Z1669" s="211"/>
      <c r="AA1669" s="212"/>
      <c r="AB1669" s="216"/>
      <c r="AC1669" s="217"/>
      <c r="AD1669" s="218"/>
      <c r="AE1669" s="219"/>
      <c r="AF1669" s="219"/>
      <c r="AG1669" s="219"/>
      <c r="AH1669" s="219"/>
      <c r="AI1669" s="219"/>
      <c r="AJ1669" s="219"/>
      <c r="AK1669" s="219"/>
      <c r="AL1669" s="219"/>
      <c r="AM1669" s="219"/>
      <c r="AN1669" s="219"/>
      <c r="AO1669" s="219"/>
      <c r="AP1669" s="219"/>
      <c r="AQ1669" s="219"/>
      <c r="AR1669" s="219"/>
      <c r="AS1669" s="219"/>
      <c r="AT1669" s="219"/>
    </row>
    <row r="1670" s="63" customFormat="1" ht="104" customHeight="1" spans="1:46">
      <c r="A1670" s="205" t="s">
        <v>19594</v>
      </c>
      <c r="B1670" s="203"/>
      <c r="C1670" s="204" t="s">
        <v>2</v>
      </c>
      <c r="D1670" s="174" t="s">
        <v>16511</v>
      </c>
      <c r="E1670" s="237" t="s">
        <v>19595</v>
      </c>
      <c r="F1670" s="237" t="s">
        <v>16408</v>
      </c>
      <c r="G1670" s="206"/>
      <c r="H1670" s="206">
        <v>20</v>
      </c>
      <c r="I1670" s="78">
        <v>20</v>
      </c>
      <c r="J1670" s="208">
        <v>1</v>
      </c>
      <c r="K1670" s="105"/>
      <c r="L1670" s="202">
        <f>STOCK[[#This Row],[Entradas]]-STOCK[[#This Row],[Salidas]]</f>
        <v>1</v>
      </c>
      <c r="M1670" s="209"/>
      <c r="N1670" s="210"/>
      <c r="O1670" s="211"/>
      <c r="P1670" s="212"/>
      <c r="Q1670" s="213"/>
      <c r="R1670" s="212"/>
      <c r="S1670" s="210"/>
      <c r="T1670" s="210"/>
      <c r="U1670" s="210"/>
      <c r="V1670" s="112">
        <f>H1670</f>
        <v>20</v>
      </c>
      <c r="W1670" s="210"/>
      <c r="X1670" s="214"/>
      <c r="Y1670" s="215"/>
      <c r="Z1670" s="211"/>
      <c r="AA1670" s="212"/>
      <c r="AB1670" s="216"/>
      <c r="AC1670" s="217"/>
      <c r="AD1670" s="218"/>
      <c r="AE1670" s="219"/>
      <c r="AF1670" s="219"/>
      <c r="AG1670" s="219"/>
      <c r="AH1670" s="219"/>
      <c r="AI1670" s="219"/>
      <c r="AJ1670" s="219"/>
      <c r="AK1670" s="219"/>
      <c r="AL1670" s="219"/>
      <c r="AM1670" s="219"/>
      <c r="AN1670" s="219"/>
      <c r="AO1670" s="219"/>
      <c r="AP1670" s="219"/>
      <c r="AQ1670" s="219"/>
      <c r="AR1670" s="219"/>
      <c r="AS1670" s="219"/>
      <c r="AT1670" s="219"/>
    </row>
    <row r="1671" s="63" customFormat="1" ht="104" customHeight="1" spans="1:46">
      <c r="A1671" s="205" t="s">
        <v>19596</v>
      </c>
      <c r="B1671" s="203"/>
      <c r="C1671" s="204" t="s">
        <v>2</v>
      </c>
      <c r="D1671" s="174" t="s">
        <v>16875</v>
      </c>
      <c r="E1671" s="237" t="s">
        <v>19597</v>
      </c>
      <c r="F1671" s="237" t="s">
        <v>16396</v>
      </c>
      <c r="G1671" s="206"/>
      <c r="H1671" s="206">
        <v>20</v>
      </c>
      <c r="I1671" s="78">
        <v>20</v>
      </c>
      <c r="J1671" s="208">
        <v>1</v>
      </c>
      <c r="K1671" s="105"/>
      <c r="L1671" s="202">
        <f>STOCK[[#This Row],[Entradas]]-STOCK[[#This Row],[Salidas]]</f>
        <v>1</v>
      </c>
      <c r="M1671" s="209"/>
      <c r="N1671" s="210"/>
      <c r="O1671" s="211"/>
      <c r="P1671" s="212"/>
      <c r="Q1671" s="213"/>
      <c r="R1671" s="212"/>
      <c r="S1671" s="210"/>
      <c r="T1671" s="210"/>
      <c r="U1671" s="210"/>
      <c r="V1671" s="112">
        <f>H1671</f>
        <v>20</v>
      </c>
      <c r="W1671" s="210"/>
      <c r="X1671" s="214"/>
      <c r="Y1671" s="215"/>
      <c r="Z1671" s="211"/>
      <c r="AA1671" s="212"/>
      <c r="AB1671" s="216"/>
      <c r="AC1671" s="217"/>
      <c r="AD1671" s="218"/>
      <c r="AE1671" s="219"/>
      <c r="AF1671" s="219"/>
      <c r="AG1671" s="219"/>
      <c r="AH1671" s="219"/>
      <c r="AI1671" s="219"/>
      <c r="AJ1671" s="219"/>
      <c r="AK1671" s="219"/>
      <c r="AL1671" s="219"/>
      <c r="AM1671" s="219"/>
      <c r="AN1671" s="219"/>
      <c r="AO1671" s="219"/>
      <c r="AP1671" s="219"/>
      <c r="AQ1671" s="219"/>
      <c r="AR1671" s="219"/>
      <c r="AS1671" s="219"/>
      <c r="AT1671" s="219"/>
    </row>
    <row r="1672" s="63" customFormat="1" ht="104" customHeight="1" spans="1:46">
      <c r="A1672" s="205" t="s">
        <v>19598</v>
      </c>
      <c r="B1672" s="203"/>
      <c r="C1672" s="204" t="s">
        <v>2</v>
      </c>
      <c r="D1672" s="174" t="s">
        <v>16511</v>
      </c>
      <c r="E1672" s="237" t="s">
        <v>19599</v>
      </c>
      <c r="F1672" s="237" t="s">
        <v>16431</v>
      </c>
      <c r="G1672" s="206"/>
      <c r="H1672" s="206">
        <v>20</v>
      </c>
      <c r="I1672" s="78">
        <v>20</v>
      </c>
      <c r="J1672" s="208">
        <v>1</v>
      </c>
      <c r="K1672" s="105"/>
      <c r="L1672" s="202">
        <f>STOCK[[#This Row],[Entradas]]-STOCK[[#This Row],[Salidas]]</f>
        <v>1</v>
      </c>
      <c r="M1672" s="209"/>
      <c r="N1672" s="210"/>
      <c r="O1672" s="211"/>
      <c r="P1672" s="212"/>
      <c r="Q1672" s="213"/>
      <c r="R1672" s="212"/>
      <c r="S1672" s="210"/>
      <c r="T1672" s="210"/>
      <c r="U1672" s="210"/>
      <c r="V1672" s="112">
        <f>H1672</f>
        <v>20</v>
      </c>
      <c r="W1672" s="210"/>
      <c r="X1672" s="214"/>
      <c r="Y1672" s="215"/>
      <c r="Z1672" s="211"/>
      <c r="AA1672" s="212"/>
      <c r="AB1672" s="216"/>
      <c r="AC1672" s="217"/>
      <c r="AD1672" s="218"/>
      <c r="AE1672" s="219"/>
      <c r="AF1672" s="219"/>
      <c r="AG1672" s="219"/>
      <c r="AH1672" s="219"/>
      <c r="AI1672" s="219"/>
      <c r="AJ1672" s="219"/>
      <c r="AK1672" s="219"/>
      <c r="AL1672" s="219"/>
      <c r="AM1672" s="219"/>
      <c r="AN1672" s="219"/>
      <c r="AO1672" s="219"/>
      <c r="AP1672" s="219"/>
      <c r="AQ1672" s="219"/>
      <c r="AR1672" s="219"/>
      <c r="AS1672" s="219"/>
      <c r="AT1672" s="219"/>
    </row>
    <row r="1673" s="63" customFormat="1" ht="104" customHeight="1" spans="1:46">
      <c r="A1673" s="205" t="s">
        <v>19600</v>
      </c>
      <c r="B1673" s="203"/>
      <c r="C1673" s="204" t="s">
        <v>2</v>
      </c>
      <c r="D1673" s="174" t="s">
        <v>16461</v>
      </c>
      <c r="E1673" s="237" t="s">
        <v>19601</v>
      </c>
      <c r="F1673" s="237" t="s">
        <v>16475</v>
      </c>
      <c r="G1673" s="206"/>
      <c r="H1673" s="206">
        <v>20</v>
      </c>
      <c r="I1673" s="78">
        <v>20</v>
      </c>
      <c r="J1673" s="208">
        <v>1</v>
      </c>
      <c r="K1673" s="105">
        <v>1</v>
      </c>
      <c r="L1673" s="202">
        <f>STOCK[[#This Row],[Entradas]]-STOCK[[#This Row],[Salidas]]</f>
        <v>0</v>
      </c>
      <c r="M1673" s="209"/>
      <c r="N1673" s="210"/>
      <c r="O1673" s="211"/>
      <c r="P1673" s="212"/>
      <c r="Q1673" s="213"/>
      <c r="R1673" s="212"/>
      <c r="S1673" s="210"/>
      <c r="T1673" s="210"/>
      <c r="U1673" s="210"/>
      <c r="V1673" s="112">
        <f>H1673</f>
        <v>20</v>
      </c>
      <c r="W1673" s="210"/>
      <c r="X1673" s="214"/>
      <c r="Y1673" s="215"/>
      <c r="Z1673" s="211"/>
      <c r="AA1673" s="212"/>
      <c r="AB1673" s="216"/>
      <c r="AC1673" s="217"/>
      <c r="AD1673" s="218"/>
      <c r="AE1673" s="219"/>
      <c r="AF1673" s="219"/>
      <c r="AG1673" s="219"/>
      <c r="AH1673" s="219"/>
      <c r="AI1673" s="219"/>
      <c r="AJ1673" s="219"/>
      <c r="AK1673" s="219"/>
      <c r="AL1673" s="219"/>
      <c r="AM1673" s="219"/>
      <c r="AN1673" s="219"/>
      <c r="AO1673" s="219"/>
      <c r="AP1673" s="219"/>
      <c r="AQ1673" s="219"/>
      <c r="AR1673" s="219"/>
      <c r="AS1673" s="219"/>
      <c r="AT1673" s="219"/>
    </row>
    <row r="1674" s="63" customFormat="1" ht="104" customHeight="1" spans="1:46">
      <c r="A1674" s="205" t="s">
        <v>19602</v>
      </c>
      <c r="B1674" s="203"/>
      <c r="C1674" s="204" t="s">
        <v>2</v>
      </c>
      <c r="D1674" s="174" t="s">
        <v>16868</v>
      </c>
      <c r="E1674" s="237" t="s">
        <v>19603</v>
      </c>
      <c r="F1674" s="237" t="s">
        <v>16475</v>
      </c>
      <c r="G1674" s="206"/>
      <c r="H1674" s="206">
        <v>30</v>
      </c>
      <c r="I1674" s="78">
        <v>30</v>
      </c>
      <c r="J1674" s="208">
        <v>1</v>
      </c>
      <c r="K1674" s="105"/>
      <c r="L1674" s="202">
        <f>STOCK[[#This Row],[Entradas]]-STOCK[[#This Row],[Salidas]]</f>
        <v>1</v>
      </c>
      <c r="M1674" s="209"/>
      <c r="N1674" s="210"/>
      <c r="O1674" s="211"/>
      <c r="P1674" s="212"/>
      <c r="Q1674" s="213"/>
      <c r="R1674" s="212"/>
      <c r="S1674" s="210"/>
      <c r="T1674" s="210"/>
      <c r="U1674" s="210"/>
      <c r="V1674" s="112">
        <f>H1674</f>
        <v>30</v>
      </c>
      <c r="W1674" s="210"/>
      <c r="X1674" s="214"/>
      <c r="Y1674" s="215"/>
      <c r="Z1674" s="211"/>
      <c r="AA1674" s="212"/>
      <c r="AB1674" s="216"/>
      <c r="AC1674" s="217"/>
      <c r="AD1674" s="218"/>
      <c r="AE1674" s="219"/>
      <c r="AF1674" s="219"/>
      <c r="AG1674" s="219"/>
      <c r="AH1674" s="219"/>
      <c r="AI1674" s="219"/>
      <c r="AJ1674" s="219"/>
      <c r="AK1674" s="219"/>
      <c r="AL1674" s="219"/>
      <c r="AM1674" s="219"/>
      <c r="AN1674" s="219"/>
      <c r="AO1674" s="219"/>
      <c r="AP1674" s="219"/>
      <c r="AQ1674" s="219"/>
      <c r="AR1674" s="219"/>
      <c r="AS1674" s="219"/>
      <c r="AT1674" s="219"/>
    </row>
    <row r="1675" s="63" customFormat="1" ht="104" customHeight="1" spans="1:46">
      <c r="A1675" s="205" t="s">
        <v>19604</v>
      </c>
      <c r="B1675" s="203"/>
      <c r="C1675" s="204" t="s">
        <v>2</v>
      </c>
      <c r="D1675" s="174" t="s">
        <v>16442</v>
      </c>
      <c r="E1675" s="237" t="s">
        <v>19605</v>
      </c>
      <c r="F1675" s="237" t="s">
        <v>16408</v>
      </c>
      <c r="G1675" s="206"/>
      <c r="H1675" s="206">
        <v>30</v>
      </c>
      <c r="I1675" s="78">
        <v>30</v>
      </c>
      <c r="J1675" s="208">
        <v>1</v>
      </c>
      <c r="K1675" s="105"/>
      <c r="L1675" s="202">
        <f>STOCK[[#This Row],[Entradas]]-STOCK[[#This Row],[Salidas]]</f>
        <v>1</v>
      </c>
      <c r="M1675" s="209"/>
      <c r="N1675" s="210"/>
      <c r="O1675" s="211"/>
      <c r="P1675" s="212"/>
      <c r="Q1675" s="213"/>
      <c r="R1675" s="212"/>
      <c r="S1675" s="210"/>
      <c r="T1675" s="210"/>
      <c r="U1675" s="210"/>
      <c r="V1675" s="112">
        <f>H1675</f>
        <v>30</v>
      </c>
      <c r="W1675" s="210"/>
      <c r="X1675" s="214"/>
      <c r="Y1675" s="215"/>
      <c r="Z1675" s="211"/>
      <c r="AA1675" s="212"/>
      <c r="AB1675" s="216"/>
      <c r="AC1675" s="217"/>
      <c r="AD1675" s="218"/>
      <c r="AE1675" s="219"/>
      <c r="AF1675" s="219"/>
      <c r="AG1675" s="219"/>
      <c r="AH1675" s="219"/>
      <c r="AI1675" s="219"/>
      <c r="AJ1675" s="219"/>
      <c r="AK1675" s="219"/>
      <c r="AL1675" s="219"/>
      <c r="AM1675" s="219"/>
      <c r="AN1675" s="219"/>
      <c r="AO1675" s="219"/>
      <c r="AP1675" s="219"/>
      <c r="AQ1675" s="219"/>
      <c r="AR1675" s="219"/>
      <c r="AS1675" s="219"/>
      <c r="AT1675" s="219"/>
    </row>
    <row r="1676" s="63" customFormat="1" ht="104" customHeight="1" spans="1:46">
      <c r="A1676" s="205" t="s">
        <v>19606</v>
      </c>
      <c r="B1676" s="203"/>
      <c r="C1676" s="204" t="s">
        <v>2</v>
      </c>
      <c r="D1676" s="174" t="s">
        <v>16868</v>
      </c>
      <c r="E1676" s="237" t="s">
        <v>19607</v>
      </c>
      <c r="F1676" s="237" t="s">
        <v>16475</v>
      </c>
      <c r="G1676" s="206"/>
      <c r="H1676" s="206">
        <v>25</v>
      </c>
      <c r="I1676" s="78">
        <v>25</v>
      </c>
      <c r="J1676" s="208">
        <v>1</v>
      </c>
      <c r="K1676" s="105"/>
      <c r="L1676" s="202">
        <f>STOCK[[#This Row],[Entradas]]-STOCK[[#This Row],[Salidas]]</f>
        <v>1</v>
      </c>
      <c r="M1676" s="209"/>
      <c r="N1676" s="210"/>
      <c r="O1676" s="211"/>
      <c r="P1676" s="212"/>
      <c r="Q1676" s="213"/>
      <c r="R1676" s="212"/>
      <c r="S1676" s="210"/>
      <c r="T1676" s="210"/>
      <c r="U1676" s="210"/>
      <c r="V1676" s="112">
        <f>H1676</f>
        <v>25</v>
      </c>
      <c r="W1676" s="210"/>
      <c r="X1676" s="214"/>
      <c r="Y1676" s="215"/>
      <c r="Z1676" s="211"/>
      <c r="AA1676" s="212"/>
      <c r="AB1676" s="216"/>
      <c r="AC1676" s="217"/>
      <c r="AD1676" s="218"/>
      <c r="AE1676" s="219"/>
      <c r="AF1676" s="219"/>
      <c r="AG1676" s="219"/>
      <c r="AH1676" s="219"/>
      <c r="AI1676" s="219"/>
      <c r="AJ1676" s="219"/>
      <c r="AK1676" s="219"/>
      <c r="AL1676" s="219"/>
      <c r="AM1676" s="219"/>
      <c r="AN1676" s="219"/>
      <c r="AO1676" s="219"/>
      <c r="AP1676" s="219"/>
      <c r="AQ1676" s="219"/>
      <c r="AR1676" s="219"/>
      <c r="AS1676" s="219"/>
      <c r="AT1676" s="219"/>
    </row>
    <row r="1677" s="63" customFormat="1" ht="104" customHeight="1" spans="1:46">
      <c r="A1677" s="205" t="s">
        <v>19608</v>
      </c>
      <c r="B1677" s="203"/>
      <c r="C1677" s="204" t="s">
        <v>2</v>
      </c>
      <c r="D1677" s="174" t="s">
        <v>16445</v>
      </c>
      <c r="E1677" s="237" t="s">
        <v>19609</v>
      </c>
      <c r="F1677" s="237" t="s">
        <v>16396</v>
      </c>
      <c r="G1677" s="206"/>
      <c r="H1677" s="206">
        <v>30</v>
      </c>
      <c r="I1677" s="78">
        <v>30</v>
      </c>
      <c r="J1677" s="208">
        <v>1</v>
      </c>
      <c r="K1677" s="105"/>
      <c r="L1677" s="202">
        <f>STOCK[[#This Row],[Entradas]]-STOCK[[#This Row],[Salidas]]</f>
        <v>1</v>
      </c>
      <c r="M1677" s="209"/>
      <c r="N1677" s="210"/>
      <c r="O1677" s="211"/>
      <c r="P1677" s="212"/>
      <c r="Q1677" s="213"/>
      <c r="R1677" s="212"/>
      <c r="S1677" s="210"/>
      <c r="T1677" s="210"/>
      <c r="U1677" s="210"/>
      <c r="V1677" s="112">
        <f>H1677</f>
        <v>30</v>
      </c>
      <c r="W1677" s="210"/>
      <c r="X1677" s="214"/>
      <c r="Y1677" s="215"/>
      <c r="Z1677" s="211"/>
      <c r="AA1677" s="212"/>
      <c r="AB1677" s="216"/>
      <c r="AC1677" s="217"/>
      <c r="AD1677" s="218"/>
      <c r="AE1677" s="219"/>
      <c r="AF1677" s="219"/>
      <c r="AG1677" s="219"/>
      <c r="AH1677" s="219"/>
      <c r="AI1677" s="219"/>
      <c r="AJ1677" s="219"/>
      <c r="AK1677" s="219"/>
      <c r="AL1677" s="219"/>
      <c r="AM1677" s="219"/>
      <c r="AN1677" s="219"/>
      <c r="AO1677" s="219"/>
      <c r="AP1677" s="219"/>
      <c r="AQ1677" s="219"/>
      <c r="AR1677" s="219"/>
      <c r="AS1677" s="219"/>
      <c r="AT1677" s="219"/>
    </row>
    <row r="1678" s="63" customFormat="1" ht="104" customHeight="1" spans="1:46">
      <c r="A1678" s="205" t="s">
        <v>19610</v>
      </c>
      <c r="B1678" s="203"/>
      <c r="C1678" s="204" t="s">
        <v>2</v>
      </c>
      <c r="D1678" s="174" t="s">
        <v>16868</v>
      </c>
      <c r="E1678" s="237" t="s">
        <v>19611</v>
      </c>
      <c r="F1678" s="237" t="s">
        <v>16586</v>
      </c>
      <c r="G1678" s="206"/>
      <c r="H1678" s="206">
        <v>30</v>
      </c>
      <c r="I1678" s="78">
        <v>30</v>
      </c>
      <c r="J1678" s="208">
        <v>1</v>
      </c>
      <c r="K1678" s="105"/>
      <c r="L1678" s="202">
        <f>STOCK[[#This Row],[Entradas]]-STOCK[[#This Row],[Salidas]]</f>
        <v>1</v>
      </c>
      <c r="M1678" s="209"/>
      <c r="N1678" s="210"/>
      <c r="O1678" s="211"/>
      <c r="P1678" s="212"/>
      <c r="Q1678" s="213"/>
      <c r="R1678" s="212"/>
      <c r="S1678" s="210"/>
      <c r="T1678" s="210"/>
      <c r="U1678" s="210"/>
      <c r="V1678" s="112">
        <f>H1678</f>
        <v>30</v>
      </c>
      <c r="W1678" s="210"/>
      <c r="X1678" s="214"/>
      <c r="Y1678" s="215"/>
      <c r="Z1678" s="211"/>
      <c r="AA1678" s="212"/>
      <c r="AB1678" s="216"/>
      <c r="AC1678" s="217"/>
      <c r="AD1678" s="218"/>
      <c r="AE1678" s="219"/>
      <c r="AF1678" s="219"/>
      <c r="AG1678" s="219"/>
      <c r="AH1678" s="219"/>
      <c r="AI1678" s="219"/>
      <c r="AJ1678" s="219"/>
      <c r="AK1678" s="219"/>
      <c r="AL1678" s="219"/>
      <c r="AM1678" s="219"/>
      <c r="AN1678" s="219"/>
      <c r="AO1678" s="219"/>
      <c r="AP1678" s="219"/>
      <c r="AQ1678" s="219"/>
      <c r="AR1678" s="219"/>
      <c r="AS1678" s="219"/>
      <c r="AT1678" s="219"/>
    </row>
    <row r="1679" s="63" customFormat="1" ht="104" customHeight="1" spans="1:46">
      <c r="A1679" s="205" t="s">
        <v>19612</v>
      </c>
      <c r="B1679" s="203"/>
      <c r="C1679" s="204" t="s">
        <v>2</v>
      </c>
      <c r="D1679" s="174" t="s">
        <v>16868</v>
      </c>
      <c r="E1679" s="237" t="s">
        <v>19613</v>
      </c>
      <c r="F1679" s="237" t="s">
        <v>16475</v>
      </c>
      <c r="G1679" s="206"/>
      <c r="H1679" s="206">
        <v>25</v>
      </c>
      <c r="I1679" s="78">
        <v>25</v>
      </c>
      <c r="J1679" s="208">
        <v>1</v>
      </c>
      <c r="K1679" s="105"/>
      <c r="L1679" s="202">
        <f>STOCK[[#This Row],[Entradas]]-STOCK[[#This Row],[Salidas]]</f>
        <v>1</v>
      </c>
      <c r="M1679" s="209"/>
      <c r="N1679" s="210"/>
      <c r="O1679" s="211"/>
      <c r="P1679" s="212"/>
      <c r="Q1679" s="213"/>
      <c r="R1679" s="212"/>
      <c r="S1679" s="210"/>
      <c r="T1679" s="210"/>
      <c r="U1679" s="210"/>
      <c r="V1679" s="112">
        <f>H1679</f>
        <v>25</v>
      </c>
      <c r="W1679" s="210"/>
      <c r="X1679" s="214"/>
      <c r="Y1679" s="215"/>
      <c r="Z1679" s="211"/>
      <c r="AA1679" s="212"/>
      <c r="AB1679" s="216"/>
      <c r="AC1679" s="217"/>
      <c r="AD1679" s="218"/>
      <c r="AE1679" s="219"/>
      <c r="AF1679" s="219"/>
      <c r="AG1679" s="219"/>
      <c r="AH1679" s="219"/>
      <c r="AI1679" s="219"/>
      <c r="AJ1679" s="219"/>
      <c r="AK1679" s="219"/>
      <c r="AL1679" s="219"/>
      <c r="AM1679" s="219"/>
      <c r="AN1679" s="219"/>
      <c r="AO1679" s="219"/>
      <c r="AP1679" s="219"/>
      <c r="AQ1679" s="219"/>
      <c r="AR1679" s="219"/>
      <c r="AS1679" s="219"/>
      <c r="AT1679" s="219"/>
    </row>
    <row r="1680" s="63" customFormat="1" ht="104" customHeight="1" spans="1:46">
      <c r="A1680" s="205" t="s">
        <v>19614</v>
      </c>
      <c r="B1680" s="203"/>
      <c r="C1680" s="204" t="s">
        <v>2</v>
      </c>
      <c r="D1680" s="174" t="s">
        <v>16511</v>
      </c>
      <c r="E1680" s="237" t="s">
        <v>19615</v>
      </c>
      <c r="F1680" s="237" t="s">
        <v>16404</v>
      </c>
      <c r="G1680" s="206"/>
      <c r="H1680" s="206">
        <v>30</v>
      </c>
      <c r="I1680" s="78">
        <v>30</v>
      </c>
      <c r="J1680" s="208">
        <v>1</v>
      </c>
      <c r="K1680" s="105"/>
      <c r="L1680" s="202">
        <f>STOCK[[#This Row],[Entradas]]-STOCK[[#This Row],[Salidas]]</f>
        <v>1</v>
      </c>
      <c r="M1680" s="209"/>
      <c r="N1680" s="210"/>
      <c r="O1680" s="211"/>
      <c r="P1680" s="212"/>
      <c r="Q1680" s="213"/>
      <c r="R1680" s="212"/>
      <c r="S1680" s="210"/>
      <c r="T1680" s="210"/>
      <c r="U1680" s="210"/>
      <c r="V1680" s="112">
        <f>H1680</f>
        <v>30</v>
      </c>
      <c r="W1680" s="210"/>
      <c r="X1680" s="214"/>
      <c r="Y1680" s="215"/>
      <c r="Z1680" s="211"/>
      <c r="AA1680" s="212"/>
      <c r="AB1680" s="216"/>
      <c r="AC1680" s="217"/>
      <c r="AD1680" s="218"/>
      <c r="AE1680" s="219"/>
      <c r="AF1680" s="219"/>
      <c r="AG1680" s="219"/>
      <c r="AH1680" s="219"/>
      <c r="AI1680" s="219"/>
      <c r="AJ1680" s="219"/>
      <c r="AK1680" s="219"/>
      <c r="AL1680" s="219"/>
      <c r="AM1680" s="219"/>
      <c r="AN1680" s="219"/>
      <c r="AO1680" s="219"/>
      <c r="AP1680" s="219"/>
      <c r="AQ1680" s="219"/>
      <c r="AR1680" s="219"/>
      <c r="AS1680" s="219"/>
      <c r="AT1680" s="219"/>
    </row>
    <row r="1681" s="63" customFormat="1" ht="104" customHeight="1" spans="1:46">
      <c r="A1681" s="205" t="s">
        <v>19616</v>
      </c>
      <c r="B1681" s="203"/>
      <c r="C1681" s="204" t="s">
        <v>2</v>
      </c>
      <c r="D1681" s="174" t="s">
        <v>16511</v>
      </c>
      <c r="E1681" s="237" t="s">
        <v>19617</v>
      </c>
      <c r="F1681" s="237" t="s">
        <v>16404</v>
      </c>
      <c r="G1681" s="206"/>
      <c r="H1681" s="206">
        <v>30</v>
      </c>
      <c r="I1681" s="78">
        <v>30</v>
      </c>
      <c r="J1681" s="208">
        <v>1</v>
      </c>
      <c r="K1681" s="105"/>
      <c r="L1681" s="202">
        <f>STOCK[[#This Row],[Entradas]]-STOCK[[#This Row],[Salidas]]</f>
        <v>1</v>
      </c>
      <c r="M1681" s="209"/>
      <c r="N1681" s="210"/>
      <c r="O1681" s="211"/>
      <c r="P1681" s="212"/>
      <c r="Q1681" s="213"/>
      <c r="R1681" s="212"/>
      <c r="S1681" s="210"/>
      <c r="T1681" s="210"/>
      <c r="U1681" s="210"/>
      <c r="V1681" s="112">
        <f>H1681</f>
        <v>30</v>
      </c>
      <c r="W1681" s="210"/>
      <c r="X1681" s="214"/>
      <c r="Y1681" s="215"/>
      <c r="Z1681" s="211"/>
      <c r="AA1681" s="212"/>
      <c r="AB1681" s="216"/>
      <c r="AC1681" s="217"/>
      <c r="AD1681" s="218"/>
      <c r="AE1681" s="219"/>
      <c r="AF1681" s="219"/>
      <c r="AG1681" s="219"/>
      <c r="AH1681" s="219"/>
      <c r="AI1681" s="219"/>
      <c r="AJ1681" s="219"/>
      <c r="AK1681" s="219"/>
      <c r="AL1681" s="219"/>
      <c r="AM1681" s="219"/>
      <c r="AN1681" s="219"/>
      <c r="AO1681" s="219"/>
      <c r="AP1681" s="219"/>
      <c r="AQ1681" s="219"/>
      <c r="AR1681" s="219"/>
      <c r="AS1681" s="219"/>
      <c r="AT1681" s="219"/>
    </row>
    <row r="1682" s="63" customFormat="1" ht="104" customHeight="1" spans="1:46">
      <c r="A1682" s="205" t="s">
        <v>19618</v>
      </c>
      <c r="B1682" s="203"/>
      <c r="C1682" s="204" t="s">
        <v>2</v>
      </c>
      <c r="D1682" s="174" t="s">
        <v>16511</v>
      </c>
      <c r="E1682" s="237" t="s">
        <v>19619</v>
      </c>
      <c r="F1682" s="237" t="s">
        <v>16404</v>
      </c>
      <c r="G1682" s="206"/>
      <c r="H1682" s="206">
        <v>30</v>
      </c>
      <c r="I1682" s="78">
        <v>30</v>
      </c>
      <c r="J1682" s="208">
        <v>1</v>
      </c>
      <c r="K1682" s="105"/>
      <c r="L1682" s="202">
        <f>STOCK[[#This Row],[Entradas]]-STOCK[[#This Row],[Salidas]]</f>
        <v>1</v>
      </c>
      <c r="M1682" s="209"/>
      <c r="N1682" s="210"/>
      <c r="O1682" s="211"/>
      <c r="P1682" s="212"/>
      <c r="Q1682" s="213"/>
      <c r="R1682" s="212"/>
      <c r="S1682" s="210"/>
      <c r="T1682" s="210"/>
      <c r="U1682" s="210"/>
      <c r="V1682" s="112">
        <f>H1682</f>
        <v>30</v>
      </c>
      <c r="W1682" s="210"/>
      <c r="X1682" s="214"/>
      <c r="Y1682" s="215"/>
      <c r="Z1682" s="211"/>
      <c r="AA1682" s="212"/>
      <c r="AB1682" s="216"/>
      <c r="AC1682" s="217"/>
      <c r="AD1682" s="218"/>
      <c r="AE1682" s="219"/>
      <c r="AF1682" s="219"/>
      <c r="AG1682" s="219"/>
      <c r="AH1682" s="219"/>
      <c r="AI1682" s="219"/>
      <c r="AJ1682" s="219"/>
      <c r="AK1682" s="219"/>
      <c r="AL1682" s="219"/>
      <c r="AM1682" s="219"/>
      <c r="AN1682" s="219"/>
      <c r="AO1682" s="219"/>
      <c r="AP1682" s="219"/>
      <c r="AQ1682" s="219"/>
      <c r="AR1682" s="219"/>
      <c r="AS1682" s="219"/>
      <c r="AT1682" s="219"/>
    </row>
    <row r="1683" s="63" customFormat="1" ht="104" customHeight="1" spans="1:46">
      <c r="A1683" s="205" t="s">
        <v>19620</v>
      </c>
      <c r="B1683" s="203"/>
      <c r="C1683" s="204" t="s">
        <v>2</v>
      </c>
      <c r="D1683" s="174" t="s">
        <v>16875</v>
      </c>
      <c r="E1683" s="237" t="s">
        <v>19621</v>
      </c>
      <c r="F1683" s="237" t="s">
        <v>16396</v>
      </c>
      <c r="G1683" s="206"/>
      <c r="H1683" s="206">
        <v>20</v>
      </c>
      <c r="I1683" s="78">
        <v>20</v>
      </c>
      <c r="J1683" s="208">
        <v>1</v>
      </c>
      <c r="K1683" s="105"/>
      <c r="L1683" s="202">
        <f>STOCK[[#This Row],[Entradas]]-STOCK[[#This Row],[Salidas]]</f>
        <v>1</v>
      </c>
      <c r="M1683" s="209"/>
      <c r="N1683" s="210"/>
      <c r="O1683" s="211"/>
      <c r="P1683" s="212"/>
      <c r="Q1683" s="213"/>
      <c r="R1683" s="212"/>
      <c r="S1683" s="210"/>
      <c r="T1683" s="210"/>
      <c r="U1683" s="210"/>
      <c r="V1683" s="112">
        <f>H1683</f>
        <v>20</v>
      </c>
      <c r="W1683" s="210"/>
      <c r="X1683" s="214"/>
      <c r="Y1683" s="215"/>
      <c r="Z1683" s="211"/>
      <c r="AA1683" s="212"/>
      <c r="AB1683" s="216"/>
      <c r="AC1683" s="217"/>
      <c r="AD1683" s="218"/>
      <c r="AE1683" s="219"/>
      <c r="AF1683" s="219"/>
      <c r="AG1683" s="219"/>
      <c r="AH1683" s="219"/>
      <c r="AI1683" s="219"/>
      <c r="AJ1683" s="219"/>
      <c r="AK1683" s="219"/>
      <c r="AL1683" s="219"/>
      <c r="AM1683" s="219"/>
      <c r="AN1683" s="219"/>
      <c r="AO1683" s="219"/>
      <c r="AP1683" s="219"/>
      <c r="AQ1683" s="219"/>
      <c r="AR1683" s="219"/>
      <c r="AS1683" s="219"/>
      <c r="AT1683" s="219"/>
    </row>
    <row r="1684" s="63" customFormat="1" ht="104" customHeight="1" spans="1:46">
      <c r="A1684" s="205" t="s">
        <v>19622</v>
      </c>
      <c r="B1684" s="203"/>
      <c r="C1684" s="204" t="s">
        <v>2</v>
      </c>
      <c r="D1684" s="174" t="s">
        <v>16447</v>
      </c>
      <c r="E1684" s="237" t="s">
        <v>19623</v>
      </c>
      <c r="F1684" s="237" t="s">
        <v>16404</v>
      </c>
      <c r="G1684" s="206"/>
      <c r="H1684" s="206">
        <v>35</v>
      </c>
      <c r="I1684" s="78">
        <v>35</v>
      </c>
      <c r="J1684" s="208">
        <v>1</v>
      </c>
      <c r="K1684" s="105"/>
      <c r="L1684" s="202">
        <f>STOCK[[#This Row],[Entradas]]-STOCK[[#This Row],[Salidas]]</f>
        <v>1</v>
      </c>
      <c r="M1684" s="209"/>
      <c r="N1684" s="210"/>
      <c r="O1684" s="211"/>
      <c r="P1684" s="212"/>
      <c r="Q1684" s="213"/>
      <c r="R1684" s="212"/>
      <c r="S1684" s="210"/>
      <c r="T1684" s="210"/>
      <c r="U1684" s="210"/>
      <c r="V1684" s="112">
        <f>H1684</f>
        <v>35</v>
      </c>
      <c r="W1684" s="210"/>
      <c r="X1684" s="214"/>
      <c r="Y1684" s="215"/>
      <c r="Z1684" s="211"/>
      <c r="AA1684" s="212"/>
      <c r="AB1684" s="216"/>
      <c r="AC1684" s="217"/>
      <c r="AD1684" s="218"/>
      <c r="AE1684" s="219"/>
      <c r="AF1684" s="219"/>
      <c r="AG1684" s="219"/>
      <c r="AH1684" s="219"/>
      <c r="AI1684" s="219"/>
      <c r="AJ1684" s="219"/>
      <c r="AK1684" s="219"/>
      <c r="AL1684" s="219"/>
      <c r="AM1684" s="219"/>
      <c r="AN1684" s="219"/>
      <c r="AO1684" s="219"/>
      <c r="AP1684" s="219"/>
      <c r="AQ1684" s="219"/>
      <c r="AR1684" s="219"/>
      <c r="AS1684" s="219"/>
      <c r="AT1684" s="219"/>
    </row>
    <row r="1685" s="63" customFormat="1" ht="104" customHeight="1" spans="1:46">
      <c r="A1685" s="205" t="s">
        <v>19624</v>
      </c>
      <c r="B1685" s="203"/>
      <c r="C1685" s="204" t="s">
        <v>2</v>
      </c>
      <c r="D1685" s="174" t="s">
        <v>16447</v>
      </c>
      <c r="E1685" s="237" t="s">
        <v>19625</v>
      </c>
      <c r="F1685" s="237" t="s">
        <v>16404</v>
      </c>
      <c r="G1685" s="206"/>
      <c r="H1685" s="206">
        <v>35</v>
      </c>
      <c r="I1685" s="78">
        <v>35</v>
      </c>
      <c r="J1685" s="208">
        <v>1</v>
      </c>
      <c r="K1685" s="105"/>
      <c r="L1685" s="202">
        <f>STOCK[[#This Row],[Entradas]]-STOCK[[#This Row],[Salidas]]</f>
        <v>1</v>
      </c>
      <c r="M1685" s="209"/>
      <c r="N1685" s="210"/>
      <c r="O1685" s="211"/>
      <c r="P1685" s="212"/>
      <c r="Q1685" s="213"/>
      <c r="R1685" s="212"/>
      <c r="S1685" s="210"/>
      <c r="T1685" s="210"/>
      <c r="U1685" s="210"/>
      <c r="V1685" s="112">
        <f>H1685</f>
        <v>35</v>
      </c>
      <c r="W1685" s="210"/>
      <c r="X1685" s="214"/>
      <c r="Y1685" s="215"/>
      <c r="Z1685" s="211"/>
      <c r="AA1685" s="212"/>
      <c r="AB1685" s="216"/>
      <c r="AC1685" s="217"/>
      <c r="AD1685" s="218"/>
      <c r="AE1685" s="219"/>
      <c r="AF1685" s="219"/>
      <c r="AG1685" s="219"/>
      <c r="AH1685" s="219"/>
      <c r="AI1685" s="219"/>
      <c r="AJ1685" s="219"/>
      <c r="AK1685" s="219"/>
      <c r="AL1685" s="219"/>
      <c r="AM1685" s="219"/>
      <c r="AN1685" s="219"/>
      <c r="AO1685" s="219"/>
      <c r="AP1685" s="219"/>
      <c r="AQ1685" s="219"/>
      <c r="AR1685" s="219"/>
      <c r="AS1685" s="219"/>
      <c r="AT1685" s="219"/>
    </row>
    <row r="1686" s="63" customFormat="1" ht="104" customHeight="1" spans="1:46">
      <c r="A1686" s="205" t="s">
        <v>19626</v>
      </c>
      <c r="B1686" s="203"/>
      <c r="C1686" s="204" t="s">
        <v>2</v>
      </c>
      <c r="D1686" s="174" t="s">
        <v>16498</v>
      </c>
      <c r="E1686" s="237" t="s">
        <v>19627</v>
      </c>
      <c r="F1686" s="237" t="s">
        <v>16586</v>
      </c>
      <c r="G1686" s="206"/>
      <c r="H1686" s="206">
        <v>30</v>
      </c>
      <c r="I1686" s="78">
        <v>30</v>
      </c>
      <c r="J1686" s="208">
        <v>1</v>
      </c>
      <c r="K1686" s="105"/>
      <c r="L1686" s="202">
        <f>STOCK[[#This Row],[Entradas]]-STOCK[[#This Row],[Salidas]]</f>
        <v>1</v>
      </c>
      <c r="M1686" s="209"/>
      <c r="N1686" s="210"/>
      <c r="O1686" s="211"/>
      <c r="P1686" s="212"/>
      <c r="Q1686" s="213"/>
      <c r="R1686" s="212"/>
      <c r="S1686" s="210"/>
      <c r="T1686" s="210"/>
      <c r="U1686" s="210"/>
      <c r="V1686" s="112">
        <f>H1686</f>
        <v>30</v>
      </c>
      <c r="W1686" s="210"/>
      <c r="X1686" s="214"/>
      <c r="Y1686" s="215"/>
      <c r="Z1686" s="211"/>
      <c r="AA1686" s="212"/>
      <c r="AB1686" s="216"/>
      <c r="AC1686" s="217"/>
      <c r="AD1686" s="218"/>
      <c r="AE1686" s="219"/>
      <c r="AF1686" s="219"/>
      <c r="AG1686" s="219"/>
      <c r="AH1686" s="219"/>
      <c r="AI1686" s="219"/>
      <c r="AJ1686" s="219"/>
      <c r="AK1686" s="219"/>
      <c r="AL1686" s="219"/>
      <c r="AM1686" s="219"/>
      <c r="AN1686" s="219"/>
      <c r="AO1686" s="219"/>
      <c r="AP1686" s="219"/>
      <c r="AQ1686" s="219"/>
      <c r="AR1686" s="219"/>
      <c r="AS1686" s="219"/>
      <c r="AT1686" s="219"/>
    </row>
    <row r="1687" s="63" customFormat="1" ht="104" customHeight="1" spans="1:46">
      <c r="A1687" s="205" t="s">
        <v>19628</v>
      </c>
      <c r="B1687" s="203"/>
      <c r="C1687" s="204" t="s">
        <v>2</v>
      </c>
      <c r="D1687" s="174" t="s">
        <v>16683</v>
      </c>
      <c r="E1687" s="237" t="s">
        <v>19629</v>
      </c>
      <c r="F1687" s="237" t="s">
        <v>16984</v>
      </c>
      <c r="G1687" s="206"/>
      <c r="H1687" s="206">
        <v>35</v>
      </c>
      <c r="I1687" s="78">
        <v>35</v>
      </c>
      <c r="J1687" s="208">
        <v>1</v>
      </c>
      <c r="K1687" s="105"/>
      <c r="L1687" s="202">
        <f>STOCK[[#This Row],[Entradas]]-STOCK[[#This Row],[Salidas]]</f>
        <v>1</v>
      </c>
      <c r="M1687" s="209"/>
      <c r="N1687" s="210"/>
      <c r="O1687" s="211"/>
      <c r="P1687" s="212"/>
      <c r="Q1687" s="213"/>
      <c r="R1687" s="212"/>
      <c r="S1687" s="210"/>
      <c r="T1687" s="210"/>
      <c r="U1687" s="210"/>
      <c r="V1687" s="112">
        <f>H1687</f>
        <v>35</v>
      </c>
      <c r="W1687" s="210"/>
      <c r="X1687" s="214"/>
      <c r="Y1687" s="215"/>
      <c r="Z1687" s="211"/>
      <c r="AA1687" s="212"/>
      <c r="AB1687" s="216"/>
      <c r="AC1687" s="217"/>
      <c r="AD1687" s="218"/>
      <c r="AE1687" s="219"/>
      <c r="AF1687" s="219"/>
      <c r="AG1687" s="219"/>
      <c r="AH1687" s="219"/>
      <c r="AI1687" s="219"/>
      <c r="AJ1687" s="219"/>
      <c r="AK1687" s="219"/>
      <c r="AL1687" s="219"/>
      <c r="AM1687" s="219"/>
      <c r="AN1687" s="219"/>
      <c r="AO1687" s="219"/>
      <c r="AP1687" s="219"/>
      <c r="AQ1687" s="219"/>
      <c r="AR1687" s="219"/>
      <c r="AS1687" s="219"/>
      <c r="AT1687" s="219"/>
    </row>
    <row r="1688" s="63" customFormat="1" ht="104" customHeight="1" spans="1:46">
      <c r="A1688" s="205" t="s">
        <v>19630</v>
      </c>
      <c r="B1688" s="203"/>
      <c r="C1688" s="204" t="s">
        <v>2</v>
      </c>
      <c r="D1688" s="174" t="s">
        <v>16690</v>
      </c>
      <c r="E1688" s="237" t="s">
        <v>19631</v>
      </c>
      <c r="F1688" s="237" t="s">
        <v>16921</v>
      </c>
      <c r="G1688" s="206"/>
      <c r="H1688" s="206">
        <v>35</v>
      </c>
      <c r="I1688" s="78">
        <v>35</v>
      </c>
      <c r="J1688" s="208">
        <v>1</v>
      </c>
      <c r="K1688" s="105"/>
      <c r="L1688" s="202">
        <f>STOCK[[#This Row],[Entradas]]-STOCK[[#This Row],[Salidas]]</f>
        <v>1</v>
      </c>
      <c r="M1688" s="209"/>
      <c r="N1688" s="210"/>
      <c r="O1688" s="211"/>
      <c r="P1688" s="212"/>
      <c r="Q1688" s="213"/>
      <c r="R1688" s="212"/>
      <c r="S1688" s="210"/>
      <c r="T1688" s="210"/>
      <c r="U1688" s="210"/>
      <c r="V1688" s="112">
        <f>H1688</f>
        <v>35</v>
      </c>
      <c r="W1688" s="210"/>
      <c r="X1688" s="214"/>
      <c r="Y1688" s="215"/>
      <c r="Z1688" s="211"/>
      <c r="AA1688" s="212"/>
      <c r="AB1688" s="216"/>
      <c r="AC1688" s="217"/>
      <c r="AD1688" s="218"/>
      <c r="AE1688" s="219"/>
      <c r="AF1688" s="219"/>
      <c r="AG1688" s="219"/>
      <c r="AH1688" s="219"/>
      <c r="AI1688" s="219"/>
      <c r="AJ1688" s="219"/>
      <c r="AK1688" s="219"/>
      <c r="AL1688" s="219"/>
      <c r="AM1688" s="219"/>
      <c r="AN1688" s="219"/>
      <c r="AO1688" s="219"/>
      <c r="AP1688" s="219"/>
      <c r="AQ1688" s="219"/>
      <c r="AR1688" s="219"/>
      <c r="AS1688" s="219"/>
      <c r="AT1688" s="219"/>
    </row>
    <row r="1689" s="63" customFormat="1" ht="104" customHeight="1" spans="1:46">
      <c r="A1689" s="205" t="s">
        <v>19632</v>
      </c>
      <c r="B1689" s="203"/>
      <c r="C1689" s="204" t="s">
        <v>2</v>
      </c>
      <c r="D1689" s="174" t="s">
        <v>16541</v>
      </c>
      <c r="E1689" s="237" t="s">
        <v>19633</v>
      </c>
      <c r="F1689" s="237" t="s">
        <v>16586</v>
      </c>
      <c r="G1689" s="206"/>
      <c r="H1689" s="206">
        <v>35</v>
      </c>
      <c r="I1689" s="78">
        <v>35</v>
      </c>
      <c r="J1689" s="208">
        <v>1</v>
      </c>
      <c r="K1689" s="105"/>
      <c r="L1689" s="202">
        <f>STOCK[[#This Row],[Entradas]]-STOCK[[#This Row],[Salidas]]</f>
        <v>1</v>
      </c>
      <c r="M1689" s="209"/>
      <c r="N1689" s="210"/>
      <c r="O1689" s="211"/>
      <c r="P1689" s="212"/>
      <c r="Q1689" s="213"/>
      <c r="R1689" s="212"/>
      <c r="S1689" s="210"/>
      <c r="T1689" s="210"/>
      <c r="U1689" s="210"/>
      <c r="V1689" s="112">
        <f>H1689</f>
        <v>35</v>
      </c>
      <c r="W1689" s="210"/>
      <c r="X1689" s="214"/>
      <c r="Y1689" s="215"/>
      <c r="Z1689" s="211"/>
      <c r="AA1689" s="212"/>
      <c r="AB1689" s="216"/>
      <c r="AC1689" s="217"/>
      <c r="AD1689" s="218"/>
      <c r="AE1689" s="219"/>
      <c r="AF1689" s="219"/>
      <c r="AG1689" s="219"/>
      <c r="AH1689" s="219"/>
      <c r="AI1689" s="219"/>
      <c r="AJ1689" s="219"/>
      <c r="AK1689" s="219"/>
      <c r="AL1689" s="219"/>
      <c r="AM1689" s="219"/>
      <c r="AN1689" s="219"/>
      <c r="AO1689" s="219"/>
      <c r="AP1689" s="219"/>
      <c r="AQ1689" s="219"/>
      <c r="AR1689" s="219"/>
      <c r="AS1689" s="219"/>
      <c r="AT1689" s="219"/>
    </row>
    <row r="1690" s="63" customFormat="1" ht="104" customHeight="1" spans="1:46">
      <c r="A1690" s="205" t="s">
        <v>19634</v>
      </c>
      <c r="B1690" s="203"/>
      <c r="C1690" s="204" t="s">
        <v>2</v>
      </c>
      <c r="D1690" s="174" t="s">
        <v>16683</v>
      </c>
      <c r="E1690" s="237" t="s">
        <v>19635</v>
      </c>
      <c r="F1690" s="237" t="s">
        <v>16937</v>
      </c>
      <c r="G1690" s="206"/>
      <c r="H1690" s="206">
        <v>40</v>
      </c>
      <c r="I1690" s="78">
        <v>40</v>
      </c>
      <c r="J1690" s="208">
        <v>1</v>
      </c>
      <c r="K1690" s="105"/>
      <c r="L1690" s="202">
        <f>STOCK[[#This Row],[Entradas]]-STOCK[[#This Row],[Salidas]]</f>
        <v>1</v>
      </c>
      <c r="M1690" s="209"/>
      <c r="N1690" s="210"/>
      <c r="O1690" s="211"/>
      <c r="P1690" s="212"/>
      <c r="Q1690" s="213"/>
      <c r="R1690" s="212"/>
      <c r="S1690" s="210"/>
      <c r="T1690" s="210"/>
      <c r="U1690" s="210"/>
      <c r="V1690" s="112">
        <f>H1690</f>
        <v>40</v>
      </c>
      <c r="W1690" s="210"/>
      <c r="X1690" s="214"/>
      <c r="Y1690" s="215"/>
      <c r="Z1690" s="211"/>
      <c r="AA1690" s="212"/>
      <c r="AB1690" s="216"/>
      <c r="AC1690" s="217"/>
      <c r="AD1690" s="218"/>
      <c r="AE1690" s="219"/>
      <c r="AF1690" s="219"/>
      <c r="AG1690" s="219"/>
      <c r="AH1690" s="219"/>
      <c r="AI1690" s="219"/>
      <c r="AJ1690" s="219"/>
      <c r="AK1690" s="219"/>
      <c r="AL1690" s="219"/>
      <c r="AM1690" s="219"/>
      <c r="AN1690" s="219"/>
      <c r="AO1690" s="219"/>
      <c r="AP1690" s="219"/>
      <c r="AQ1690" s="219"/>
      <c r="AR1690" s="219"/>
      <c r="AS1690" s="219"/>
      <c r="AT1690" s="219"/>
    </row>
    <row r="1691" s="63" customFormat="1" ht="104" customHeight="1" spans="1:46">
      <c r="A1691" s="205" t="s">
        <v>19636</v>
      </c>
      <c r="B1691" s="203"/>
      <c r="C1691" s="204" t="s">
        <v>2</v>
      </c>
      <c r="D1691" s="174" t="s">
        <v>16522</v>
      </c>
      <c r="E1691" s="237" t="s">
        <v>19637</v>
      </c>
      <c r="F1691" s="237" t="s">
        <v>17250</v>
      </c>
      <c r="G1691" s="206"/>
      <c r="H1691" s="206">
        <v>35</v>
      </c>
      <c r="I1691" s="78">
        <v>35</v>
      </c>
      <c r="J1691" s="208">
        <v>1</v>
      </c>
      <c r="K1691" s="105"/>
      <c r="L1691" s="202">
        <f>STOCK[[#This Row],[Entradas]]-STOCK[[#This Row],[Salidas]]</f>
        <v>1</v>
      </c>
      <c r="M1691" s="209"/>
      <c r="N1691" s="210"/>
      <c r="O1691" s="211"/>
      <c r="P1691" s="212"/>
      <c r="Q1691" s="213"/>
      <c r="R1691" s="212"/>
      <c r="S1691" s="210"/>
      <c r="T1691" s="210"/>
      <c r="U1691" s="210"/>
      <c r="V1691" s="112">
        <f>H1691</f>
        <v>35</v>
      </c>
      <c r="W1691" s="210"/>
      <c r="X1691" s="214"/>
      <c r="Y1691" s="215"/>
      <c r="Z1691" s="211"/>
      <c r="AA1691" s="212"/>
      <c r="AB1691" s="216"/>
      <c r="AC1691" s="217"/>
      <c r="AD1691" s="218"/>
      <c r="AE1691" s="219"/>
      <c r="AF1691" s="219"/>
      <c r="AG1691" s="219"/>
      <c r="AH1691" s="219"/>
      <c r="AI1691" s="219"/>
      <c r="AJ1691" s="219"/>
      <c r="AK1691" s="219"/>
      <c r="AL1691" s="219"/>
      <c r="AM1691" s="219"/>
      <c r="AN1691" s="219"/>
      <c r="AO1691" s="219"/>
      <c r="AP1691" s="219"/>
      <c r="AQ1691" s="219"/>
      <c r="AR1691" s="219"/>
      <c r="AS1691" s="219"/>
      <c r="AT1691" s="219"/>
    </row>
    <row r="1692" s="63" customFormat="1" ht="104" customHeight="1" spans="1:46">
      <c r="A1692" s="205" t="s">
        <v>19638</v>
      </c>
      <c r="B1692" s="203"/>
      <c r="C1692" s="204" t="s">
        <v>2</v>
      </c>
      <c r="D1692" s="174" t="s">
        <v>16522</v>
      </c>
      <c r="E1692" s="237" t="s">
        <v>19639</v>
      </c>
      <c r="F1692" s="237" t="s">
        <v>16404</v>
      </c>
      <c r="G1692" s="206"/>
      <c r="H1692" s="206">
        <v>35</v>
      </c>
      <c r="I1692" s="78">
        <v>35</v>
      </c>
      <c r="J1692" s="208">
        <v>1</v>
      </c>
      <c r="K1692" s="105"/>
      <c r="L1692" s="202">
        <f>STOCK[[#This Row],[Entradas]]-STOCK[[#This Row],[Salidas]]</f>
        <v>1</v>
      </c>
      <c r="M1692" s="209"/>
      <c r="N1692" s="210"/>
      <c r="O1692" s="211"/>
      <c r="P1692" s="212"/>
      <c r="Q1692" s="213"/>
      <c r="R1692" s="212"/>
      <c r="S1692" s="210"/>
      <c r="T1692" s="210"/>
      <c r="U1692" s="210"/>
      <c r="V1692" s="112">
        <f>H1692</f>
        <v>35</v>
      </c>
      <c r="W1692" s="210"/>
      <c r="X1692" s="214"/>
      <c r="Y1692" s="215"/>
      <c r="Z1692" s="211"/>
      <c r="AA1692" s="212"/>
      <c r="AB1692" s="216"/>
      <c r="AC1692" s="217"/>
      <c r="AD1692" s="218"/>
      <c r="AE1692" s="219"/>
      <c r="AF1692" s="219"/>
      <c r="AG1692" s="219"/>
      <c r="AH1692" s="219"/>
      <c r="AI1692" s="219"/>
      <c r="AJ1692" s="219"/>
      <c r="AK1692" s="219"/>
      <c r="AL1692" s="219"/>
      <c r="AM1692" s="219"/>
      <c r="AN1692" s="219"/>
      <c r="AO1692" s="219"/>
      <c r="AP1692" s="219"/>
      <c r="AQ1692" s="219"/>
      <c r="AR1692" s="219"/>
      <c r="AS1692" s="219"/>
      <c r="AT1692" s="219"/>
    </row>
    <row r="1693" s="63" customFormat="1" ht="104" customHeight="1" spans="1:46">
      <c r="A1693" s="205" t="s">
        <v>19640</v>
      </c>
      <c r="B1693" s="203"/>
      <c r="C1693" s="204" t="s">
        <v>2</v>
      </c>
      <c r="D1693" s="174" t="s">
        <v>16541</v>
      </c>
      <c r="E1693" s="237" t="s">
        <v>19641</v>
      </c>
      <c r="F1693" s="237" t="s">
        <v>16475</v>
      </c>
      <c r="G1693" s="206"/>
      <c r="H1693" s="206">
        <v>30</v>
      </c>
      <c r="I1693" s="78">
        <v>30</v>
      </c>
      <c r="J1693" s="208">
        <v>1</v>
      </c>
      <c r="K1693" s="105"/>
      <c r="L1693" s="202">
        <f>STOCK[[#This Row],[Entradas]]-STOCK[[#This Row],[Salidas]]</f>
        <v>1</v>
      </c>
      <c r="M1693" s="209"/>
      <c r="N1693" s="210"/>
      <c r="O1693" s="211"/>
      <c r="P1693" s="212"/>
      <c r="Q1693" s="213"/>
      <c r="R1693" s="212"/>
      <c r="S1693" s="210"/>
      <c r="T1693" s="210"/>
      <c r="U1693" s="210"/>
      <c r="V1693" s="112">
        <f>H1693</f>
        <v>30</v>
      </c>
      <c r="W1693" s="210"/>
      <c r="X1693" s="214"/>
      <c r="Y1693" s="215"/>
      <c r="Z1693" s="211"/>
      <c r="AA1693" s="212"/>
      <c r="AB1693" s="216"/>
      <c r="AC1693" s="217"/>
      <c r="AD1693" s="218"/>
      <c r="AE1693" s="219"/>
      <c r="AF1693" s="219"/>
      <c r="AG1693" s="219"/>
      <c r="AH1693" s="219"/>
      <c r="AI1693" s="219"/>
      <c r="AJ1693" s="219"/>
      <c r="AK1693" s="219"/>
      <c r="AL1693" s="219"/>
      <c r="AM1693" s="219"/>
      <c r="AN1693" s="219"/>
      <c r="AO1693" s="219"/>
      <c r="AP1693" s="219"/>
      <c r="AQ1693" s="219"/>
      <c r="AR1693" s="219"/>
      <c r="AS1693" s="219"/>
      <c r="AT1693" s="219"/>
    </row>
    <row r="1694" s="63" customFormat="1" ht="104" customHeight="1" spans="1:46">
      <c r="A1694" s="205" t="s">
        <v>19642</v>
      </c>
      <c r="B1694" s="203"/>
      <c r="C1694" s="204" t="s">
        <v>2</v>
      </c>
      <c r="D1694" s="174" t="s">
        <v>16541</v>
      </c>
      <c r="E1694" s="237" t="s">
        <v>19643</v>
      </c>
      <c r="F1694" s="237" t="s">
        <v>16396</v>
      </c>
      <c r="G1694" s="206"/>
      <c r="H1694" s="206">
        <v>30</v>
      </c>
      <c r="I1694" s="78">
        <v>30</v>
      </c>
      <c r="J1694" s="208">
        <v>1</v>
      </c>
      <c r="K1694" s="105"/>
      <c r="L1694" s="202">
        <f>STOCK[[#This Row],[Entradas]]-STOCK[[#This Row],[Salidas]]</f>
        <v>1</v>
      </c>
      <c r="M1694" s="209"/>
      <c r="N1694" s="210"/>
      <c r="O1694" s="211"/>
      <c r="P1694" s="212"/>
      <c r="Q1694" s="213"/>
      <c r="R1694" s="212"/>
      <c r="S1694" s="210"/>
      <c r="T1694" s="210"/>
      <c r="U1694" s="210"/>
      <c r="V1694" s="112">
        <f>H1694</f>
        <v>30</v>
      </c>
      <c r="W1694" s="210"/>
      <c r="X1694" s="214"/>
      <c r="Y1694" s="215"/>
      <c r="Z1694" s="211"/>
      <c r="AA1694" s="212"/>
      <c r="AB1694" s="216"/>
      <c r="AC1694" s="217"/>
      <c r="AD1694" s="218"/>
      <c r="AE1694" s="219"/>
      <c r="AF1694" s="219"/>
      <c r="AG1694" s="219"/>
      <c r="AH1694" s="219"/>
      <c r="AI1694" s="219"/>
      <c r="AJ1694" s="219"/>
      <c r="AK1694" s="219"/>
      <c r="AL1694" s="219"/>
      <c r="AM1694" s="219"/>
      <c r="AN1694" s="219"/>
      <c r="AO1694" s="219"/>
      <c r="AP1694" s="219"/>
      <c r="AQ1694" s="219"/>
      <c r="AR1694" s="219"/>
      <c r="AS1694" s="219"/>
      <c r="AT1694" s="219"/>
    </row>
    <row r="1695" s="63" customFormat="1" ht="104" customHeight="1" spans="1:46">
      <c r="A1695" s="205" t="s">
        <v>19644</v>
      </c>
      <c r="B1695" s="203"/>
      <c r="C1695" s="204" t="s">
        <v>2</v>
      </c>
      <c r="D1695" s="174" t="s">
        <v>16541</v>
      </c>
      <c r="E1695" s="237" t="s">
        <v>19639</v>
      </c>
      <c r="F1695" s="237" t="s">
        <v>16586</v>
      </c>
      <c r="G1695" s="206"/>
      <c r="H1695" s="206">
        <v>35</v>
      </c>
      <c r="I1695" s="78">
        <v>35</v>
      </c>
      <c r="J1695" s="208">
        <v>1</v>
      </c>
      <c r="K1695" s="105"/>
      <c r="L1695" s="202">
        <f>STOCK[[#This Row],[Entradas]]-STOCK[[#This Row],[Salidas]]</f>
        <v>1</v>
      </c>
      <c r="M1695" s="209"/>
      <c r="N1695" s="210"/>
      <c r="O1695" s="211"/>
      <c r="P1695" s="212"/>
      <c r="Q1695" s="213"/>
      <c r="R1695" s="212"/>
      <c r="S1695" s="210"/>
      <c r="T1695" s="210"/>
      <c r="U1695" s="210"/>
      <c r="V1695" s="112">
        <f>H1695</f>
        <v>35</v>
      </c>
      <c r="W1695" s="210"/>
      <c r="X1695" s="214"/>
      <c r="Y1695" s="215"/>
      <c r="Z1695" s="211"/>
      <c r="AA1695" s="212"/>
      <c r="AB1695" s="216"/>
      <c r="AC1695" s="217"/>
      <c r="AD1695" s="218"/>
      <c r="AE1695" s="219"/>
      <c r="AF1695" s="219"/>
      <c r="AG1695" s="219"/>
      <c r="AH1695" s="219"/>
      <c r="AI1695" s="219"/>
      <c r="AJ1695" s="219"/>
      <c r="AK1695" s="219"/>
      <c r="AL1695" s="219"/>
      <c r="AM1695" s="219"/>
      <c r="AN1695" s="219"/>
      <c r="AO1695" s="219"/>
      <c r="AP1695" s="219"/>
      <c r="AQ1695" s="219"/>
      <c r="AR1695" s="219"/>
      <c r="AS1695" s="219"/>
      <c r="AT1695" s="219"/>
    </row>
    <row r="1696" s="63" customFormat="1" ht="104" customHeight="1" spans="1:46">
      <c r="A1696" s="205" t="s">
        <v>19645</v>
      </c>
      <c r="B1696" s="203"/>
      <c r="C1696" s="204" t="s">
        <v>2</v>
      </c>
      <c r="D1696" s="174" t="s">
        <v>16683</v>
      </c>
      <c r="E1696" s="237" t="s">
        <v>19646</v>
      </c>
      <c r="F1696" s="237" t="s">
        <v>16984</v>
      </c>
      <c r="G1696" s="206"/>
      <c r="H1696" s="206">
        <v>30</v>
      </c>
      <c r="I1696" s="78">
        <v>30</v>
      </c>
      <c r="J1696" s="208">
        <v>1</v>
      </c>
      <c r="K1696" s="105"/>
      <c r="L1696" s="202">
        <f>STOCK[[#This Row],[Entradas]]-STOCK[[#This Row],[Salidas]]</f>
        <v>1</v>
      </c>
      <c r="M1696" s="209"/>
      <c r="N1696" s="210"/>
      <c r="O1696" s="211"/>
      <c r="P1696" s="212"/>
      <c r="Q1696" s="213"/>
      <c r="R1696" s="212"/>
      <c r="S1696" s="210"/>
      <c r="T1696" s="210"/>
      <c r="U1696" s="210"/>
      <c r="V1696" s="112">
        <f>H1696</f>
        <v>30</v>
      </c>
      <c r="W1696" s="210"/>
      <c r="X1696" s="214"/>
      <c r="Y1696" s="215"/>
      <c r="Z1696" s="211"/>
      <c r="AA1696" s="212"/>
      <c r="AB1696" s="216"/>
      <c r="AC1696" s="217"/>
      <c r="AD1696" s="218"/>
      <c r="AE1696" s="219"/>
      <c r="AF1696" s="219"/>
      <c r="AG1696" s="219"/>
      <c r="AH1696" s="219"/>
      <c r="AI1696" s="219"/>
      <c r="AJ1696" s="219"/>
      <c r="AK1696" s="219"/>
      <c r="AL1696" s="219"/>
      <c r="AM1696" s="219"/>
      <c r="AN1696" s="219"/>
      <c r="AO1696" s="219"/>
      <c r="AP1696" s="219"/>
      <c r="AQ1696" s="219"/>
      <c r="AR1696" s="219"/>
      <c r="AS1696" s="219"/>
      <c r="AT1696" s="219"/>
    </row>
    <row r="1697" s="63" customFormat="1" ht="104" customHeight="1" spans="1:46">
      <c r="A1697" s="205" t="s">
        <v>19647</v>
      </c>
      <c r="B1697" s="203"/>
      <c r="C1697" s="204" t="s">
        <v>2</v>
      </c>
      <c r="D1697" s="174" t="s">
        <v>16522</v>
      </c>
      <c r="E1697" s="237" t="s">
        <v>19648</v>
      </c>
      <c r="F1697" s="237" t="s">
        <v>16404</v>
      </c>
      <c r="G1697" s="206"/>
      <c r="H1697" s="206">
        <v>30</v>
      </c>
      <c r="I1697" s="78">
        <v>30</v>
      </c>
      <c r="J1697" s="208">
        <v>1</v>
      </c>
      <c r="K1697" s="105"/>
      <c r="L1697" s="202">
        <f>STOCK[[#This Row],[Entradas]]-STOCK[[#This Row],[Salidas]]</f>
        <v>1</v>
      </c>
      <c r="M1697" s="209"/>
      <c r="N1697" s="210"/>
      <c r="O1697" s="211"/>
      <c r="P1697" s="212"/>
      <c r="Q1697" s="213"/>
      <c r="R1697" s="212"/>
      <c r="S1697" s="210"/>
      <c r="T1697" s="210"/>
      <c r="U1697" s="210"/>
      <c r="V1697" s="112">
        <f>H1697</f>
        <v>30</v>
      </c>
      <c r="W1697" s="210"/>
      <c r="X1697" s="214"/>
      <c r="Y1697" s="215"/>
      <c r="Z1697" s="211"/>
      <c r="AA1697" s="212"/>
      <c r="AB1697" s="216"/>
      <c r="AC1697" s="217"/>
      <c r="AD1697" s="218"/>
      <c r="AE1697" s="219"/>
      <c r="AF1697" s="219"/>
      <c r="AG1697" s="219"/>
      <c r="AH1697" s="219"/>
      <c r="AI1697" s="219"/>
      <c r="AJ1697" s="219"/>
      <c r="AK1697" s="219"/>
      <c r="AL1697" s="219"/>
      <c r="AM1697" s="219"/>
      <c r="AN1697" s="219"/>
      <c r="AO1697" s="219"/>
      <c r="AP1697" s="219"/>
      <c r="AQ1697" s="219"/>
      <c r="AR1697" s="219"/>
      <c r="AS1697" s="219"/>
      <c r="AT1697" s="219"/>
    </row>
    <row r="1698" s="63" customFormat="1" ht="104" customHeight="1" spans="1:46">
      <c r="A1698" s="205" t="s">
        <v>19649</v>
      </c>
      <c r="B1698" s="203"/>
      <c r="C1698" s="204" t="s">
        <v>2</v>
      </c>
      <c r="D1698" s="174" t="s">
        <v>16541</v>
      </c>
      <c r="E1698" s="237" t="s">
        <v>19650</v>
      </c>
      <c r="F1698" s="237" t="s">
        <v>16475</v>
      </c>
      <c r="G1698" s="206"/>
      <c r="H1698" s="206">
        <v>30</v>
      </c>
      <c r="I1698" s="78">
        <v>30</v>
      </c>
      <c r="J1698" s="208">
        <v>1</v>
      </c>
      <c r="K1698" s="105"/>
      <c r="L1698" s="202">
        <f>STOCK[[#This Row],[Entradas]]-STOCK[[#This Row],[Salidas]]</f>
        <v>1</v>
      </c>
      <c r="M1698" s="209"/>
      <c r="N1698" s="210"/>
      <c r="O1698" s="211"/>
      <c r="P1698" s="212"/>
      <c r="Q1698" s="213"/>
      <c r="R1698" s="212"/>
      <c r="S1698" s="210"/>
      <c r="T1698" s="210"/>
      <c r="U1698" s="210"/>
      <c r="V1698" s="112">
        <f>H1698</f>
        <v>30</v>
      </c>
      <c r="W1698" s="210"/>
      <c r="X1698" s="214"/>
      <c r="Y1698" s="215"/>
      <c r="Z1698" s="211"/>
      <c r="AA1698" s="212"/>
      <c r="AB1698" s="216"/>
      <c r="AC1698" s="217"/>
      <c r="AD1698" s="218"/>
      <c r="AE1698" s="219"/>
      <c r="AF1698" s="219"/>
      <c r="AG1698" s="219"/>
      <c r="AH1698" s="219"/>
      <c r="AI1698" s="219"/>
      <c r="AJ1698" s="219"/>
      <c r="AK1698" s="219"/>
      <c r="AL1698" s="219"/>
      <c r="AM1698" s="219"/>
      <c r="AN1698" s="219"/>
      <c r="AO1698" s="219"/>
      <c r="AP1698" s="219"/>
      <c r="AQ1698" s="219"/>
      <c r="AR1698" s="219"/>
      <c r="AS1698" s="219"/>
      <c r="AT1698" s="219"/>
    </row>
    <row r="1699" s="63" customFormat="1" ht="104" customHeight="1" spans="1:46">
      <c r="A1699" s="205" t="s">
        <v>19651</v>
      </c>
      <c r="B1699" s="203"/>
      <c r="C1699" s="204" t="s">
        <v>2</v>
      </c>
      <c r="D1699" s="174" t="s">
        <v>16541</v>
      </c>
      <c r="E1699" s="237" t="s">
        <v>19652</v>
      </c>
      <c r="F1699" s="237" t="s">
        <v>16396</v>
      </c>
      <c r="G1699" s="206"/>
      <c r="H1699" s="206">
        <v>28</v>
      </c>
      <c r="I1699" s="78">
        <v>28</v>
      </c>
      <c r="J1699" s="208">
        <v>1</v>
      </c>
      <c r="K1699" s="105"/>
      <c r="L1699" s="202">
        <f>STOCK[[#This Row],[Entradas]]-STOCK[[#This Row],[Salidas]]</f>
        <v>1</v>
      </c>
      <c r="M1699" s="209"/>
      <c r="N1699" s="210"/>
      <c r="O1699" s="211"/>
      <c r="P1699" s="212"/>
      <c r="Q1699" s="213"/>
      <c r="R1699" s="212"/>
      <c r="S1699" s="210"/>
      <c r="T1699" s="210"/>
      <c r="U1699" s="210"/>
      <c r="V1699" s="112">
        <f>H1699</f>
        <v>28</v>
      </c>
      <c r="W1699" s="210"/>
      <c r="X1699" s="214"/>
      <c r="Y1699" s="215"/>
      <c r="Z1699" s="211"/>
      <c r="AA1699" s="212"/>
      <c r="AB1699" s="216"/>
      <c r="AC1699" s="217"/>
      <c r="AD1699" s="218"/>
      <c r="AE1699" s="219"/>
      <c r="AF1699" s="219"/>
      <c r="AG1699" s="219"/>
      <c r="AH1699" s="219"/>
      <c r="AI1699" s="219"/>
      <c r="AJ1699" s="219"/>
      <c r="AK1699" s="219"/>
      <c r="AL1699" s="219"/>
      <c r="AM1699" s="219"/>
      <c r="AN1699" s="219"/>
      <c r="AO1699" s="219"/>
      <c r="AP1699" s="219"/>
      <c r="AQ1699" s="219"/>
      <c r="AR1699" s="219"/>
      <c r="AS1699" s="219"/>
      <c r="AT1699" s="219"/>
    </row>
    <row r="1700" s="63" customFormat="1" ht="104" customHeight="1" spans="1:46">
      <c r="A1700" s="205" t="s">
        <v>19653</v>
      </c>
      <c r="B1700" s="203"/>
      <c r="C1700" s="204" t="s">
        <v>2</v>
      </c>
      <c r="D1700" s="174" t="s">
        <v>16522</v>
      </c>
      <c r="E1700" s="237" t="s">
        <v>19654</v>
      </c>
      <c r="F1700" s="237" t="s">
        <v>16408</v>
      </c>
      <c r="G1700" s="206"/>
      <c r="H1700" s="206">
        <v>35</v>
      </c>
      <c r="I1700" s="78">
        <v>35</v>
      </c>
      <c r="J1700" s="208">
        <v>1</v>
      </c>
      <c r="K1700" s="105"/>
      <c r="L1700" s="202">
        <f>STOCK[[#This Row],[Entradas]]-STOCK[[#This Row],[Salidas]]</f>
        <v>1</v>
      </c>
      <c r="M1700" s="209"/>
      <c r="N1700" s="210"/>
      <c r="O1700" s="211"/>
      <c r="P1700" s="212"/>
      <c r="Q1700" s="213"/>
      <c r="R1700" s="212"/>
      <c r="S1700" s="210"/>
      <c r="T1700" s="210"/>
      <c r="U1700" s="210"/>
      <c r="V1700" s="112">
        <f>H1700</f>
        <v>35</v>
      </c>
      <c r="W1700" s="210"/>
      <c r="X1700" s="214"/>
      <c r="Y1700" s="215"/>
      <c r="Z1700" s="211"/>
      <c r="AA1700" s="212"/>
      <c r="AB1700" s="216"/>
      <c r="AC1700" s="217"/>
      <c r="AD1700" s="218"/>
      <c r="AE1700" s="219"/>
      <c r="AF1700" s="219"/>
      <c r="AG1700" s="219"/>
      <c r="AH1700" s="219"/>
      <c r="AI1700" s="219"/>
      <c r="AJ1700" s="219"/>
      <c r="AK1700" s="219"/>
      <c r="AL1700" s="219"/>
      <c r="AM1700" s="219"/>
      <c r="AN1700" s="219"/>
      <c r="AO1700" s="219"/>
      <c r="AP1700" s="219"/>
      <c r="AQ1700" s="219"/>
      <c r="AR1700" s="219"/>
      <c r="AS1700" s="219"/>
      <c r="AT1700" s="219"/>
    </row>
    <row r="1701" s="63" customFormat="1" ht="104" customHeight="1" spans="1:46">
      <c r="A1701" s="205" t="s">
        <v>19655</v>
      </c>
      <c r="B1701" s="203"/>
      <c r="C1701" s="204" t="s">
        <v>2</v>
      </c>
      <c r="D1701" s="174" t="s">
        <v>16522</v>
      </c>
      <c r="E1701" s="237" t="s">
        <v>19656</v>
      </c>
      <c r="F1701" s="237" t="s">
        <v>16404</v>
      </c>
      <c r="G1701" s="206"/>
      <c r="H1701" s="206">
        <v>30</v>
      </c>
      <c r="I1701" s="78">
        <v>30</v>
      </c>
      <c r="J1701" s="208">
        <v>1</v>
      </c>
      <c r="K1701" s="105"/>
      <c r="L1701" s="202">
        <f>STOCK[[#This Row],[Entradas]]-STOCK[[#This Row],[Salidas]]</f>
        <v>1</v>
      </c>
      <c r="M1701" s="209"/>
      <c r="N1701" s="210"/>
      <c r="O1701" s="211"/>
      <c r="P1701" s="212"/>
      <c r="Q1701" s="213"/>
      <c r="R1701" s="212"/>
      <c r="S1701" s="210"/>
      <c r="T1701" s="210"/>
      <c r="U1701" s="210"/>
      <c r="V1701" s="112">
        <f>H1701</f>
        <v>30</v>
      </c>
      <c r="W1701" s="210"/>
      <c r="X1701" s="214"/>
      <c r="Y1701" s="215"/>
      <c r="Z1701" s="211"/>
      <c r="AA1701" s="212"/>
      <c r="AB1701" s="216"/>
      <c r="AC1701" s="217"/>
      <c r="AD1701" s="218"/>
      <c r="AE1701" s="219"/>
      <c r="AF1701" s="219"/>
      <c r="AG1701" s="219"/>
      <c r="AH1701" s="219"/>
      <c r="AI1701" s="219"/>
      <c r="AJ1701" s="219"/>
      <c r="AK1701" s="219"/>
      <c r="AL1701" s="219"/>
      <c r="AM1701" s="219"/>
      <c r="AN1701" s="219"/>
      <c r="AO1701" s="219"/>
      <c r="AP1701" s="219"/>
      <c r="AQ1701" s="219"/>
      <c r="AR1701" s="219"/>
      <c r="AS1701" s="219"/>
      <c r="AT1701" s="219"/>
    </row>
    <row r="1702" s="63" customFormat="1" ht="104" customHeight="1" spans="1:46">
      <c r="A1702" s="205" t="s">
        <v>19657</v>
      </c>
      <c r="B1702" s="203"/>
      <c r="C1702" s="204" t="s">
        <v>2</v>
      </c>
      <c r="D1702" s="174" t="s">
        <v>16683</v>
      </c>
      <c r="E1702" s="237" t="s">
        <v>19658</v>
      </c>
      <c r="F1702" s="237" t="s">
        <v>16937</v>
      </c>
      <c r="G1702" s="206"/>
      <c r="H1702" s="206">
        <v>35</v>
      </c>
      <c r="I1702" s="78">
        <v>35</v>
      </c>
      <c r="J1702" s="208">
        <v>1</v>
      </c>
      <c r="K1702" s="105"/>
      <c r="L1702" s="202">
        <f>STOCK[[#This Row],[Entradas]]-STOCK[[#This Row],[Salidas]]</f>
        <v>1</v>
      </c>
      <c r="M1702" s="209"/>
      <c r="N1702" s="210"/>
      <c r="O1702" s="211"/>
      <c r="P1702" s="212"/>
      <c r="Q1702" s="213"/>
      <c r="R1702" s="212"/>
      <c r="S1702" s="210"/>
      <c r="T1702" s="210"/>
      <c r="U1702" s="210"/>
      <c r="V1702" s="112">
        <f>H1702</f>
        <v>35</v>
      </c>
      <c r="W1702" s="210"/>
      <c r="X1702" s="214"/>
      <c r="Y1702" s="215"/>
      <c r="Z1702" s="211"/>
      <c r="AA1702" s="212"/>
      <c r="AB1702" s="216"/>
      <c r="AC1702" s="217"/>
      <c r="AD1702" s="218"/>
      <c r="AE1702" s="219"/>
      <c r="AF1702" s="219"/>
      <c r="AG1702" s="219"/>
      <c r="AH1702" s="219"/>
      <c r="AI1702" s="219"/>
      <c r="AJ1702" s="219"/>
      <c r="AK1702" s="219"/>
      <c r="AL1702" s="219"/>
      <c r="AM1702" s="219"/>
      <c r="AN1702" s="219"/>
      <c r="AO1702" s="219"/>
      <c r="AP1702" s="219"/>
      <c r="AQ1702" s="219"/>
      <c r="AR1702" s="219"/>
      <c r="AS1702" s="219"/>
      <c r="AT1702" s="219"/>
    </row>
    <row r="1703" s="63" customFormat="1" ht="104" customHeight="1" spans="1:46">
      <c r="A1703" s="205" t="s">
        <v>19659</v>
      </c>
      <c r="B1703" s="203"/>
      <c r="C1703" s="204" t="s">
        <v>2</v>
      </c>
      <c r="D1703" s="174" t="s">
        <v>16541</v>
      </c>
      <c r="E1703" s="237" t="s">
        <v>19660</v>
      </c>
      <c r="F1703" s="237" t="s">
        <v>17542</v>
      </c>
      <c r="G1703" s="206"/>
      <c r="H1703" s="206">
        <v>30</v>
      </c>
      <c r="I1703" s="78">
        <v>30</v>
      </c>
      <c r="J1703" s="208">
        <v>1</v>
      </c>
      <c r="K1703" s="105"/>
      <c r="L1703" s="202">
        <f>STOCK[[#This Row],[Entradas]]-STOCK[[#This Row],[Salidas]]</f>
        <v>1</v>
      </c>
      <c r="M1703" s="209"/>
      <c r="N1703" s="210"/>
      <c r="O1703" s="211"/>
      <c r="P1703" s="212"/>
      <c r="Q1703" s="213"/>
      <c r="R1703" s="212"/>
      <c r="S1703" s="210"/>
      <c r="T1703" s="210"/>
      <c r="U1703" s="210"/>
      <c r="V1703" s="112">
        <f>H1703</f>
        <v>30</v>
      </c>
      <c r="W1703" s="210"/>
      <c r="X1703" s="214"/>
      <c r="Y1703" s="215"/>
      <c r="Z1703" s="211"/>
      <c r="AA1703" s="212"/>
      <c r="AB1703" s="216"/>
      <c r="AC1703" s="217"/>
      <c r="AD1703" s="218"/>
      <c r="AE1703" s="219"/>
      <c r="AF1703" s="219"/>
      <c r="AG1703" s="219"/>
      <c r="AH1703" s="219"/>
      <c r="AI1703" s="219"/>
      <c r="AJ1703" s="219"/>
      <c r="AK1703" s="219"/>
      <c r="AL1703" s="219"/>
      <c r="AM1703" s="219"/>
      <c r="AN1703" s="219"/>
      <c r="AO1703" s="219"/>
      <c r="AP1703" s="219"/>
      <c r="AQ1703" s="219"/>
      <c r="AR1703" s="219"/>
      <c r="AS1703" s="219"/>
      <c r="AT1703" s="219"/>
    </row>
    <row r="1704" s="63" customFormat="1" ht="104" customHeight="1" spans="1:46">
      <c r="A1704" s="205" t="s">
        <v>19661</v>
      </c>
      <c r="B1704" s="203"/>
      <c r="C1704" s="204" t="s">
        <v>2</v>
      </c>
      <c r="D1704" s="174" t="s">
        <v>16856</v>
      </c>
      <c r="E1704" s="237" t="s">
        <v>19662</v>
      </c>
      <c r="F1704" s="237" t="s">
        <v>19663</v>
      </c>
      <c r="G1704" s="206"/>
      <c r="H1704" s="206">
        <v>35</v>
      </c>
      <c r="I1704" s="78">
        <v>35</v>
      </c>
      <c r="J1704" s="208">
        <v>1</v>
      </c>
      <c r="K1704" s="105"/>
      <c r="L1704" s="202">
        <f>STOCK[[#This Row],[Entradas]]-STOCK[[#This Row],[Salidas]]</f>
        <v>1</v>
      </c>
      <c r="M1704" s="209"/>
      <c r="N1704" s="210"/>
      <c r="O1704" s="211"/>
      <c r="P1704" s="212"/>
      <c r="Q1704" s="213"/>
      <c r="R1704" s="212"/>
      <c r="S1704" s="210"/>
      <c r="T1704" s="210"/>
      <c r="U1704" s="210"/>
      <c r="V1704" s="112">
        <f>H1704</f>
        <v>35</v>
      </c>
      <c r="W1704" s="210"/>
      <c r="X1704" s="214"/>
      <c r="Y1704" s="215"/>
      <c r="Z1704" s="211"/>
      <c r="AA1704" s="212"/>
      <c r="AB1704" s="216"/>
      <c r="AC1704" s="217"/>
      <c r="AD1704" s="218"/>
      <c r="AE1704" s="219"/>
      <c r="AF1704" s="219"/>
      <c r="AG1704" s="219"/>
      <c r="AH1704" s="219"/>
      <c r="AI1704" s="219"/>
      <c r="AJ1704" s="219"/>
      <c r="AK1704" s="219"/>
      <c r="AL1704" s="219"/>
      <c r="AM1704" s="219"/>
      <c r="AN1704" s="219"/>
      <c r="AO1704" s="219"/>
      <c r="AP1704" s="219"/>
      <c r="AQ1704" s="219"/>
      <c r="AR1704" s="219"/>
      <c r="AS1704" s="219"/>
      <c r="AT1704" s="219"/>
    </row>
    <row r="1705" s="63" customFormat="1" ht="104" customHeight="1" spans="1:46">
      <c r="A1705" s="205" t="s">
        <v>19664</v>
      </c>
      <c r="B1705" s="203"/>
      <c r="C1705" s="204" t="s">
        <v>2</v>
      </c>
      <c r="D1705" s="174" t="s">
        <v>16447</v>
      </c>
      <c r="E1705" s="237" t="s">
        <v>19665</v>
      </c>
      <c r="F1705" s="237" t="s">
        <v>16408</v>
      </c>
      <c r="G1705" s="206"/>
      <c r="H1705" s="206">
        <v>40</v>
      </c>
      <c r="I1705" s="78">
        <v>40</v>
      </c>
      <c r="J1705" s="208">
        <v>2</v>
      </c>
      <c r="K1705" s="105"/>
      <c r="L1705" s="202">
        <f>STOCK[[#This Row],[Entradas]]-STOCK[[#This Row],[Salidas]]</f>
        <v>2</v>
      </c>
      <c r="M1705" s="209"/>
      <c r="N1705" s="210"/>
      <c r="O1705" s="211"/>
      <c r="P1705" s="212"/>
      <c r="Q1705" s="213"/>
      <c r="R1705" s="212"/>
      <c r="S1705" s="210"/>
      <c r="T1705" s="210"/>
      <c r="U1705" s="210"/>
      <c r="V1705" s="112">
        <f>H1705</f>
        <v>40</v>
      </c>
      <c r="W1705" s="210"/>
      <c r="X1705" s="214"/>
      <c r="Y1705" s="215"/>
      <c r="Z1705" s="211"/>
      <c r="AA1705" s="212"/>
      <c r="AB1705" s="216"/>
      <c r="AC1705" s="217"/>
      <c r="AD1705" s="218"/>
      <c r="AE1705" s="219"/>
      <c r="AF1705" s="219"/>
      <c r="AG1705" s="219"/>
      <c r="AH1705" s="219"/>
      <c r="AI1705" s="219"/>
      <c r="AJ1705" s="219"/>
      <c r="AK1705" s="219"/>
      <c r="AL1705" s="219"/>
      <c r="AM1705" s="219"/>
      <c r="AN1705" s="219"/>
      <c r="AO1705" s="219"/>
      <c r="AP1705" s="219"/>
      <c r="AQ1705" s="219"/>
      <c r="AR1705" s="219"/>
      <c r="AS1705" s="219"/>
      <c r="AT1705" s="219"/>
    </row>
    <row r="1706" s="63" customFormat="1" ht="104" customHeight="1" spans="1:46">
      <c r="A1706" s="205" t="s">
        <v>19666</v>
      </c>
      <c r="B1706" s="203"/>
      <c r="C1706" s="204" t="s">
        <v>2</v>
      </c>
      <c r="D1706" s="174" t="s">
        <v>16969</v>
      </c>
      <c r="E1706" s="237" t="s">
        <v>19667</v>
      </c>
      <c r="F1706" s="237" t="s">
        <v>19668</v>
      </c>
      <c r="G1706" s="206"/>
      <c r="H1706" s="206">
        <v>35</v>
      </c>
      <c r="I1706" s="78">
        <v>35</v>
      </c>
      <c r="J1706" s="208">
        <v>1</v>
      </c>
      <c r="K1706" s="105"/>
      <c r="L1706" s="202">
        <f>STOCK[[#This Row],[Entradas]]-STOCK[[#This Row],[Salidas]]</f>
        <v>1</v>
      </c>
      <c r="M1706" s="209"/>
      <c r="N1706" s="210"/>
      <c r="O1706" s="211"/>
      <c r="P1706" s="212"/>
      <c r="Q1706" s="213"/>
      <c r="R1706" s="212"/>
      <c r="S1706" s="210"/>
      <c r="T1706" s="210"/>
      <c r="U1706" s="210"/>
      <c r="V1706" s="112">
        <f>H1706</f>
        <v>35</v>
      </c>
      <c r="W1706" s="210"/>
      <c r="X1706" s="214"/>
      <c r="Y1706" s="215"/>
      <c r="Z1706" s="211"/>
      <c r="AA1706" s="212"/>
      <c r="AB1706" s="216"/>
      <c r="AC1706" s="217"/>
      <c r="AD1706" s="218"/>
      <c r="AE1706" s="219"/>
      <c r="AF1706" s="219"/>
      <c r="AG1706" s="219"/>
      <c r="AH1706" s="219"/>
      <c r="AI1706" s="219"/>
      <c r="AJ1706" s="219"/>
      <c r="AK1706" s="219"/>
      <c r="AL1706" s="219"/>
      <c r="AM1706" s="219"/>
      <c r="AN1706" s="219"/>
      <c r="AO1706" s="219"/>
      <c r="AP1706" s="219"/>
      <c r="AQ1706" s="219"/>
      <c r="AR1706" s="219"/>
      <c r="AS1706" s="219"/>
      <c r="AT1706" s="219"/>
    </row>
    <row r="1707" s="63" customFormat="1" ht="104" customHeight="1" spans="1:46">
      <c r="A1707" s="205" t="s">
        <v>19669</v>
      </c>
      <c r="B1707" s="203"/>
      <c r="C1707" s="204" t="s">
        <v>2</v>
      </c>
      <c r="D1707" s="174" t="s">
        <v>16498</v>
      </c>
      <c r="E1707" s="237" t="s">
        <v>19670</v>
      </c>
      <c r="F1707" s="237" t="s">
        <v>16475</v>
      </c>
      <c r="G1707" s="206"/>
      <c r="H1707" s="206">
        <v>35</v>
      </c>
      <c r="I1707" s="78">
        <v>35</v>
      </c>
      <c r="J1707" s="208">
        <v>1</v>
      </c>
      <c r="K1707" s="105"/>
      <c r="L1707" s="202">
        <f>STOCK[[#This Row],[Entradas]]-STOCK[[#This Row],[Salidas]]</f>
        <v>1</v>
      </c>
      <c r="M1707" s="209"/>
      <c r="N1707" s="210"/>
      <c r="O1707" s="211"/>
      <c r="P1707" s="212"/>
      <c r="Q1707" s="213"/>
      <c r="R1707" s="212"/>
      <c r="S1707" s="210"/>
      <c r="T1707" s="210"/>
      <c r="U1707" s="210"/>
      <c r="V1707" s="112">
        <f>H1707</f>
        <v>35</v>
      </c>
      <c r="W1707" s="210"/>
      <c r="X1707" s="214"/>
      <c r="Y1707" s="215"/>
      <c r="Z1707" s="211"/>
      <c r="AA1707" s="212"/>
      <c r="AB1707" s="216"/>
      <c r="AC1707" s="217"/>
      <c r="AD1707" s="218"/>
      <c r="AE1707" s="219"/>
      <c r="AF1707" s="219"/>
      <c r="AG1707" s="219"/>
      <c r="AH1707" s="219"/>
      <c r="AI1707" s="219"/>
      <c r="AJ1707" s="219"/>
      <c r="AK1707" s="219"/>
      <c r="AL1707" s="219"/>
      <c r="AM1707" s="219"/>
      <c r="AN1707" s="219"/>
      <c r="AO1707" s="219"/>
      <c r="AP1707" s="219"/>
      <c r="AQ1707" s="219"/>
      <c r="AR1707" s="219"/>
      <c r="AS1707" s="219"/>
      <c r="AT1707" s="219"/>
    </row>
    <row r="1708" s="63" customFormat="1" ht="104" customHeight="1" spans="1:46">
      <c r="A1708" s="205" t="s">
        <v>19671</v>
      </c>
      <c r="B1708" s="203"/>
      <c r="C1708" s="204" t="s">
        <v>2</v>
      </c>
      <c r="D1708" s="174" t="s">
        <v>16498</v>
      </c>
      <c r="E1708" s="237" t="s">
        <v>19672</v>
      </c>
      <c r="F1708" s="237" t="s">
        <v>16586</v>
      </c>
      <c r="G1708" s="206"/>
      <c r="H1708" s="206">
        <v>45</v>
      </c>
      <c r="I1708" s="78">
        <v>45</v>
      </c>
      <c r="J1708" s="208">
        <v>1</v>
      </c>
      <c r="K1708" s="105"/>
      <c r="L1708" s="202">
        <f>STOCK[[#This Row],[Entradas]]-STOCK[[#This Row],[Salidas]]</f>
        <v>1</v>
      </c>
      <c r="M1708" s="209"/>
      <c r="N1708" s="210"/>
      <c r="O1708" s="211"/>
      <c r="P1708" s="212"/>
      <c r="Q1708" s="213"/>
      <c r="R1708" s="212"/>
      <c r="S1708" s="210"/>
      <c r="T1708" s="210"/>
      <c r="U1708" s="210"/>
      <c r="V1708" s="112">
        <f>H1708</f>
        <v>45</v>
      </c>
      <c r="W1708" s="210"/>
      <c r="X1708" s="214"/>
      <c r="Y1708" s="215"/>
      <c r="Z1708" s="211"/>
      <c r="AA1708" s="212"/>
      <c r="AB1708" s="216"/>
      <c r="AC1708" s="217"/>
      <c r="AD1708" s="218"/>
      <c r="AE1708" s="219"/>
      <c r="AF1708" s="219"/>
      <c r="AG1708" s="219"/>
      <c r="AH1708" s="219"/>
      <c r="AI1708" s="219"/>
      <c r="AJ1708" s="219"/>
      <c r="AK1708" s="219"/>
      <c r="AL1708" s="219"/>
      <c r="AM1708" s="219"/>
      <c r="AN1708" s="219"/>
      <c r="AO1708" s="219"/>
      <c r="AP1708" s="219"/>
      <c r="AQ1708" s="219"/>
      <c r="AR1708" s="219"/>
      <c r="AS1708" s="219"/>
      <c r="AT1708" s="219"/>
    </row>
    <row r="1709" s="63" customFormat="1" ht="102" customHeight="1" spans="1:46">
      <c r="A1709" s="205" t="s">
        <v>19673</v>
      </c>
      <c r="B1709" s="203"/>
      <c r="C1709" s="204" t="s">
        <v>2</v>
      </c>
      <c r="D1709" s="174" t="s">
        <v>16447</v>
      </c>
      <c r="E1709" s="237" t="s">
        <v>19674</v>
      </c>
      <c r="F1709" s="237" t="s">
        <v>19675</v>
      </c>
      <c r="G1709" s="206"/>
      <c r="H1709" s="206">
        <v>45</v>
      </c>
      <c r="I1709" s="78">
        <v>45</v>
      </c>
      <c r="J1709" s="208">
        <v>1</v>
      </c>
      <c r="K1709" s="105"/>
      <c r="L1709" s="202">
        <f>STOCK[[#This Row],[Entradas]]-STOCK[[#This Row],[Salidas]]</f>
        <v>1</v>
      </c>
      <c r="M1709" s="209"/>
      <c r="N1709" s="210"/>
      <c r="O1709" s="211"/>
      <c r="P1709" s="212"/>
      <c r="Q1709" s="213"/>
      <c r="R1709" s="212"/>
      <c r="S1709" s="210"/>
      <c r="T1709" s="210"/>
      <c r="U1709" s="210"/>
      <c r="V1709" s="112">
        <f>H1709</f>
        <v>45</v>
      </c>
      <c r="W1709" s="210"/>
      <c r="X1709" s="214"/>
      <c r="Y1709" s="215"/>
      <c r="Z1709" s="211"/>
      <c r="AA1709" s="212"/>
      <c r="AB1709" s="216"/>
      <c r="AC1709" s="217"/>
      <c r="AD1709" s="218"/>
      <c r="AE1709" s="219"/>
      <c r="AF1709" s="219"/>
      <c r="AG1709" s="219"/>
      <c r="AH1709" s="219"/>
      <c r="AI1709" s="219"/>
      <c r="AJ1709" s="219"/>
      <c r="AK1709" s="219"/>
      <c r="AL1709" s="219"/>
      <c r="AM1709" s="219"/>
      <c r="AN1709" s="219"/>
      <c r="AO1709" s="219"/>
      <c r="AP1709" s="219"/>
      <c r="AQ1709" s="219"/>
      <c r="AR1709" s="219"/>
      <c r="AS1709" s="219"/>
      <c r="AT1709" s="219"/>
    </row>
    <row r="1710" s="63" customFormat="1" ht="104" customHeight="1" spans="1:46">
      <c r="A1710" s="205" t="s">
        <v>19676</v>
      </c>
      <c r="B1710" s="203"/>
      <c r="C1710" s="204" t="s">
        <v>2</v>
      </c>
      <c r="D1710" s="174" t="s">
        <v>16498</v>
      </c>
      <c r="E1710" s="237" t="s">
        <v>19677</v>
      </c>
      <c r="F1710" s="237" t="s">
        <v>16586</v>
      </c>
      <c r="G1710" s="206"/>
      <c r="H1710" s="206">
        <v>30</v>
      </c>
      <c r="I1710" s="78">
        <v>30</v>
      </c>
      <c r="J1710" s="208">
        <v>1</v>
      </c>
      <c r="K1710" s="105"/>
      <c r="L1710" s="202">
        <f>STOCK[[#This Row],[Entradas]]-STOCK[[#This Row],[Salidas]]</f>
        <v>1</v>
      </c>
      <c r="M1710" s="209"/>
      <c r="N1710" s="210"/>
      <c r="O1710" s="211"/>
      <c r="P1710" s="212"/>
      <c r="Q1710" s="213"/>
      <c r="R1710" s="212"/>
      <c r="S1710" s="210"/>
      <c r="T1710" s="210"/>
      <c r="U1710" s="210"/>
      <c r="V1710" s="112">
        <f>H1710</f>
        <v>30</v>
      </c>
      <c r="W1710" s="210"/>
      <c r="X1710" s="214"/>
      <c r="Y1710" s="215"/>
      <c r="Z1710" s="211"/>
      <c r="AA1710" s="212"/>
      <c r="AB1710" s="216"/>
      <c r="AC1710" s="217"/>
      <c r="AD1710" s="218"/>
      <c r="AE1710" s="219"/>
      <c r="AF1710" s="219"/>
      <c r="AG1710" s="219"/>
      <c r="AH1710" s="219"/>
      <c r="AI1710" s="219"/>
      <c r="AJ1710" s="219"/>
      <c r="AK1710" s="219"/>
      <c r="AL1710" s="219"/>
      <c r="AM1710" s="219"/>
      <c r="AN1710" s="219"/>
      <c r="AO1710" s="219"/>
      <c r="AP1710" s="219"/>
      <c r="AQ1710" s="219"/>
      <c r="AR1710" s="219"/>
      <c r="AS1710" s="219"/>
      <c r="AT1710" s="219"/>
    </row>
    <row r="1711" s="63" customFormat="1" ht="104" customHeight="1" spans="1:46">
      <c r="A1711" s="214" t="s">
        <v>19678</v>
      </c>
      <c r="B1711" s="203"/>
      <c r="C1711" s="204" t="s">
        <v>2</v>
      </c>
      <c r="D1711" s="174" t="s">
        <v>19679</v>
      </c>
      <c r="E1711" s="237" t="s">
        <v>19680</v>
      </c>
      <c r="F1711" s="237" t="s">
        <v>16475</v>
      </c>
      <c r="G1711" s="206"/>
      <c r="H1711" s="206">
        <v>40</v>
      </c>
      <c r="I1711" s="78">
        <v>40</v>
      </c>
      <c r="J1711" s="208">
        <v>1</v>
      </c>
      <c r="K1711" s="105"/>
      <c r="L1711" s="202">
        <f>STOCK[[#This Row],[Entradas]]-STOCK[[#This Row],[Salidas]]</f>
        <v>1</v>
      </c>
      <c r="M1711" s="209"/>
      <c r="N1711" s="210"/>
      <c r="O1711" s="211"/>
      <c r="P1711" s="212"/>
      <c r="Q1711" s="213"/>
      <c r="R1711" s="212"/>
      <c r="S1711" s="210"/>
      <c r="T1711" s="210"/>
      <c r="U1711" s="210"/>
      <c r="V1711" s="112">
        <f>H1711</f>
        <v>40</v>
      </c>
      <c r="W1711" s="210"/>
      <c r="X1711" s="214"/>
      <c r="Y1711" s="215"/>
      <c r="Z1711" s="211"/>
      <c r="AA1711" s="212"/>
      <c r="AB1711" s="216"/>
      <c r="AC1711" s="217"/>
      <c r="AD1711" s="218"/>
      <c r="AE1711" s="219"/>
      <c r="AF1711" s="219"/>
      <c r="AG1711" s="219"/>
      <c r="AH1711" s="219"/>
      <c r="AI1711" s="219"/>
      <c r="AJ1711" s="219"/>
      <c r="AK1711" s="219"/>
      <c r="AL1711" s="219"/>
      <c r="AM1711" s="219"/>
      <c r="AN1711" s="219"/>
      <c r="AO1711" s="219"/>
      <c r="AP1711" s="219"/>
      <c r="AQ1711" s="219"/>
      <c r="AR1711" s="219"/>
      <c r="AS1711" s="219"/>
      <c r="AT1711" s="219"/>
    </row>
    <row r="1712" s="63" customFormat="1" ht="104" customHeight="1" spans="1:46">
      <c r="A1712" s="214" t="s">
        <v>19681</v>
      </c>
      <c r="B1712" s="203"/>
      <c r="C1712" s="204" t="s">
        <v>2</v>
      </c>
      <c r="D1712" s="174" t="s">
        <v>19679</v>
      </c>
      <c r="E1712" s="237" t="s">
        <v>19682</v>
      </c>
      <c r="F1712" s="237" t="s">
        <v>16971</v>
      </c>
      <c r="G1712" s="206"/>
      <c r="H1712" s="206">
        <v>40</v>
      </c>
      <c r="I1712" s="78">
        <v>40</v>
      </c>
      <c r="J1712" s="208">
        <v>1</v>
      </c>
      <c r="K1712" s="105"/>
      <c r="L1712" s="202">
        <f>STOCK[[#This Row],[Entradas]]-STOCK[[#This Row],[Salidas]]</f>
        <v>1</v>
      </c>
      <c r="M1712" s="209"/>
      <c r="N1712" s="210"/>
      <c r="O1712" s="211"/>
      <c r="P1712" s="212"/>
      <c r="Q1712" s="213"/>
      <c r="R1712" s="212"/>
      <c r="S1712" s="210"/>
      <c r="T1712" s="210"/>
      <c r="U1712" s="210"/>
      <c r="V1712" s="112">
        <f>H1712</f>
        <v>40</v>
      </c>
      <c r="W1712" s="210"/>
      <c r="X1712" s="214"/>
      <c r="Y1712" s="215"/>
      <c r="Z1712" s="211"/>
      <c r="AA1712" s="212"/>
      <c r="AB1712" s="216"/>
      <c r="AC1712" s="217"/>
      <c r="AD1712" s="218"/>
      <c r="AE1712" s="219"/>
      <c r="AF1712" s="219"/>
      <c r="AG1712" s="219"/>
      <c r="AH1712" s="219"/>
      <c r="AI1712" s="219"/>
      <c r="AJ1712" s="219"/>
      <c r="AK1712" s="219"/>
      <c r="AL1712" s="219"/>
      <c r="AM1712" s="219"/>
      <c r="AN1712" s="219"/>
      <c r="AO1712" s="219"/>
      <c r="AP1712" s="219"/>
      <c r="AQ1712" s="219"/>
      <c r="AR1712" s="219"/>
      <c r="AS1712" s="219"/>
      <c r="AT1712" s="219"/>
    </row>
    <row r="1713" s="63" customFormat="1" ht="104" customHeight="1" spans="1:46">
      <c r="A1713" s="214" t="s">
        <v>19683</v>
      </c>
      <c r="B1713" s="203"/>
      <c r="C1713" s="204" t="s">
        <v>2</v>
      </c>
      <c r="D1713" s="174" t="s">
        <v>16875</v>
      </c>
      <c r="E1713" s="237" t="s">
        <v>19684</v>
      </c>
      <c r="F1713" s="237" t="s">
        <v>16396</v>
      </c>
      <c r="G1713" s="206"/>
      <c r="H1713" s="206">
        <v>18</v>
      </c>
      <c r="I1713" s="78">
        <v>18</v>
      </c>
      <c r="J1713" s="208">
        <v>1</v>
      </c>
      <c r="K1713" s="105"/>
      <c r="L1713" s="202">
        <f>STOCK[[#This Row],[Entradas]]-STOCK[[#This Row],[Salidas]]</f>
        <v>1</v>
      </c>
      <c r="M1713" s="209"/>
      <c r="N1713" s="210"/>
      <c r="O1713" s="211"/>
      <c r="P1713" s="212"/>
      <c r="Q1713" s="213"/>
      <c r="R1713" s="212"/>
      <c r="S1713" s="210"/>
      <c r="T1713" s="210"/>
      <c r="U1713" s="210"/>
      <c r="V1713" s="112">
        <f>H1713</f>
        <v>18</v>
      </c>
      <c r="W1713" s="210"/>
      <c r="X1713" s="214"/>
      <c r="Y1713" s="215"/>
      <c r="Z1713" s="211"/>
      <c r="AA1713" s="212"/>
      <c r="AB1713" s="216"/>
      <c r="AC1713" s="217"/>
      <c r="AD1713" s="218"/>
      <c r="AE1713" s="219"/>
      <c r="AF1713" s="219"/>
      <c r="AG1713" s="219"/>
      <c r="AH1713" s="219"/>
      <c r="AI1713" s="219"/>
      <c r="AJ1713" s="219"/>
      <c r="AK1713" s="219"/>
      <c r="AL1713" s="219"/>
      <c r="AM1713" s="219"/>
      <c r="AN1713" s="219"/>
      <c r="AO1713" s="219"/>
      <c r="AP1713" s="219"/>
      <c r="AQ1713" s="219"/>
      <c r="AR1713" s="219"/>
      <c r="AS1713" s="219"/>
      <c r="AT1713" s="219"/>
    </row>
    <row r="1714" s="63" customFormat="1" ht="104" customHeight="1" spans="1:46">
      <c r="A1714" s="214" t="s">
        <v>19685</v>
      </c>
      <c r="B1714" s="203"/>
      <c r="C1714" s="204" t="s">
        <v>2</v>
      </c>
      <c r="D1714" s="174" t="s">
        <v>16875</v>
      </c>
      <c r="E1714" s="237" t="s">
        <v>19686</v>
      </c>
      <c r="F1714" s="237" t="s">
        <v>16396</v>
      </c>
      <c r="G1714" s="206"/>
      <c r="H1714" s="206">
        <v>20</v>
      </c>
      <c r="I1714" s="78">
        <v>20</v>
      </c>
      <c r="J1714" s="208">
        <v>1</v>
      </c>
      <c r="K1714" s="105"/>
      <c r="L1714" s="202">
        <f>STOCK[[#This Row],[Entradas]]-STOCK[[#This Row],[Salidas]]</f>
        <v>1</v>
      </c>
      <c r="M1714" s="209"/>
      <c r="N1714" s="210"/>
      <c r="O1714" s="211"/>
      <c r="P1714" s="212"/>
      <c r="Q1714" s="213"/>
      <c r="R1714" s="212"/>
      <c r="S1714" s="210"/>
      <c r="T1714" s="210"/>
      <c r="U1714" s="210"/>
      <c r="V1714" s="112">
        <f>H1714</f>
        <v>20</v>
      </c>
      <c r="W1714" s="210"/>
      <c r="X1714" s="214"/>
      <c r="Y1714" s="215"/>
      <c r="Z1714" s="211"/>
      <c r="AA1714" s="212"/>
      <c r="AB1714" s="216"/>
      <c r="AC1714" s="217"/>
      <c r="AD1714" s="218"/>
      <c r="AE1714" s="219"/>
      <c r="AF1714" s="219"/>
      <c r="AG1714" s="219"/>
      <c r="AH1714" s="219"/>
      <c r="AI1714" s="219"/>
      <c r="AJ1714" s="219"/>
      <c r="AK1714" s="219"/>
      <c r="AL1714" s="219"/>
      <c r="AM1714" s="219"/>
      <c r="AN1714" s="219"/>
      <c r="AO1714" s="219"/>
      <c r="AP1714" s="219"/>
      <c r="AQ1714" s="219"/>
      <c r="AR1714" s="219"/>
      <c r="AS1714" s="219"/>
      <c r="AT1714" s="219"/>
    </row>
    <row r="1715" s="63" customFormat="1" ht="104" customHeight="1" spans="1:46">
      <c r="A1715" s="214" t="s">
        <v>19687</v>
      </c>
      <c r="B1715" s="203"/>
      <c r="C1715" s="204" t="s">
        <v>2</v>
      </c>
      <c r="D1715" s="174" t="s">
        <v>19218</v>
      </c>
      <c r="E1715" s="237" t="s">
        <v>19688</v>
      </c>
      <c r="F1715" s="237" t="s">
        <v>16475</v>
      </c>
      <c r="G1715" s="206"/>
      <c r="H1715" s="206">
        <v>20</v>
      </c>
      <c r="I1715" s="78">
        <v>20</v>
      </c>
      <c r="J1715" s="208">
        <v>1</v>
      </c>
      <c r="K1715" s="105"/>
      <c r="L1715" s="202">
        <f>STOCK[[#This Row],[Entradas]]-STOCK[[#This Row],[Salidas]]</f>
        <v>1</v>
      </c>
      <c r="M1715" s="209"/>
      <c r="N1715" s="210"/>
      <c r="O1715" s="211"/>
      <c r="P1715" s="212"/>
      <c r="Q1715" s="213"/>
      <c r="R1715" s="212"/>
      <c r="S1715" s="210"/>
      <c r="T1715" s="210"/>
      <c r="U1715" s="210"/>
      <c r="V1715" s="112">
        <f>H1715</f>
        <v>20</v>
      </c>
      <c r="W1715" s="210"/>
      <c r="X1715" s="214"/>
      <c r="Y1715" s="215"/>
      <c r="Z1715" s="211"/>
      <c r="AA1715" s="212"/>
      <c r="AB1715" s="216"/>
      <c r="AC1715" s="217"/>
      <c r="AD1715" s="218"/>
      <c r="AE1715" s="219"/>
      <c r="AF1715" s="219"/>
      <c r="AG1715" s="219"/>
      <c r="AH1715" s="219"/>
      <c r="AI1715" s="219"/>
      <c r="AJ1715" s="219"/>
      <c r="AK1715" s="219"/>
      <c r="AL1715" s="219"/>
      <c r="AM1715" s="219"/>
      <c r="AN1715" s="219"/>
      <c r="AO1715" s="219"/>
      <c r="AP1715" s="219"/>
      <c r="AQ1715" s="219"/>
      <c r="AR1715" s="219"/>
      <c r="AS1715" s="219"/>
      <c r="AT1715" s="219"/>
    </row>
    <row r="1716" s="63" customFormat="1" ht="104" customHeight="1" spans="1:46">
      <c r="A1716" s="214" t="s">
        <v>19689</v>
      </c>
      <c r="B1716" s="203"/>
      <c r="C1716" s="204" t="s">
        <v>2</v>
      </c>
      <c r="D1716" s="174" t="s">
        <v>16461</v>
      </c>
      <c r="E1716" s="237" t="s">
        <v>19690</v>
      </c>
      <c r="F1716" s="237" t="s">
        <v>16475</v>
      </c>
      <c r="G1716" s="206"/>
      <c r="H1716" s="206">
        <v>20</v>
      </c>
      <c r="I1716" s="78">
        <v>20</v>
      </c>
      <c r="J1716" s="208">
        <v>1</v>
      </c>
      <c r="K1716" s="105"/>
      <c r="L1716" s="202">
        <f>STOCK[[#This Row],[Entradas]]-STOCK[[#This Row],[Salidas]]</f>
        <v>1</v>
      </c>
      <c r="M1716" s="209"/>
      <c r="N1716" s="210"/>
      <c r="O1716" s="211"/>
      <c r="P1716" s="212"/>
      <c r="Q1716" s="213"/>
      <c r="R1716" s="212"/>
      <c r="S1716" s="210"/>
      <c r="T1716" s="210"/>
      <c r="U1716" s="210"/>
      <c r="V1716" s="112">
        <f>H1716</f>
        <v>20</v>
      </c>
      <c r="W1716" s="210"/>
      <c r="X1716" s="214"/>
      <c r="Y1716" s="215"/>
      <c r="Z1716" s="211"/>
      <c r="AA1716" s="212"/>
      <c r="AB1716" s="216"/>
      <c r="AC1716" s="217"/>
      <c r="AD1716" s="218"/>
      <c r="AE1716" s="219"/>
      <c r="AF1716" s="219"/>
      <c r="AG1716" s="219"/>
      <c r="AH1716" s="219"/>
      <c r="AI1716" s="219"/>
      <c r="AJ1716" s="219"/>
      <c r="AK1716" s="219"/>
      <c r="AL1716" s="219"/>
      <c r="AM1716" s="219"/>
      <c r="AN1716" s="219"/>
      <c r="AO1716" s="219"/>
      <c r="AP1716" s="219"/>
      <c r="AQ1716" s="219"/>
      <c r="AR1716" s="219"/>
      <c r="AS1716" s="219"/>
      <c r="AT1716" s="219"/>
    </row>
    <row r="1717" s="63" customFormat="1" ht="104" customHeight="1" spans="1:46">
      <c r="A1717" s="214" t="s">
        <v>19691</v>
      </c>
      <c r="B1717" s="203"/>
      <c r="C1717" s="204" t="s">
        <v>2</v>
      </c>
      <c r="D1717" s="174" t="s">
        <v>16511</v>
      </c>
      <c r="E1717" s="237" t="s">
        <v>19692</v>
      </c>
      <c r="F1717" s="237" t="s">
        <v>16404</v>
      </c>
      <c r="G1717" s="206"/>
      <c r="H1717" s="206">
        <v>18</v>
      </c>
      <c r="I1717" s="78">
        <v>18</v>
      </c>
      <c r="J1717" s="208">
        <v>1</v>
      </c>
      <c r="K1717" s="105"/>
      <c r="L1717" s="202">
        <f>STOCK[[#This Row],[Entradas]]-STOCK[[#This Row],[Salidas]]</f>
        <v>1</v>
      </c>
      <c r="M1717" s="209"/>
      <c r="N1717" s="210"/>
      <c r="O1717" s="211"/>
      <c r="P1717" s="212"/>
      <c r="Q1717" s="213"/>
      <c r="R1717" s="212"/>
      <c r="S1717" s="210"/>
      <c r="T1717" s="210"/>
      <c r="U1717" s="210"/>
      <c r="V1717" s="112">
        <f>H1717</f>
        <v>18</v>
      </c>
      <c r="W1717" s="210"/>
      <c r="X1717" s="214"/>
      <c r="Y1717" s="215"/>
      <c r="Z1717" s="211"/>
      <c r="AA1717" s="212"/>
      <c r="AB1717" s="216"/>
      <c r="AC1717" s="217"/>
      <c r="AD1717" s="218"/>
      <c r="AE1717" s="219"/>
      <c r="AF1717" s="219"/>
      <c r="AG1717" s="219"/>
      <c r="AH1717" s="219"/>
      <c r="AI1717" s="219"/>
      <c r="AJ1717" s="219"/>
      <c r="AK1717" s="219"/>
      <c r="AL1717" s="219"/>
      <c r="AM1717" s="219"/>
      <c r="AN1717" s="219"/>
      <c r="AO1717" s="219"/>
      <c r="AP1717" s="219"/>
      <c r="AQ1717" s="219"/>
      <c r="AR1717" s="219"/>
      <c r="AS1717" s="219"/>
      <c r="AT1717" s="219"/>
    </row>
    <row r="1718" s="63" customFormat="1" ht="104" customHeight="1" spans="1:46">
      <c r="A1718" s="214" t="s">
        <v>19693</v>
      </c>
      <c r="B1718" s="203"/>
      <c r="C1718" s="204" t="s">
        <v>2</v>
      </c>
      <c r="D1718" s="174" t="s">
        <v>16875</v>
      </c>
      <c r="E1718" s="237" t="s">
        <v>19694</v>
      </c>
      <c r="F1718" s="237" t="s">
        <v>16396</v>
      </c>
      <c r="G1718" s="206"/>
      <c r="H1718" s="206">
        <v>18</v>
      </c>
      <c r="I1718" s="78">
        <v>18</v>
      </c>
      <c r="J1718" s="208">
        <v>1</v>
      </c>
      <c r="K1718" s="105"/>
      <c r="L1718" s="202">
        <f>STOCK[[#This Row],[Entradas]]-STOCK[[#This Row],[Salidas]]</f>
        <v>1</v>
      </c>
      <c r="M1718" s="209"/>
      <c r="N1718" s="210"/>
      <c r="O1718" s="211"/>
      <c r="P1718" s="212"/>
      <c r="Q1718" s="213"/>
      <c r="R1718" s="212"/>
      <c r="S1718" s="210"/>
      <c r="T1718" s="210"/>
      <c r="U1718" s="210"/>
      <c r="V1718" s="112">
        <f>H1718</f>
        <v>18</v>
      </c>
      <c r="W1718" s="210"/>
      <c r="X1718" s="214"/>
      <c r="Y1718" s="215"/>
      <c r="Z1718" s="211"/>
      <c r="AA1718" s="212"/>
      <c r="AB1718" s="216"/>
      <c r="AC1718" s="217"/>
      <c r="AD1718" s="218"/>
      <c r="AE1718" s="219"/>
      <c r="AF1718" s="219"/>
      <c r="AG1718" s="219"/>
      <c r="AH1718" s="219"/>
      <c r="AI1718" s="219"/>
      <c r="AJ1718" s="219"/>
      <c r="AK1718" s="219"/>
      <c r="AL1718" s="219"/>
      <c r="AM1718" s="219"/>
      <c r="AN1718" s="219"/>
      <c r="AO1718" s="219"/>
      <c r="AP1718" s="219"/>
      <c r="AQ1718" s="219"/>
      <c r="AR1718" s="219"/>
      <c r="AS1718" s="219"/>
      <c r="AT1718" s="219"/>
    </row>
    <row r="1719" s="63" customFormat="1" ht="104" customHeight="1" spans="1:46">
      <c r="A1719" s="214" t="s">
        <v>19695</v>
      </c>
      <c r="B1719" s="203"/>
      <c r="C1719" s="204" t="s">
        <v>2</v>
      </c>
      <c r="D1719" s="174" t="s">
        <v>19218</v>
      </c>
      <c r="E1719" s="237" t="s">
        <v>19696</v>
      </c>
      <c r="F1719" s="237" t="s">
        <v>16586</v>
      </c>
      <c r="G1719" s="206"/>
      <c r="H1719" s="206">
        <v>15</v>
      </c>
      <c r="I1719" s="78">
        <v>15</v>
      </c>
      <c r="J1719" s="208">
        <v>1</v>
      </c>
      <c r="K1719" s="105"/>
      <c r="L1719" s="202">
        <f>STOCK[[#This Row],[Entradas]]-STOCK[[#This Row],[Salidas]]</f>
        <v>1</v>
      </c>
      <c r="M1719" s="209"/>
      <c r="N1719" s="210"/>
      <c r="O1719" s="211"/>
      <c r="P1719" s="212"/>
      <c r="Q1719" s="213"/>
      <c r="R1719" s="212"/>
      <c r="S1719" s="210"/>
      <c r="T1719" s="210"/>
      <c r="U1719" s="210"/>
      <c r="V1719" s="112">
        <f>H1719</f>
        <v>15</v>
      </c>
      <c r="W1719" s="210"/>
      <c r="X1719" s="214"/>
      <c r="Y1719" s="215"/>
      <c r="Z1719" s="211"/>
      <c r="AA1719" s="212"/>
      <c r="AB1719" s="216"/>
      <c r="AC1719" s="217"/>
      <c r="AD1719" s="218"/>
      <c r="AE1719" s="219"/>
      <c r="AF1719" s="219"/>
      <c r="AG1719" s="219"/>
      <c r="AH1719" s="219"/>
      <c r="AI1719" s="219"/>
      <c r="AJ1719" s="219"/>
      <c r="AK1719" s="219"/>
      <c r="AL1719" s="219"/>
      <c r="AM1719" s="219"/>
      <c r="AN1719" s="219"/>
      <c r="AO1719" s="219"/>
      <c r="AP1719" s="219"/>
      <c r="AQ1719" s="219"/>
      <c r="AR1719" s="219"/>
      <c r="AS1719" s="219"/>
      <c r="AT1719" s="219"/>
    </row>
    <row r="1720" s="63" customFormat="1" ht="104" customHeight="1" spans="1:46">
      <c r="A1720" s="214" t="s">
        <v>19697</v>
      </c>
      <c r="B1720" s="203"/>
      <c r="C1720" s="204" t="s">
        <v>2</v>
      </c>
      <c r="D1720" s="174" t="s">
        <v>16442</v>
      </c>
      <c r="E1720" s="237" t="s">
        <v>19698</v>
      </c>
      <c r="F1720" s="237" t="s">
        <v>16408</v>
      </c>
      <c r="G1720" s="206"/>
      <c r="H1720" s="206">
        <v>25</v>
      </c>
      <c r="I1720" s="78">
        <v>25</v>
      </c>
      <c r="J1720" s="208">
        <v>1</v>
      </c>
      <c r="K1720" s="105"/>
      <c r="L1720" s="202">
        <f>STOCK[[#This Row],[Entradas]]-STOCK[[#This Row],[Salidas]]</f>
        <v>1</v>
      </c>
      <c r="M1720" s="209"/>
      <c r="N1720" s="210"/>
      <c r="O1720" s="211"/>
      <c r="P1720" s="212"/>
      <c r="Q1720" s="213"/>
      <c r="R1720" s="212"/>
      <c r="S1720" s="210"/>
      <c r="T1720" s="210"/>
      <c r="U1720" s="210"/>
      <c r="V1720" s="112">
        <f>H1720</f>
        <v>25</v>
      </c>
      <c r="W1720" s="210"/>
      <c r="X1720" s="214"/>
      <c r="Y1720" s="215"/>
      <c r="Z1720" s="211"/>
      <c r="AA1720" s="212"/>
      <c r="AB1720" s="216"/>
      <c r="AC1720" s="217"/>
      <c r="AD1720" s="218"/>
      <c r="AE1720" s="219"/>
      <c r="AF1720" s="219"/>
      <c r="AG1720" s="219"/>
      <c r="AH1720" s="219"/>
      <c r="AI1720" s="219"/>
      <c r="AJ1720" s="219"/>
      <c r="AK1720" s="219"/>
      <c r="AL1720" s="219"/>
      <c r="AM1720" s="219"/>
      <c r="AN1720" s="219"/>
      <c r="AO1720" s="219"/>
      <c r="AP1720" s="219"/>
      <c r="AQ1720" s="219"/>
      <c r="AR1720" s="219"/>
      <c r="AS1720" s="219"/>
      <c r="AT1720" s="219"/>
    </row>
    <row r="1721" s="63" customFormat="1" ht="104" customHeight="1" spans="1:46">
      <c r="A1721" s="214" t="s">
        <v>19699</v>
      </c>
      <c r="B1721" s="203"/>
      <c r="C1721" s="204" t="s">
        <v>2</v>
      </c>
      <c r="D1721" s="174" t="s">
        <v>16442</v>
      </c>
      <c r="E1721" s="237" t="s">
        <v>19700</v>
      </c>
      <c r="F1721" s="237" t="s">
        <v>16431</v>
      </c>
      <c r="G1721" s="206"/>
      <c r="H1721" s="206">
        <v>25</v>
      </c>
      <c r="I1721" s="78">
        <v>25</v>
      </c>
      <c r="J1721" s="208">
        <v>1</v>
      </c>
      <c r="K1721" s="105"/>
      <c r="L1721" s="202">
        <f>STOCK[[#This Row],[Entradas]]-STOCK[[#This Row],[Salidas]]</f>
        <v>1</v>
      </c>
      <c r="M1721" s="209"/>
      <c r="N1721" s="210"/>
      <c r="O1721" s="211"/>
      <c r="P1721" s="212"/>
      <c r="Q1721" s="213"/>
      <c r="R1721" s="212"/>
      <c r="S1721" s="210"/>
      <c r="T1721" s="210"/>
      <c r="U1721" s="210"/>
      <c r="V1721" s="112">
        <f>H1721</f>
        <v>25</v>
      </c>
      <c r="W1721" s="210"/>
      <c r="X1721" s="214"/>
      <c r="Y1721" s="215"/>
      <c r="Z1721" s="211"/>
      <c r="AA1721" s="212"/>
      <c r="AB1721" s="216"/>
      <c r="AC1721" s="217"/>
      <c r="AD1721" s="218"/>
      <c r="AE1721" s="219"/>
      <c r="AF1721" s="219"/>
      <c r="AG1721" s="219"/>
      <c r="AH1721" s="219"/>
      <c r="AI1721" s="219"/>
      <c r="AJ1721" s="219"/>
      <c r="AK1721" s="219"/>
      <c r="AL1721" s="219"/>
      <c r="AM1721" s="219"/>
      <c r="AN1721" s="219"/>
      <c r="AO1721" s="219"/>
      <c r="AP1721" s="219"/>
      <c r="AQ1721" s="219"/>
      <c r="AR1721" s="219"/>
      <c r="AS1721" s="219"/>
      <c r="AT1721" s="219"/>
    </row>
    <row r="1722" s="63" customFormat="1" ht="104" customHeight="1" spans="1:46">
      <c r="A1722" s="214" t="s">
        <v>19701</v>
      </c>
      <c r="B1722" s="203"/>
      <c r="C1722" s="204" t="s">
        <v>2</v>
      </c>
      <c r="D1722" s="174" t="s">
        <v>16461</v>
      </c>
      <c r="E1722" s="237" t="s">
        <v>19702</v>
      </c>
      <c r="F1722" s="237" t="s">
        <v>16475</v>
      </c>
      <c r="G1722" s="206"/>
      <c r="H1722" s="206">
        <v>20</v>
      </c>
      <c r="I1722" s="78">
        <v>20</v>
      </c>
      <c r="J1722" s="208">
        <v>1</v>
      </c>
      <c r="K1722" s="105"/>
      <c r="L1722" s="202">
        <f>STOCK[[#This Row],[Entradas]]-STOCK[[#This Row],[Salidas]]</f>
        <v>1</v>
      </c>
      <c r="M1722" s="209"/>
      <c r="N1722" s="210"/>
      <c r="O1722" s="211"/>
      <c r="P1722" s="212"/>
      <c r="Q1722" s="213"/>
      <c r="R1722" s="212"/>
      <c r="S1722" s="210"/>
      <c r="T1722" s="210"/>
      <c r="U1722" s="210"/>
      <c r="V1722" s="112">
        <f>H1722</f>
        <v>20</v>
      </c>
      <c r="W1722" s="210"/>
      <c r="X1722" s="214"/>
      <c r="Y1722" s="215"/>
      <c r="Z1722" s="211"/>
      <c r="AA1722" s="212"/>
      <c r="AB1722" s="216"/>
      <c r="AC1722" s="217"/>
      <c r="AD1722" s="218"/>
      <c r="AE1722" s="219"/>
      <c r="AF1722" s="219"/>
      <c r="AG1722" s="219"/>
      <c r="AH1722" s="219"/>
      <c r="AI1722" s="219"/>
      <c r="AJ1722" s="219"/>
      <c r="AK1722" s="219"/>
      <c r="AL1722" s="219"/>
      <c r="AM1722" s="219"/>
      <c r="AN1722" s="219"/>
      <c r="AO1722" s="219"/>
      <c r="AP1722" s="219"/>
      <c r="AQ1722" s="219"/>
      <c r="AR1722" s="219"/>
      <c r="AS1722" s="219"/>
      <c r="AT1722" s="219"/>
    </row>
    <row r="1723" s="63" customFormat="1" ht="104" customHeight="1" spans="1:46">
      <c r="A1723" s="214" t="s">
        <v>19703</v>
      </c>
      <c r="B1723" s="203"/>
      <c r="C1723" s="204" t="s">
        <v>2</v>
      </c>
      <c r="D1723" s="174" t="s">
        <v>16511</v>
      </c>
      <c r="E1723" s="237" t="s">
        <v>19704</v>
      </c>
      <c r="F1723" s="237" t="s">
        <v>16404</v>
      </c>
      <c r="G1723" s="206"/>
      <c r="H1723" s="206">
        <v>20</v>
      </c>
      <c r="I1723" s="78">
        <v>20</v>
      </c>
      <c r="J1723" s="208">
        <v>1</v>
      </c>
      <c r="K1723" s="105"/>
      <c r="L1723" s="202">
        <f>STOCK[[#This Row],[Entradas]]-STOCK[[#This Row],[Salidas]]</f>
        <v>1</v>
      </c>
      <c r="M1723" s="209"/>
      <c r="N1723" s="210"/>
      <c r="O1723" s="211"/>
      <c r="P1723" s="212"/>
      <c r="Q1723" s="213"/>
      <c r="R1723" s="212"/>
      <c r="S1723" s="210"/>
      <c r="T1723" s="210"/>
      <c r="U1723" s="210"/>
      <c r="V1723" s="112">
        <f>H1723</f>
        <v>20</v>
      </c>
      <c r="W1723" s="210"/>
      <c r="X1723" s="214"/>
      <c r="Y1723" s="215"/>
      <c r="Z1723" s="211"/>
      <c r="AA1723" s="212"/>
      <c r="AB1723" s="216"/>
      <c r="AC1723" s="217"/>
      <c r="AD1723" s="218"/>
      <c r="AE1723" s="219"/>
      <c r="AF1723" s="219"/>
      <c r="AG1723" s="219"/>
      <c r="AH1723" s="219"/>
      <c r="AI1723" s="219"/>
      <c r="AJ1723" s="219"/>
      <c r="AK1723" s="219"/>
      <c r="AL1723" s="219"/>
      <c r="AM1723" s="219"/>
      <c r="AN1723" s="219"/>
      <c r="AO1723" s="219"/>
      <c r="AP1723" s="219"/>
      <c r="AQ1723" s="219"/>
      <c r="AR1723" s="219"/>
      <c r="AS1723" s="219"/>
      <c r="AT1723" s="219"/>
    </row>
    <row r="1724" s="63" customFormat="1" ht="104" customHeight="1" spans="1:46">
      <c r="A1724" s="214" t="s">
        <v>19705</v>
      </c>
      <c r="B1724" s="203"/>
      <c r="C1724" s="204" t="s">
        <v>2</v>
      </c>
      <c r="D1724" s="174" t="s">
        <v>16487</v>
      </c>
      <c r="E1724" s="237" t="s">
        <v>19706</v>
      </c>
      <c r="F1724" s="237" t="s">
        <v>16396</v>
      </c>
      <c r="G1724" s="206"/>
      <c r="H1724" s="206">
        <v>6</v>
      </c>
      <c r="I1724" s="78">
        <v>6</v>
      </c>
      <c r="J1724" s="208">
        <v>1</v>
      </c>
      <c r="K1724" s="105"/>
      <c r="L1724" s="202">
        <f>STOCK[[#This Row],[Entradas]]-STOCK[[#This Row],[Salidas]]</f>
        <v>1</v>
      </c>
      <c r="M1724" s="209"/>
      <c r="N1724" s="210"/>
      <c r="O1724" s="211"/>
      <c r="P1724" s="212"/>
      <c r="Q1724" s="213"/>
      <c r="R1724" s="212"/>
      <c r="S1724" s="210"/>
      <c r="T1724" s="210"/>
      <c r="U1724" s="210"/>
      <c r="V1724" s="112">
        <f>H1724</f>
        <v>6</v>
      </c>
      <c r="W1724" s="210"/>
      <c r="X1724" s="214"/>
      <c r="Y1724" s="215"/>
      <c r="Z1724" s="211"/>
      <c r="AA1724" s="212"/>
      <c r="AB1724" s="216"/>
      <c r="AC1724" s="217"/>
      <c r="AD1724" s="218"/>
      <c r="AE1724" s="219"/>
      <c r="AF1724" s="219"/>
      <c r="AG1724" s="219"/>
      <c r="AH1724" s="219"/>
      <c r="AI1724" s="219"/>
      <c r="AJ1724" s="219"/>
      <c r="AK1724" s="219"/>
      <c r="AL1724" s="219"/>
      <c r="AM1724" s="219"/>
      <c r="AN1724" s="219"/>
      <c r="AO1724" s="219"/>
      <c r="AP1724" s="219"/>
      <c r="AQ1724" s="219"/>
      <c r="AR1724" s="219"/>
      <c r="AS1724" s="219"/>
      <c r="AT1724" s="219"/>
    </row>
    <row r="1725" s="63" customFormat="1" ht="104" customHeight="1" spans="1:46">
      <c r="A1725" s="214" t="s">
        <v>19707</v>
      </c>
      <c r="B1725" s="203"/>
      <c r="C1725" s="204" t="s">
        <v>2</v>
      </c>
      <c r="D1725" s="174" t="s">
        <v>16487</v>
      </c>
      <c r="E1725" s="237" t="s">
        <v>19708</v>
      </c>
      <c r="F1725" s="237" t="s">
        <v>16396</v>
      </c>
      <c r="G1725" s="206"/>
      <c r="H1725" s="206">
        <v>6</v>
      </c>
      <c r="I1725" s="78">
        <v>6</v>
      </c>
      <c r="J1725" s="208">
        <v>1</v>
      </c>
      <c r="K1725" s="105"/>
      <c r="L1725" s="202">
        <f>STOCK[[#This Row],[Entradas]]-STOCK[[#This Row],[Salidas]]</f>
        <v>1</v>
      </c>
      <c r="M1725" s="209"/>
      <c r="N1725" s="210"/>
      <c r="O1725" s="211"/>
      <c r="P1725" s="212"/>
      <c r="Q1725" s="213"/>
      <c r="R1725" s="212"/>
      <c r="S1725" s="210"/>
      <c r="T1725" s="210"/>
      <c r="U1725" s="210"/>
      <c r="V1725" s="112">
        <f>H1725</f>
        <v>6</v>
      </c>
      <c r="W1725" s="210"/>
      <c r="X1725" s="214"/>
      <c r="Y1725" s="215"/>
      <c r="Z1725" s="211"/>
      <c r="AA1725" s="212"/>
      <c r="AB1725" s="216"/>
      <c r="AC1725" s="217"/>
      <c r="AD1725" s="218"/>
      <c r="AE1725" s="219"/>
      <c r="AF1725" s="219"/>
      <c r="AG1725" s="219"/>
      <c r="AH1725" s="219"/>
      <c r="AI1725" s="219"/>
      <c r="AJ1725" s="219"/>
      <c r="AK1725" s="219"/>
      <c r="AL1725" s="219"/>
      <c r="AM1725" s="219"/>
      <c r="AN1725" s="219"/>
      <c r="AO1725" s="219"/>
      <c r="AP1725" s="219"/>
      <c r="AQ1725" s="219"/>
      <c r="AR1725" s="219"/>
      <c r="AS1725" s="219"/>
      <c r="AT1725" s="219"/>
    </row>
    <row r="1726" s="63" customFormat="1" ht="104" customHeight="1" spans="1:46">
      <c r="A1726" s="214" t="s">
        <v>19709</v>
      </c>
      <c r="B1726" s="203"/>
      <c r="C1726" s="204" t="s">
        <v>2</v>
      </c>
      <c r="D1726" s="174" t="s">
        <v>16487</v>
      </c>
      <c r="E1726" s="237" t="s">
        <v>19710</v>
      </c>
      <c r="F1726" s="237" t="s">
        <v>16396</v>
      </c>
      <c r="G1726" s="206"/>
      <c r="H1726" s="206">
        <v>6</v>
      </c>
      <c r="I1726" s="78">
        <v>6</v>
      </c>
      <c r="J1726" s="208">
        <v>1</v>
      </c>
      <c r="K1726" s="105"/>
      <c r="L1726" s="202">
        <f>STOCK[[#This Row],[Entradas]]-STOCK[[#This Row],[Salidas]]</f>
        <v>1</v>
      </c>
      <c r="M1726" s="209"/>
      <c r="N1726" s="210"/>
      <c r="O1726" s="211"/>
      <c r="P1726" s="212"/>
      <c r="Q1726" s="213"/>
      <c r="R1726" s="212"/>
      <c r="S1726" s="210"/>
      <c r="T1726" s="210"/>
      <c r="U1726" s="210"/>
      <c r="V1726" s="112">
        <f>H1726</f>
        <v>6</v>
      </c>
      <c r="W1726" s="210"/>
      <c r="X1726" s="214"/>
      <c r="Y1726" s="215"/>
      <c r="Z1726" s="211"/>
      <c r="AA1726" s="212"/>
      <c r="AB1726" s="216"/>
      <c r="AC1726" s="217"/>
      <c r="AD1726" s="218"/>
      <c r="AE1726" s="219"/>
      <c r="AF1726" s="219"/>
      <c r="AG1726" s="219"/>
      <c r="AH1726" s="219"/>
      <c r="AI1726" s="219"/>
      <c r="AJ1726" s="219"/>
      <c r="AK1726" s="219"/>
      <c r="AL1726" s="219"/>
      <c r="AM1726" s="219"/>
      <c r="AN1726" s="219"/>
      <c r="AO1726" s="219"/>
      <c r="AP1726" s="219"/>
      <c r="AQ1726" s="219"/>
      <c r="AR1726" s="219"/>
      <c r="AS1726" s="219"/>
      <c r="AT1726" s="219"/>
    </row>
    <row r="1727" s="63" customFormat="1" ht="104" customHeight="1" spans="1:46">
      <c r="A1727" s="214" t="s">
        <v>19711</v>
      </c>
      <c r="B1727" s="203"/>
      <c r="C1727" s="204" t="s">
        <v>2</v>
      </c>
      <c r="D1727" s="174" t="s">
        <v>19712</v>
      </c>
      <c r="E1727" s="237" t="s">
        <v>19713</v>
      </c>
      <c r="F1727" s="237" t="s">
        <v>16475</v>
      </c>
      <c r="G1727" s="206"/>
      <c r="H1727" s="206">
        <v>6</v>
      </c>
      <c r="I1727" s="78">
        <v>6</v>
      </c>
      <c r="J1727" s="208">
        <v>1</v>
      </c>
      <c r="K1727" s="105"/>
      <c r="L1727" s="202">
        <f>STOCK[[#This Row],[Entradas]]-STOCK[[#This Row],[Salidas]]</f>
        <v>1</v>
      </c>
      <c r="M1727" s="209"/>
      <c r="N1727" s="210"/>
      <c r="O1727" s="211"/>
      <c r="P1727" s="212"/>
      <c r="Q1727" s="213"/>
      <c r="R1727" s="212"/>
      <c r="S1727" s="210"/>
      <c r="T1727" s="210"/>
      <c r="U1727" s="210"/>
      <c r="V1727" s="112">
        <f>H1727</f>
        <v>6</v>
      </c>
      <c r="W1727" s="210"/>
      <c r="X1727" s="214"/>
      <c r="Y1727" s="215"/>
      <c r="Z1727" s="211"/>
      <c r="AA1727" s="212"/>
      <c r="AB1727" s="216"/>
      <c r="AC1727" s="217"/>
      <c r="AD1727" s="218"/>
      <c r="AE1727" s="219"/>
      <c r="AF1727" s="219"/>
      <c r="AG1727" s="219"/>
      <c r="AH1727" s="219"/>
      <c r="AI1727" s="219"/>
      <c r="AJ1727" s="219"/>
      <c r="AK1727" s="219"/>
      <c r="AL1727" s="219"/>
      <c r="AM1727" s="219"/>
      <c r="AN1727" s="219"/>
      <c r="AO1727" s="219"/>
      <c r="AP1727" s="219"/>
      <c r="AQ1727" s="219"/>
      <c r="AR1727" s="219"/>
      <c r="AS1727" s="219"/>
      <c r="AT1727" s="219"/>
    </row>
    <row r="1728" s="63" customFormat="1" ht="104" customHeight="1" spans="1:46">
      <c r="A1728" s="214" t="s">
        <v>19714</v>
      </c>
      <c r="B1728" s="203"/>
      <c r="C1728" s="204" t="s">
        <v>2</v>
      </c>
      <c r="D1728" s="174" t="s">
        <v>17298</v>
      </c>
      <c r="E1728" s="237" t="s">
        <v>19715</v>
      </c>
      <c r="F1728" s="237" t="s">
        <v>16475</v>
      </c>
      <c r="G1728" s="206"/>
      <c r="H1728" s="206">
        <v>6</v>
      </c>
      <c r="I1728" s="78">
        <v>6</v>
      </c>
      <c r="J1728" s="208">
        <v>1</v>
      </c>
      <c r="K1728" s="105"/>
      <c r="L1728" s="202">
        <f>STOCK[[#This Row],[Entradas]]-STOCK[[#This Row],[Salidas]]</f>
        <v>1</v>
      </c>
      <c r="M1728" s="209"/>
      <c r="N1728" s="210"/>
      <c r="O1728" s="211"/>
      <c r="P1728" s="212"/>
      <c r="Q1728" s="213"/>
      <c r="R1728" s="212"/>
      <c r="S1728" s="210"/>
      <c r="T1728" s="210"/>
      <c r="U1728" s="210"/>
      <c r="V1728" s="112">
        <f>H1728</f>
        <v>6</v>
      </c>
      <c r="W1728" s="210"/>
      <c r="X1728" s="214"/>
      <c r="Y1728" s="215"/>
      <c r="Z1728" s="211"/>
      <c r="AA1728" s="212"/>
      <c r="AB1728" s="216"/>
      <c r="AC1728" s="217"/>
      <c r="AD1728" s="218"/>
      <c r="AE1728" s="219"/>
      <c r="AF1728" s="219"/>
      <c r="AG1728" s="219"/>
      <c r="AH1728" s="219"/>
      <c r="AI1728" s="219"/>
      <c r="AJ1728" s="219"/>
      <c r="AK1728" s="219"/>
      <c r="AL1728" s="219"/>
      <c r="AM1728" s="219"/>
      <c r="AN1728" s="219"/>
      <c r="AO1728" s="219"/>
      <c r="AP1728" s="219"/>
      <c r="AQ1728" s="219"/>
      <c r="AR1728" s="219"/>
      <c r="AS1728" s="219"/>
      <c r="AT1728" s="219"/>
    </row>
    <row r="1729" s="63" customFormat="1" ht="104" customHeight="1" spans="1:46">
      <c r="A1729" s="214" t="s">
        <v>19716</v>
      </c>
      <c r="B1729" s="203"/>
      <c r="C1729" s="204" t="s">
        <v>2</v>
      </c>
      <c r="D1729" s="174" t="s">
        <v>17298</v>
      </c>
      <c r="E1729" s="237" t="s">
        <v>19717</v>
      </c>
      <c r="F1729" s="237" t="s">
        <v>16475</v>
      </c>
      <c r="G1729" s="206"/>
      <c r="H1729" s="206">
        <v>6</v>
      </c>
      <c r="I1729" s="78">
        <v>6</v>
      </c>
      <c r="J1729" s="208">
        <v>1</v>
      </c>
      <c r="K1729" s="105"/>
      <c r="L1729" s="202">
        <f>STOCK[[#This Row],[Entradas]]-STOCK[[#This Row],[Salidas]]</f>
        <v>1</v>
      </c>
      <c r="M1729" s="209"/>
      <c r="N1729" s="210"/>
      <c r="O1729" s="211"/>
      <c r="P1729" s="212"/>
      <c r="Q1729" s="213"/>
      <c r="R1729" s="212"/>
      <c r="S1729" s="210"/>
      <c r="T1729" s="210"/>
      <c r="U1729" s="210"/>
      <c r="V1729" s="112">
        <f>H1729</f>
        <v>6</v>
      </c>
      <c r="W1729" s="210"/>
      <c r="X1729" s="214"/>
      <c r="Y1729" s="215"/>
      <c r="Z1729" s="211"/>
      <c r="AA1729" s="212"/>
      <c r="AB1729" s="216"/>
      <c r="AC1729" s="217"/>
      <c r="AD1729" s="218"/>
      <c r="AE1729" s="219"/>
      <c r="AF1729" s="219"/>
      <c r="AG1729" s="219"/>
      <c r="AH1729" s="219"/>
      <c r="AI1729" s="219"/>
      <c r="AJ1729" s="219"/>
      <c r="AK1729" s="219"/>
      <c r="AL1729" s="219"/>
      <c r="AM1729" s="219"/>
      <c r="AN1729" s="219"/>
      <c r="AO1729" s="219"/>
      <c r="AP1729" s="219"/>
      <c r="AQ1729" s="219"/>
      <c r="AR1729" s="219"/>
      <c r="AS1729" s="219"/>
      <c r="AT1729" s="219"/>
    </row>
    <row r="1730" s="63" customFormat="1" ht="104" customHeight="1" spans="1:46">
      <c r="A1730" s="214" t="s">
        <v>19718</v>
      </c>
      <c r="B1730" s="203"/>
      <c r="C1730" s="204" t="s">
        <v>2</v>
      </c>
      <c r="D1730" s="174" t="s">
        <v>17298</v>
      </c>
      <c r="E1730" s="237" t="s">
        <v>19706</v>
      </c>
      <c r="F1730" s="237" t="s">
        <v>16475</v>
      </c>
      <c r="G1730" s="206"/>
      <c r="H1730" s="206">
        <v>6</v>
      </c>
      <c r="I1730" s="78">
        <v>6</v>
      </c>
      <c r="J1730" s="208">
        <v>1</v>
      </c>
      <c r="K1730" s="105"/>
      <c r="L1730" s="202">
        <f>STOCK[[#This Row],[Entradas]]-STOCK[[#This Row],[Salidas]]</f>
        <v>1</v>
      </c>
      <c r="M1730" s="209"/>
      <c r="N1730" s="210"/>
      <c r="O1730" s="211"/>
      <c r="P1730" s="212"/>
      <c r="Q1730" s="213"/>
      <c r="R1730" s="212"/>
      <c r="S1730" s="210"/>
      <c r="T1730" s="210"/>
      <c r="U1730" s="210"/>
      <c r="V1730" s="112">
        <f>H1730</f>
        <v>6</v>
      </c>
      <c r="W1730" s="210"/>
      <c r="X1730" s="214"/>
      <c r="Y1730" s="215"/>
      <c r="Z1730" s="211"/>
      <c r="AA1730" s="212"/>
      <c r="AB1730" s="216"/>
      <c r="AC1730" s="217"/>
      <c r="AD1730" s="218"/>
      <c r="AE1730" s="219"/>
      <c r="AF1730" s="219"/>
      <c r="AG1730" s="219"/>
      <c r="AH1730" s="219"/>
      <c r="AI1730" s="219"/>
      <c r="AJ1730" s="219"/>
      <c r="AK1730" s="219"/>
      <c r="AL1730" s="219"/>
      <c r="AM1730" s="219"/>
      <c r="AN1730" s="219"/>
      <c r="AO1730" s="219"/>
      <c r="AP1730" s="219"/>
      <c r="AQ1730" s="219"/>
      <c r="AR1730" s="219"/>
      <c r="AS1730" s="219"/>
      <c r="AT1730" s="219"/>
    </row>
    <row r="1731" s="63" customFormat="1" ht="104" customHeight="1" spans="1:46">
      <c r="A1731" s="214" t="s">
        <v>19719</v>
      </c>
      <c r="B1731" s="203"/>
      <c r="C1731" s="204" t="s">
        <v>2</v>
      </c>
      <c r="D1731" s="174" t="s">
        <v>17298</v>
      </c>
      <c r="E1731" s="237" t="s">
        <v>19708</v>
      </c>
      <c r="F1731" s="237" t="s">
        <v>16475</v>
      </c>
      <c r="G1731" s="206"/>
      <c r="H1731" s="206">
        <v>6</v>
      </c>
      <c r="I1731" s="78">
        <v>6</v>
      </c>
      <c r="J1731" s="208">
        <v>1</v>
      </c>
      <c r="K1731" s="105"/>
      <c r="L1731" s="202">
        <f>STOCK[[#This Row],[Entradas]]-STOCK[[#This Row],[Salidas]]</f>
        <v>1</v>
      </c>
      <c r="M1731" s="209"/>
      <c r="N1731" s="210"/>
      <c r="O1731" s="211"/>
      <c r="P1731" s="212"/>
      <c r="Q1731" s="213"/>
      <c r="R1731" s="212"/>
      <c r="S1731" s="210"/>
      <c r="T1731" s="210"/>
      <c r="U1731" s="210"/>
      <c r="V1731" s="112">
        <f>H1731</f>
        <v>6</v>
      </c>
      <c r="W1731" s="210"/>
      <c r="X1731" s="214"/>
      <c r="Y1731" s="215"/>
      <c r="Z1731" s="211"/>
      <c r="AA1731" s="212"/>
      <c r="AB1731" s="216"/>
      <c r="AC1731" s="217"/>
      <c r="AD1731" s="218"/>
      <c r="AE1731" s="219"/>
      <c r="AF1731" s="219"/>
      <c r="AG1731" s="219"/>
      <c r="AH1731" s="219"/>
      <c r="AI1731" s="219"/>
      <c r="AJ1731" s="219"/>
      <c r="AK1731" s="219"/>
      <c r="AL1731" s="219"/>
      <c r="AM1731" s="219"/>
      <c r="AN1731" s="219"/>
      <c r="AO1731" s="219"/>
      <c r="AP1731" s="219"/>
      <c r="AQ1731" s="219"/>
      <c r="AR1731" s="219"/>
      <c r="AS1731" s="219"/>
      <c r="AT1731" s="219"/>
    </row>
    <row r="1732" s="63" customFormat="1" ht="104" customHeight="1" spans="1:46">
      <c r="A1732" s="214" t="s">
        <v>19720</v>
      </c>
      <c r="B1732" s="203"/>
      <c r="C1732" s="204" t="s">
        <v>2</v>
      </c>
      <c r="D1732" s="174" t="s">
        <v>17298</v>
      </c>
      <c r="E1732" s="237" t="s">
        <v>19710</v>
      </c>
      <c r="F1732" s="237" t="s">
        <v>16475</v>
      </c>
      <c r="G1732" s="206"/>
      <c r="H1732" s="206">
        <v>6</v>
      </c>
      <c r="I1732" s="78">
        <v>6</v>
      </c>
      <c r="J1732" s="208">
        <v>1</v>
      </c>
      <c r="K1732" s="105"/>
      <c r="L1732" s="202">
        <f>STOCK[[#This Row],[Entradas]]-STOCK[[#This Row],[Salidas]]</f>
        <v>1</v>
      </c>
      <c r="M1732" s="209"/>
      <c r="N1732" s="210"/>
      <c r="O1732" s="211"/>
      <c r="P1732" s="212"/>
      <c r="Q1732" s="213"/>
      <c r="R1732" s="212"/>
      <c r="S1732" s="210"/>
      <c r="T1732" s="210"/>
      <c r="U1732" s="210"/>
      <c r="V1732" s="112">
        <f>H1732</f>
        <v>6</v>
      </c>
      <c r="W1732" s="210"/>
      <c r="X1732" s="214"/>
      <c r="Y1732" s="215"/>
      <c r="Z1732" s="211"/>
      <c r="AA1732" s="212"/>
      <c r="AB1732" s="216"/>
      <c r="AC1732" s="217"/>
      <c r="AD1732" s="218"/>
      <c r="AE1732" s="219"/>
      <c r="AF1732" s="219"/>
      <c r="AG1732" s="219"/>
      <c r="AH1732" s="219"/>
      <c r="AI1732" s="219"/>
      <c r="AJ1732" s="219"/>
      <c r="AK1732" s="219"/>
      <c r="AL1732" s="219"/>
      <c r="AM1732" s="219"/>
      <c r="AN1732" s="219"/>
      <c r="AO1732" s="219"/>
      <c r="AP1732" s="219"/>
      <c r="AQ1732" s="219"/>
      <c r="AR1732" s="219"/>
      <c r="AS1732" s="219"/>
      <c r="AT1732" s="219"/>
    </row>
    <row r="1733" s="63" customFormat="1" ht="104" customHeight="1" spans="1:46">
      <c r="A1733" s="214" t="s">
        <v>19721</v>
      </c>
      <c r="B1733" s="203"/>
      <c r="C1733" s="204" t="s">
        <v>2</v>
      </c>
      <c r="D1733" s="174" t="s">
        <v>17298</v>
      </c>
      <c r="E1733" s="237" t="s">
        <v>19722</v>
      </c>
      <c r="F1733" s="237" t="s">
        <v>16586</v>
      </c>
      <c r="G1733" s="206"/>
      <c r="H1733" s="206">
        <v>6</v>
      </c>
      <c r="I1733" s="78">
        <v>6</v>
      </c>
      <c r="J1733" s="208">
        <v>1</v>
      </c>
      <c r="K1733" s="105"/>
      <c r="L1733" s="202">
        <f>STOCK[[#This Row],[Entradas]]-STOCK[[#This Row],[Salidas]]</f>
        <v>1</v>
      </c>
      <c r="M1733" s="209"/>
      <c r="N1733" s="210"/>
      <c r="O1733" s="211"/>
      <c r="P1733" s="212"/>
      <c r="Q1733" s="213"/>
      <c r="R1733" s="212"/>
      <c r="S1733" s="210"/>
      <c r="T1733" s="210"/>
      <c r="U1733" s="210"/>
      <c r="V1733" s="112">
        <f>H1733</f>
        <v>6</v>
      </c>
      <c r="W1733" s="210"/>
      <c r="X1733" s="214"/>
      <c r="Y1733" s="215"/>
      <c r="Z1733" s="211"/>
      <c r="AA1733" s="212"/>
      <c r="AB1733" s="216"/>
      <c r="AC1733" s="217"/>
      <c r="AD1733" s="218"/>
      <c r="AE1733" s="219"/>
      <c r="AF1733" s="219"/>
      <c r="AG1733" s="219"/>
      <c r="AH1733" s="219"/>
      <c r="AI1733" s="219"/>
      <c r="AJ1733" s="219"/>
      <c r="AK1733" s="219"/>
      <c r="AL1733" s="219"/>
      <c r="AM1733" s="219"/>
      <c r="AN1733" s="219"/>
      <c r="AO1733" s="219"/>
      <c r="AP1733" s="219"/>
      <c r="AQ1733" s="219"/>
      <c r="AR1733" s="219"/>
      <c r="AS1733" s="219"/>
      <c r="AT1733" s="219"/>
    </row>
    <row r="1734" s="63" customFormat="1" ht="104" customHeight="1" spans="1:46">
      <c r="A1734" s="214" t="s">
        <v>19723</v>
      </c>
      <c r="B1734" s="203"/>
      <c r="C1734" s="204" t="s">
        <v>2</v>
      </c>
      <c r="D1734" s="174" t="s">
        <v>17298</v>
      </c>
      <c r="E1734" s="237" t="s">
        <v>19724</v>
      </c>
      <c r="F1734" s="237" t="s">
        <v>19725</v>
      </c>
      <c r="G1734" s="206"/>
      <c r="H1734" s="206">
        <v>6</v>
      </c>
      <c r="I1734" s="78">
        <v>6</v>
      </c>
      <c r="J1734" s="208">
        <v>1</v>
      </c>
      <c r="K1734" s="105"/>
      <c r="L1734" s="202">
        <f>STOCK[[#This Row],[Entradas]]-STOCK[[#This Row],[Salidas]]</f>
        <v>1</v>
      </c>
      <c r="M1734" s="209"/>
      <c r="N1734" s="210"/>
      <c r="O1734" s="211"/>
      <c r="P1734" s="212"/>
      <c r="Q1734" s="213"/>
      <c r="R1734" s="212"/>
      <c r="S1734" s="210"/>
      <c r="T1734" s="210"/>
      <c r="U1734" s="210"/>
      <c r="V1734" s="112">
        <f>H1734</f>
        <v>6</v>
      </c>
      <c r="W1734" s="210"/>
      <c r="X1734" s="214"/>
      <c r="Y1734" s="215"/>
      <c r="Z1734" s="211"/>
      <c r="AA1734" s="212"/>
      <c r="AB1734" s="216"/>
      <c r="AC1734" s="217"/>
      <c r="AD1734" s="218"/>
      <c r="AE1734" s="219"/>
      <c r="AF1734" s="219"/>
      <c r="AG1734" s="219"/>
      <c r="AH1734" s="219"/>
      <c r="AI1734" s="219"/>
      <c r="AJ1734" s="219"/>
      <c r="AK1734" s="219"/>
      <c r="AL1734" s="219"/>
      <c r="AM1734" s="219"/>
      <c r="AN1734" s="219"/>
      <c r="AO1734" s="219"/>
      <c r="AP1734" s="219"/>
      <c r="AQ1734" s="219"/>
      <c r="AR1734" s="219"/>
      <c r="AS1734" s="219"/>
      <c r="AT1734" s="219"/>
    </row>
    <row r="1735" s="63" customFormat="1" ht="104" customHeight="1" spans="1:46">
      <c r="A1735" s="214" t="s">
        <v>19726</v>
      </c>
      <c r="B1735" s="203"/>
      <c r="C1735" s="204" t="s">
        <v>2</v>
      </c>
      <c r="D1735" s="174" t="s">
        <v>17298</v>
      </c>
      <c r="E1735" s="237" t="s">
        <v>19727</v>
      </c>
      <c r="F1735" s="237" t="s">
        <v>16586</v>
      </c>
      <c r="G1735" s="206"/>
      <c r="H1735" s="206">
        <v>6</v>
      </c>
      <c r="I1735" s="78">
        <v>6</v>
      </c>
      <c r="J1735" s="208">
        <v>1</v>
      </c>
      <c r="K1735" s="105"/>
      <c r="L1735" s="202">
        <f>STOCK[[#This Row],[Entradas]]-STOCK[[#This Row],[Salidas]]</f>
        <v>1</v>
      </c>
      <c r="M1735" s="209"/>
      <c r="N1735" s="210"/>
      <c r="O1735" s="211"/>
      <c r="P1735" s="212"/>
      <c r="Q1735" s="213"/>
      <c r="R1735" s="212"/>
      <c r="S1735" s="210"/>
      <c r="T1735" s="210"/>
      <c r="U1735" s="210"/>
      <c r="V1735" s="112">
        <f>H1735</f>
        <v>6</v>
      </c>
      <c r="W1735" s="210"/>
      <c r="X1735" s="214"/>
      <c r="Y1735" s="215"/>
      <c r="Z1735" s="211"/>
      <c r="AA1735" s="212"/>
      <c r="AB1735" s="216"/>
      <c r="AC1735" s="217"/>
      <c r="AD1735" s="218"/>
      <c r="AE1735" s="219"/>
      <c r="AF1735" s="219"/>
      <c r="AG1735" s="219"/>
      <c r="AH1735" s="219"/>
      <c r="AI1735" s="219"/>
      <c r="AJ1735" s="219"/>
      <c r="AK1735" s="219"/>
      <c r="AL1735" s="219"/>
      <c r="AM1735" s="219"/>
      <c r="AN1735" s="219"/>
      <c r="AO1735" s="219"/>
      <c r="AP1735" s="219"/>
      <c r="AQ1735" s="219"/>
      <c r="AR1735" s="219"/>
      <c r="AS1735" s="219"/>
      <c r="AT1735" s="219"/>
    </row>
    <row r="1736" s="63" customFormat="1" ht="104" customHeight="1" spans="1:46">
      <c r="A1736" s="214" t="s">
        <v>19728</v>
      </c>
      <c r="B1736" s="203"/>
      <c r="C1736" s="204" t="s">
        <v>2</v>
      </c>
      <c r="D1736" s="174" t="s">
        <v>17298</v>
      </c>
      <c r="E1736" s="237" t="s">
        <v>19729</v>
      </c>
      <c r="F1736" s="237" t="s">
        <v>16586</v>
      </c>
      <c r="G1736" s="206"/>
      <c r="H1736" s="206">
        <v>6</v>
      </c>
      <c r="I1736" s="78">
        <v>6</v>
      </c>
      <c r="J1736" s="208">
        <v>3</v>
      </c>
      <c r="K1736" s="105"/>
      <c r="L1736" s="202">
        <f>STOCK[[#This Row],[Entradas]]-STOCK[[#This Row],[Salidas]]</f>
        <v>3</v>
      </c>
      <c r="M1736" s="209"/>
      <c r="N1736" s="210"/>
      <c r="O1736" s="211"/>
      <c r="P1736" s="212"/>
      <c r="Q1736" s="213"/>
      <c r="R1736" s="212"/>
      <c r="S1736" s="210"/>
      <c r="T1736" s="210"/>
      <c r="U1736" s="210"/>
      <c r="V1736" s="112">
        <f>H1736</f>
        <v>6</v>
      </c>
      <c r="W1736" s="210"/>
      <c r="X1736" s="214"/>
      <c r="Y1736" s="215"/>
      <c r="Z1736" s="211"/>
      <c r="AA1736" s="212"/>
      <c r="AB1736" s="216"/>
      <c r="AC1736" s="217"/>
      <c r="AD1736" s="218"/>
      <c r="AE1736" s="219"/>
      <c r="AF1736" s="219"/>
      <c r="AG1736" s="219"/>
      <c r="AH1736" s="219"/>
      <c r="AI1736" s="219"/>
      <c r="AJ1736" s="219"/>
      <c r="AK1736" s="219"/>
      <c r="AL1736" s="219"/>
      <c r="AM1736" s="219"/>
      <c r="AN1736" s="219"/>
      <c r="AO1736" s="219"/>
      <c r="AP1736" s="219"/>
      <c r="AQ1736" s="219"/>
      <c r="AR1736" s="219"/>
      <c r="AS1736" s="219"/>
      <c r="AT1736" s="219"/>
    </row>
    <row r="1737" s="63" customFormat="1" ht="104" customHeight="1" spans="1:46">
      <c r="A1737" s="214" t="s">
        <v>19730</v>
      </c>
      <c r="B1737" s="203"/>
      <c r="C1737" s="204" t="s">
        <v>2</v>
      </c>
      <c r="D1737" s="174" t="s">
        <v>16490</v>
      </c>
      <c r="E1737" s="237" t="s">
        <v>19731</v>
      </c>
      <c r="F1737" s="237" t="s">
        <v>16404</v>
      </c>
      <c r="G1737" s="206"/>
      <c r="H1737" s="206">
        <v>6</v>
      </c>
      <c r="I1737" s="78">
        <v>6</v>
      </c>
      <c r="J1737" s="208">
        <v>2</v>
      </c>
      <c r="K1737" s="105"/>
      <c r="L1737" s="202">
        <f>STOCK[[#This Row],[Entradas]]-STOCK[[#This Row],[Salidas]]</f>
        <v>2</v>
      </c>
      <c r="M1737" s="209"/>
      <c r="N1737" s="210"/>
      <c r="O1737" s="211"/>
      <c r="P1737" s="212"/>
      <c r="Q1737" s="213"/>
      <c r="R1737" s="212"/>
      <c r="S1737" s="210"/>
      <c r="T1737" s="210"/>
      <c r="U1737" s="210"/>
      <c r="V1737" s="112">
        <f>H1737</f>
        <v>6</v>
      </c>
      <c r="W1737" s="210"/>
      <c r="X1737" s="214"/>
      <c r="Y1737" s="215"/>
      <c r="Z1737" s="211"/>
      <c r="AA1737" s="212"/>
      <c r="AB1737" s="216"/>
      <c r="AC1737" s="217"/>
      <c r="AD1737" s="218"/>
      <c r="AE1737" s="219"/>
      <c r="AF1737" s="219"/>
      <c r="AG1737" s="219"/>
      <c r="AH1737" s="219"/>
      <c r="AI1737" s="219"/>
      <c r="AJ1737" s="219"/>
      <c r="AK1737" s="219"/>
      <c r="AL1737" s="219"/>
      <c r="AM1737" s="219"/>
      <c r="AN1737" s="219"/>
      <c r="AO1737" s="219"/>
      <c r="AP1737" s="219"/>
      <c r="AQ1737" s="219"/>
      <c r="AR1737" s="219"/>
      <c r="AS1737" s="219"/>
      <c r="AT1737" s="219"/>
    </row>
    <row r="1738" s="63" customFormat="1" ht="104" customHeight="1" spans="1:46">
      <c r="A1738" s="214" t="s">
        <v>19732</v>
      </c>
      <c r="B1738" s="203"/>
      <c r="C1738" s="204" t="s">
        <v>2</v>
      </c>
      <c r="D1738" s="174" t="s">
        <v>16490</v>
      </c>
      <c r="E1738" s="237" t="s">
        <v>19733</v>
      </c>
      <c r="F1738" s="237" t="s">
        <v>16404</v>
      </c>
      <c r="G1738" s="206"/>
      <c r="H1738" s="206">
        <v>6</v>
      </c>
      <c r="I1738" s="78">
        <v>6</v>
      </c>
      <c r="J1738" s="208">
        <v>1</v>
      </c>
      <c r="K1738" s="105"/>
      <c r="L1738" s="202">
        <f>STOCK[[#This Row],[Entradas]]-STOCK[[#This Row],[Salidas]]</f>
        <v>1</v>
      </c>
      <c r="M1738" s="209"/>
      <c r="N1738" s="210"/>
      <c r="O1738" s="211"/>
      <c r="P1738" s="212"/>
      <c r="Q1738" s="213"/>
      <c r="R1738" s="212"/>
      <c r="S1738" s="210"/>
      <c r="T1738" s="210"/>
      <c r="U1738" s="210"/>
      <c r="V1738" s="112">
        <f>H1738</f>
        <v>6</v>
      </c>
      <c r="W1738" s="210"/>
      <c r="X1738" s="214"/>
      <c r="Y1738" s="215"/>
      <c r="Z1738" s="211"/>
      <c r="AA1738" s="212"/>
      <c r="AB1738" s="216"/>
      <c r="AC1738" s="217"/>
      <c r="AD1738" s="218"/>
      <c r="AE1738" s="219"/>
      <c r="AF1738" s="219"/>
      <c r="AG1738" s="219"/>
      <c r="AH1738" s="219"/>
      <c r="AI1738" s="219"/>
      <c r="AJ1738" s="219"/>
      <c r="AK1738" s="219"/>
      <c r="AL1738" s="219"/>
      <c r="AM1738" s="219"/>
      <c r="AN1738" s="219"/>
      <c r="AO1738" s="219"/>
      <c r="AP1738" s="219"/>
      <c r="AQ1738" s="219"/>
      <c r="AR1738" s="219"/>
      <c r="AS1738" s="219"/>
      <c r="AT1738" s="219"/>
    </row>
    <row r="1739" s="63" customFormat="1" ht="104" customHeight="1" spans="1:46">
      <c r="A1739" s="214" t="s">
        <v>19734</v>
      </c>
      <c r="B1739" s="203"/>
      <c r="C1739" s="204" t="s">
        <v>2</v>
      </c>
      <c r="D1739" s="174" t="s">
        <v>19712</v>
      </c>
      <c r="E1739" s="237" t="s">
        <v>19735</v>
      </c>
      <c r="F1739" s="237" t="s">
        <v>16475</v>
      </c>
      <c r="G1739" s="206"/>
      <c r="H1739" s="206">
        <v>15</v>
      </c>
      <c r="I1739" s="78">
        <v>15</v>
      </c>
      <c r="J1739" s="208">
        <v>2</v>
      </c>
      <c r="K1739" s="105"/>
      <c r="L1739" s="202">
        <f>STOCK[[#This Row],[Entradas]]-STOCK[[#This Row],[Salidas]]</f>
        <v>2</v>
      </c>
      <c r="M1739" s="209"/>
      <c r="N1739" s="210"/>
      <c r="O1739" s="211"/>
      <c r="P1739" s="212"/>
      <c r="Q1739" s="213"/>
      <c r="R1739" s="212"/>
      <c r="S1739" s="210"/>
      <c r="T1739" s="210"/>
      <c r="U1739" s="210"/>
      <c r="V1739" s="112">
        <f>H1739</f>
        <v>15</v>
      </c>
      <c r="W1739" s="210"/>
      <c r="X1739" s="214"/>
      <c r="Y1739" s="215"/>
      <c r="Z1739" s="211"/>
      <c r="AA1739" s="212"/>
      <c r="AB1739" s="216"/>
      <c r="AC1739" s="217"/>
      <c r="AD1739" s="218"/>
      <c r="AE1739" s="219"/>
      <c r="AF1739" s="219"/>
      <c r="AG1739" s="219"/>
      <c r="AH1739" s="219"/>
      <c r="AI1739" s="219"/>
      <c r="AJ1739" s="219"/>
      <c r="AK1739" s="219"/>
      <c r="AL1739" s="219"/>
      <c r="AM1739" s="219"/>
      <c r="AN1739" s="219"/>
      <c r="AO1739" s="219"/>
      <c r="AP1739" s="219"/>
      <c r="AQ1739" s="219"/>
      <c r="AR1739" s="219"/>
      <c r="AS1739" s="219"/>
      <c r="AT1739" s="219"/>
    </row>
    <row r="1740" s="63" customFormat="1" ht="104" customHeight="1" spans="1:46">
      <c r="A1740" s="214" t="s">
        <v>19736</v>
      </c>
      <c r="B1740" s="203"/>
      <c r="C1740" s="204" t="s">
        <v>2</v>
      </c>
      <c r="D1740" s="174" t="s">
        <v>16487</v>
      </c>
      <c r="E1740" s="237" t="s">
        <v>19737</v>
      </c>
      <c r="F1740" s="237" t="s">
        <v>16396</v>
      </c>
      <c r="G1740" s="206"/>
      <c r="H1740" s="206">
        <v>6</v>
      </c>
      <c r="I1740" s="78">
        <v>6</v>
      </c>
      <c r="J1740" s="208">
        <v>2</v>
      </c>
      <c r="K1740" s="105"/>
      <c r="L1740" s="202">
        <f>STOCK[[#This Row],[Entradas]]-STOCK[[#This Row],[Salidas]]</f>
        <v>2</v>
      </c>
      <c r="M1740" s="209"/>
      <c r="N1740" s="210"/>
      <c r="O1740" s="211"/>
      <c r="P1740" s="212"/>
      <c r="Q1740" s="213"/>
      <c r="R1740" s="212"/>
      <c r="S1740" s="210"/>
      <c r="T1740" s="210"/>
      <c r="U1740" s="210"/>
      <c r="V1740" s="112">
        <f>H1740</f>
        <v>6</v>
      </c>
      <c r="W1740" s="210"/>
      <c r="X1740" s="214"/>
      <c r="Y1740" s="215"/>
      <c r="Z1740" s="211"/>
      <c r="AA1740" s="212"/>
      <c r="AB1740" s="216"/>
      <c r="AC1740" s="217"/>
      <c r="AD1740" s="218"/>
      <c r="AE1740" s="219"/>
      <c r="AF1740" s="219"/>
      <c r="AG1740" s="219"/>
      <c r="AH1740" s="219"/>
      <c r="AI1740" s="219"/>
      <c r="AJ1740" s="219"/>
      <c r="AK1740" s="219"/>
      <c r="AL1740" s="219"/>
      <c r="AM1740" s="219"/>
      <c r="AN1740" s="219"/>
      <c r="AO1740" s="219"/>
      <c r="AP1740" s="219"/>
      <c r="AQ1740" s="219"/>
      <c r="AR1740" s="219"/>
      <c r="AS1740" s="219"/>
      <c r="AT1740" s="219"/>
    </row>
    <row r="1741" s="63" customFormat="1" ht="104" customHeight="1" spans="1:46">
      <c r="A1741" s="214" t="s">
        <v>19738</v>
      </c>
      <c r="B1741" s="203"/>
      <c r="C1741" s="204" t="s">
        <v>2</v>
      </c>
      <c r="D1741" s="174" t="s">
        <v>17298</v>
      </c>
      <c r="E1741" s="237" t="s">
        <v>19739</v>
      </c>
      <c r="F1741" s="237" t="s">
        <v>16475</v>
      </c>
      <c r="G1741" s="206"/>
      <c r="H1741" s="206">
        <v>6</v>
      </c>
      <c r="I1741" s="78">
        <v>6</v>
      </c>
      <c r="J1741" s="208">
        <v>1</v>
      </c>
      <c r="K1741" s="105"/>
      <c r="L1741" s="202">
        <f>STOCK[[#This Row],[Entradas]]-STOCK[[#This Row],[Salidas]]</f>
        <v>1</v>
      </c>
      <c r="M1741" s="209"/>
      <c r="N1741" s="210"/>
      <c r="O1741" s="211"/>
      <c r="P1741" s="212"/>
      <c r="Q1741" s="213"/>
      <c r="R1741" s="212"/>
      <c r="S1741" s="210"/>
      <c r="T1741" s="210"/>
      <c r="U1741" s="210"/>
      <c r="V1741" s="112">
        <f>H1741</f>
        <v>6</v>
      </c>
      <c r="W1741" s="210"/>
      <c r="X1741" s="214"/>
      <c r="Y1741" s="215"/>
      <c r="Z1741" s="211"/>
      <c r="AA1741" s="212"/>
      <c r="AB1741" s="216"/>
      <c r="AC1741" s="217"/>
      <c r="AD1741" s="218"/>
      <c r="AE1741" s="219"/>
      <c r="AF1741" s="219"/>
      <c r="AG1741" s="219"/>
      <c r="AH1741" s="219"/>
      <c r="AI1741" s="219"/>
      <c r="AJ1741" s="219"/>
      <c r="AK1741" s="219"/>
      <c r="AL1741" s="219"/>
      <c r="AM1741" s="219"/>
      <c r="AN1741" s="219"/>
      <c r="AO1741" s="219"/>
      <c r="AP1741" s="219"/>
      <c r="AQ1741" s="219"/>
      <c r="AR1741" s="219"/>
      <c r="AS1741" s="219"/>
      <c r="AT1741" s="219"/>
    </row>
    <row r="1742" s="63" customFormat="1" ht="104" customHeight="1" spans="1:46">
      <c r="A1742" s="214" t="s">
        <v>19740</v>
      </c>
      <c r="B1742" s="203"/>
      <c r="C1742" s="204" t="s">
        <v>2</v>
      </c>
      <c r="D1742" s="174" t="s">
        <v>17298</v>
      </c>
      <c r="E1742" s="237" t="s">
        <v>19727</v>
      </c>
      <c r="F1742" s="237" t="s">
        <v>16475</v>
      </c>
      <c r="G1742" s="206"/>
      <c r="H1742" s="206">
        <v>6</v>
      </c>
      <c r="I1742" s="78">
        <v>6</v>
      </c>
      <c r="J1742" s="208">
        <v>1</v>
      </c>
      <c r="K1742" s="105"/>
      <c r="L1742" s="202">
        <f>STOCK[[#This Row],[Entradas]]-STOCK[[#This Row],[Salidas]]</f>
        <v>1</v>
      </c>
      <c r="M1742" s="209"/>
      <c r="N1742" s="210"/>
      <c r="O1742" s="211"/>
      <c r="P1742" s="212"/>
      <c r="Q1742" s="213"/>
      <c r="R1742" s="212"/>
      <c r="S1742" s="210"/>
      <c r="T1742" s="210"/>
      <c r="U1742" s="210"/>
      <c r="V1742" s="112">
        <f>H1742</f>
        <v>6</v>
      </c>
      <c r="W1742" s="210"/>
      <c r="X1742" s="214"/>
      <c r="Y1742" s="215"/>
      <c r="Z1742" s="211"/>
      <c r="AA1742" s="212"/>
      <c r="AB1742" s="216"/>
      <c r="AC1742" s="217"/>
      <c r="AD1742" s="218"/>
      <c r="AE1742" s="219"/>
      <c r="AF1742" s="219"/>
      <c r="AG1742" s="219"/>
      <c r="AH1742" s="219"/>
      <c r="AI1742" s="219"/>
      <c r="AJ1742" s="219"/>
      <c r="AK1742" s="219"/>
      <c r="AL1742" s="219"/>
      <c r="AM1742" s="219"/>
      <c r="AN1742" s="219"/>
      <c r="AO1742" s="219"/>
      <c r="AP1742" s="219"/>
      <c r="AQ1742" s="219"/>
      <c r="AR1742" s="219"/>
      <c r="AS1742" s="219"/>
      <c r="AT1742" s="219"/>
    </row>
    <row r="1743" s="63" customFormat="1" ht="104" customHeight="1" spans="1:46">
      <c r="A1743" s="214" t="s">
        <v>19741</v>
      </c>
      <c r="B1743" s="203"/>
      <c r="C1743" s="204" t="s">
        <v>2</v>
      </c>
      <c r="D1743" s="174" t="s">
        <v>17298</v>
      </c>
      <c r="E1743" s="237" t="s">
        <v>19742</v>
      </c>
      <c r="F1743" s="237" t="s">
        <v>16475</v>
      </c>
      <c r="G1743" s="206"/>
      <c r="H1743" s="206">
        <v>6</v>
      </c>
      <c r="I1743" s="78">
        <v>6</v>
      </c>
      <c r="J1743" s="208">
        <v>1</v>
      </c>
      <c r="K1743" s="105"/>
      <c r="L1743" s="202">
        <f>STOCK[[#This Row],[Entradas]]-STOCK[[#This Row],[Salidas]]</f>
        <v>1</v>
      </c>
      <c r="M1743" s="209"/>
      <c r="N1743" s="210"/>
      <c r="O1743" s="211"/>
      <c r="P1743" s="212"/>
      <c r="Q1743" s="213"/>
      <c r="R1743" s="212"/>
      <c r="S1743" s="210"/>
      <c r="T1743" s="210"/>
      <c r="U1743" s="210"/>
      <c r="V1743" s="112">
        <f>H1743</f>
        <v>6</v>
      </c>
      <c r="W1743" s="210"/>
      <c r="X1743" s="214"/>
      <c r="Y1743" s="215"/>
      <c r="Z1743" s="211"/>
      <c r="AA1743" s="212"/>
      <c r="AB1743" s="216"/>
      <c r="AC1743" s="217"/>
      <c r="AD1743" s="218"/>
      <c r="AE1743" s="219"/>
      <c r="AF1743" s="219"/>
      <c r="AG1743" s="219"/>
      <c r="AH1743" s="219"/>
      <c r="AI1743" s="219"/>
      <c r="AJ1743" s="219"/>
      <c r="AK1743" s="219"/>
      <c r="AL1743" s="219"/>
      <c r="AM1743" s="219"/>
      <c r="AN1743" s="219"/>
      <c r="AO1743" s="219"/>
      <c r="AP1743" s="219"/>
      <c r="AQ1743" s="219"/>
      <c r="AR1743" s="219"/>
      <c r="AS1743" s="219"/>
      <c r="AT1743" s="219"/>
    </row>
    <row r="1744" s="63" customFormat="1" ht="104" customHeight="1" spans="1:46">
      <c r="A1744" s="214" t="s">
        <v>19743</v>
      </c>
      <c r="B1744" s="203"/>
      <c r="C1744" s="204" t="s">
        <v>2</v>
      </c>
      <c r="D1744" s="174" t="s">
        <v>17298</v>
      </c>
      <c r="E1744" s="237" t="s">
        <v>19744</v>
      </c>
      <c r="F1744" s="237" t="s">
        <v>16475</v>
      </c>
      <c r="G1744" s="206"/>
      <c r="H1744" s="206">
        <v>6</v>
      </c>
      <c r="I1744" s="78">
        <v>6</v>
      </c>
      <c r="J1744" s="208">
        <v>1</v>
      </c>
      <c r="K1744" s="105"/>
      <c r="L1744" s="202">
        <f>STOCK[[#This Row],[Entradas]]-STOCK[[#This Row],[Salidas]]</f>
        <v>1</v>
      </c>
      <c r="M1744" s="209"/>
      <c r="N1744" s="210"/>
      <c r="O1744" s="211"/>
      <c r="P1744" s="212"/>
      <c r="Q1744" s="213"/>
      <c r="R1744" s="212"/>
      <c r="S1744" s="210"/>
      <c r="T1744" s="210"/>
      <c r="U1744" s="210"/>
      <c r="V1744" s="112">
        <f>H1744</f>
        <v>6</v>
      </c>
      <c r="W1744" s="210"/>
      <c r="X1744" s="214"/>
      <c r="Y1744" s="215"/>
      <c r="Z1744" s="211"/>
      <c r="AA1744" s="212"/>
      <c r="AB1744" s="216"/>
      <c r="AC1744" s="217"/>
      <c r="AD1744" s="218"/>
      <c r="AE1744" s="219"/>
      <c r="AF1744" s="219"/>
      <c r="AG1744" s="219"/>
      <c r="AH1744" s="219"/>
      <c r="AI1744" s="219"/>
      <c r="AJ1744" s="219"/>
      <c r="AK1744" s="219"/>
      <c r="AL1744" s="219"/>
      <c r="AM1744" s="219"/>
      <c r="AN1744" s="219"/>
      <c r="AO1744" s="219"/>
      <c r="AP1744" s="219"/>
      <c r="AQ1744" s="219"/>
      <c r="AR1744" s="219"/>
      <c r="AS1744" s="219"/>
      <c r="AT1744" s="219"/>
    </row>
    <row r="1745" s="63" customFormat="1" ht="104" customHeight="1" spans="1:46">
      <c r="A1745" s="214" t="s">
        <v>19745</v>
      </c>
      <c r="B1745" s="203"/>
      <c r="C1745" s="204" t="s">
        <v>2</v>
      </c>
      <c r="D1745" s="174" t="s">
        <v>17298</v>
      </c>
      <c r="E1745" s="237" t="s">
        <v>19746</v>
      </c>
      <c r="F1745" s="237" t="s">
        <v>16475</v>
      </c>
      <c r="G1745" s="206"/>
      <c r="H1745" s="206">
        <v>6</v>
      </c>
      <c r="I1745" s="78">
        <v>6</v>
      </c>
      <c r="J1745" s="208">
        <v>1</v>
      </c>
      <c r="K1745" s="105"/>
      <c r="L1745" s="202">
        <f>STOCK[[#This Row],[Entradas]]-STOCK[[#This Row],[Salidas]]</f>
        <v>1</v>
      </c>
      <c r="M1745" s="209"/>
      <c r="N1745" s="210"/>
      <c r="O1745" s="211"/>
      <c r="P1745" s="212"/>
      <c r="Q1745" s="213"/>
      <c r="R1745" s="212"/>
      <c r="S1745" s="210"/>
      <c r="T1745" s="210"/>
      <c r="U1745" s="210"/>
      <c r="V1745" s="112">
        <f>H1745</f>
        <v>6</v>
      </c>
      <c r="W1745" s="210"/>
      <c r="X1745" s="214"/>
      <c r="Y1745" s="215"/>
      <c r="Z1745" s="211"/>
      <c r="AA1745" s="212"/>
      <c r="AB1745" s="216"/>
      <c r="AC1745" s="217"/>
      <c r="AD1745" s="218"/>
      <c r="AE1745" s="219"/>
      <c r="AF1745" s="219"/>
      <c r="AG1745" s="219"/>
      <c r="AH1745" s="219"/>
      <c r="AI1745" s="219"/>
      <c r="AJ1745" s="219"/>
      <c r="AK1745" s="219"/>
      <c r="AL1745" s="219"/>
      <c r="AM1745" s="219"/>
      <c r="AN1745" s="219"/>
      <c r="AO1745" s="219"/>
      <c r="AP1745" s="219"/>
      <c r="AQ1745" s="219"/>
      <c r="AR1745" s="219"/>
      <c r="AS1745" s="219"/>
      <c r="AT1745" s="219"/>
    </row>
    <row r="1746" s="63" customFormat="1" ht="104" customHeight="1" spans="1:46">
      <c r="A1746" s="214" t="s">
        <v>19747</v>
      </c>
      <c r="B1746" s="203"/>
      <c r="C1746" s="204" t="s">
        <v>2</v>
      </c>
      <c r="D1746" s="174" t="s">
        <v>17298</v>
      </c>
      <c r="E1746" s="237" t="s">
        <v>19748</v>
      </c>
      <c r="F1746" s="237" t="s">
        <v>16475</v>
      </c>
      <c r="G1746" s="206"/>
      <c r="H1746" s="206">
        <v>6</v>
      </c>
      <c r="I1746" s="78">
        <v>6</v>
      </c>
      <c r="J1746" s="208">
        <v>1</v>
      </c>
      <c r="K1746" s="105"/>
      <c r="L1746" s="202">
        <f>STOCK[[#This Row],[Entradas]]-STOCK[[#This Row],[Salidas]]</f>
        <v>1</v>
      </c>
      <c r="M1746" s="209"/>
      <c r="N1746" s="210"/>
      <c r="O1746" s="211"/>
      <c r="P1746" s="212"/>
      <c r="Q1746" s="213"/>
      <c r="R1746" s="212"/>
      <c r="S1746" s="210"/>
      <c r="T1746" s="210"/>
      <c r="U1746" s="210"/>
      <c r="V1746" s="112">
        <f>H1746</f>
        <v>6</v>
      </c>
      <c r="W1746" s="210"/>
      <c r="X1746" s="214"/>
      <c r="Y1746" s="215"/>
      <c r="Z1746" s="211"/>
      <c r="AA1746" s="212"/>
      <c r="AB1746" s="216"/>
      <c r="AC1746" s="217"/>
      <c r="AD1746" s="218"/>
      <c r="AE1746" s="219"/>
      <c r="AF1746" s="219"/>
      <c r="AG1746" s="219"/>
      <c r="AH1746" s="219"/>
      <c r="AI1746" s="219"/>
      <c r="AJ1746" s="219"/>
      <c r="AK1746" s="219"/>
      <c r="AL1746" s="219"/>
      <c r="AM1746" s="219"/>
      <c r="AN1746" s="219"/>
      <c r="AO1746" s="219"/>
      <c r="AP1746" s="219"/>
      <c r="AQ1746" s="219"/>
      <c r="AR1746" s="219"/>
      <c r="AS1746" s="219"/>
      <c r="AT1746" s="219"/>
    </row>
    <row r="1747" s="63" customFormat="1" ht="104" customHeight="1" spans="1:46">
      <c r="A1747" s="214" t="s">
        <v>19749</v>
      </c>
      <c r="B1747" s="203"/>
      <c r="C1747" s="204" t="s">
        <v>2</v>
      </c>
      <c r="D1747" s="174" t="s">
        <v>17298</v>
      </c>
      <c r="E1747" s="237" t="s">
        <v>19750</v>
      </c>
      <c r="F1747" s="237" t="s">
        <v>16475</v>
      </c>
      <c r="G1747" s="206"/>
      <c r="H1747" s="206">
        <v>6</v>
      </c>
      <c r="I1747" s="78">
        <v>6</v>
      </c>
      <c r="J1747" s="208">
        <v>1</v>
      </c>
      <c r="K1747" s="105"/>
      <c r="L1747" s="202">
        <f>STOCK[[#This Row],[Entradas]]-STOCK[[#This Row],[Salidas]]</f>
        <v>1</v>
      </c>
      <c r="M1747" s="209"/>
      <c r="N1747" s="210"/>
      <c r="O1747" s="211"/>
      <c r="P1747" s="212"/>
      <c r="Q1747" s="213"/>
      <c r="R1747" s="212"/>
      <c r="S1747" s="210"/>
      <c r="T1747" s="210"/>
      <c r="U1747" s="210"/>
      <c r="V1747" s="112">
        <f>H1747</f>
        <v>6</v>
      </c>
      <c r="W1747" s="210"/>
      <c r="X1747" s="214"/>
      <c r="Y1747" s="215"/>
      <c r="Z1747" s="211"/>
      <c r="AA1747" s="212"/>
      <c r="AB1747" s="216"/>
      <c r="AC1747" s="217"/>
      <c r="AD1747" s="218"/>
      <c r="AE1747" s="219"/>
      <c r="AF1747" s="219"/>
      <c r="AG1747" s="219"/>
      <c r="AH1747" s="219"/>
      <c r="AI1747" s="219"/>
      <c r="AJ1747" s="219"/>
      <c r="AK1747" s="219"/>
      <c r="AL1747" s="219"/>
      <c r="AM1747" s="219"/>
      <c r="AN1747" s="219"/>
      <c r="AO1747" s="219"/>
      <c r="AP1747" s="219"/>
      <c r="AQ1747" s="219"/>
      <c r="AR1747" s="219"/>
      <c r="AS1747" s="219"/>
      <c r="AT1747" s="219"/>
    </row>
    <row r="1748" s="63" customFormat="1" ht="104" customHeight="1" spans="1:46">
      <c r="A1748" s="214" t="s">
        <v>19751</v>
      </c>
      <c r="B1748" s="203"/>
      <c r="C1748" s="204" t="s">
        <v>2</v>
      </c>
      <c r="D1748" s="174" t="s">
        <v>17298</v>
      </c>
      <c r="E1748" s="237" t="s">
        <v>19752</v>
      </c>
      <c r="F1748" s="237" t="s">
        <v>16475</v>
      </c>
      <c r="G1748" s="206"/>
      <c r="H1748" s="206">
        <v>6</v>
      </c>
      <c r="I1748" s="78">
        <v>6</v>
      </c>
      <c r="J1748" s="208">
        <v>1</v>
      </c>
      <c r="K1748" s="105"/>
      <c r="L1748" s="202">
        <f>STOCK[[#This Row],[Entradas]]-STOCK[[#This Row],[Salidas]]</f>
        <v>1</v>
      </c>
      <c r="M1748" s="209"/>
      <c r="N1748" s="210"/>
      <c r="O1748" s="211"/>
      <c r="P1748" s="212"/>
      <c r="Q1748" s="213"/>
      <c r="R1748" s="212"/>
      <c r="S1748" s="210"/>
      <c r="T1748" s="210"/>
      <c r="U1748" s="210"/>
      <c r="V1748" s="112">
        <f>H1748</f>
        <v>6</v>
      </c>
      <c r="W1748" s="210"/>
      <c r="X1748" s="214"/>
      <c r="Y1748" s="215"/>
      <c r="Z1748" s="211"/>
      <c r="AA1748" s="212"/>
      <c r="AB1748" s="216"/>
      <c r="AC1748" s="217"/>
      <c r="AD1748" s="218"/>
      <c r="AE1748" s="219"/>
      <c r="AF1748" s="219"/>
      <c r="AG1748" s="219"/>
      <c r="AH1748" s="219"/>
      <c r="AI1748" s="219"/>
      <c r="AJ1748" s="219"/>
      <c r="AK1748" s="219"/>
      <c r="AL1748" s="219"/>
      <c r="AM1748" s="219"/>
      <c r="AN1748" s="219"/>
      <c r="AO1748" s="219"/>
      <c r="AP1748" s="219"/>
      <c r="AQ1748" s="219"/>
      <c r="AR1748" s="219"/>
      <c r="AS1748" s="219"/>
      <c r="AT1748" s="219"/>
    </row>
    <row r="1749" s="63" customFormat="1" ht="104" customHeight="1" spans="1:46">
      <c r="A1749" s="214" t="s">
        <v>19753</v>
      </c>
      <c r="B1749" s="203"/>
      <c r="C1749" s="204" t="s">
        <v>2</v>
      </c>
      <c r="D1749" s="174" t="s">
        <v>17298</v>
      </c>
      <c r="E1749" s="237" t="s">
        <v>19754</v>
      </c>
      <c r="F1749" s="237" t="s">
        <v>16586</v>
      </c>
      <c r="G1749" s="206"/>
      <c r="H1749" s="206">
        <v>6</v>
      </c>
      <c r="I1749" s="78">
        <v>6</v>
      </c>
      <c r="J1749" s="208">
        <v>1</v>
      </c>
      <c r="K1749" s="105"/>
      <c r="L1749" s="202">
        <f>STOCK[[#This Row],[Entradas]]-STOCK[[#This Row],[Salidas]]</f>
        <v>1</v>
      </c>
      <c r="M1749" s="209"/>
      <c r="N1749" s="210"/>
      <c r="O1749" s="211"/>
      <c r="P1749" s="212"/>
      <c r="Q1749" s="213"/>
      <c r="R1749" s="212"/>
      <c r="S1749" s="210"/>
      <c r="T1749" s="210"/>
      <c r="U1749" s="210"/>
      <c r="V1749" s="112">
        <f>H1749</f>
        <v>6</v>
      </c>
      <c r="W1749" s="210"/>
      <c r="X1749" s="214"/>
      <c r="Y1749" s="215"/>
      <c r="Z1749" s="211"/>
      <c r="AA1749" s="212"/>
      <c r="AB1749" s="216"/>
      <c r="AC1749" s="217"/>
      <c r="AD1749" s="218"/>
      <c r="AE1749" s="219"/>
      <c r="AF1749" s="219"/>
      <c r="AG1749" s="219"/>
      <c r="AH1749" s="219"/>
      <c r="AI1749" s="219"/>
      <c r="AJ1749" s="219"/>
      <c r="AK1749" s="219"/>
      <c r="AL1749" s="219"/>
      <c r="AM1749" s="219"/>
      <c r="AN1749" s="219"/>
      <c r="AO1749" s="219"/>
      <c r="AP1749" s="219"/>
      <c r="AQ1749" s="219"/>
      <c r="AR1749" s="219"/>
      <c r="AS1749" s="219"/>
      <c r="AT1749" s="219"/>
    </row>
    <row r="1750" s="63" customFormat="1" ht="104" customHeight="1" spans="1:46">
      <c r="A1750" s="214" t="s">
        <v>19755</v>
      </c>
      <c r="B1750" s="203"/>
      <c r="C1750" s="204" t="s">
        <v>2</v>
      </c>
      <c r="D1750" s="174" t="s">
        <v>17298</v>
      </c>
      <c r="E1750" s="237" t="s">
        <v>19756</v>
      </c>
      <c r="F1750" s="237" t="s">
        <v>16586</v>
      </c>
      <c r="G1750" s="206"/>
      <c r="H1750" s="206">
        <v>6</v>
      </c>
      <c r="I1750" s="78">
        <v>6</v>
      </c>
      <c r="J1750" s="208">
        <v>1</v>
      </c>
      <c r="K1750" s="105"/>
      <c r="L1750" s="202">
        <f>STOCK[[#This Row],[Entradas]]-STOCK[[#This Row],[Salidas]]</f>
        <v>1</v>
      </c>
      <c r="M1750" s="209"/>
      <c r="N1750" s="210"/>
      <c r="O1750" s="211"/>
      <c r="P1750" s="212"/>
      <c r="Q1750" s="213"/>
      <c r="R1750" s="212"/>
      <c r="S1750" s="210"/>
      <c r="T1750" s="210"/>
      <c r="U1750" s="210"/>
      <c r="V1750" s="112">
        <f>H1750</f>
        <v>6</v>
      </c>
      <c r="W1750" s="210"/>
      <c r="X1750" s="214"/>
      <c r="Y1750" s="215"/>
      <c r="Z1750" s="211"/>
      <c r="AA1750" s="212"/>
      <c r="AB1750" s="216"/>
      <c r="AC1750" s="217"/>
      <c r="AD1750" s="218"/>
      <c r="AE1750" s="219"/>
      <c r="AF1750" s="219"/>
      <c r="AG1750" s="219"/>
      <c r="AH1750" s="219"/>
      <c r="AI1750" s="219"/>
      <c r="AJ1750" s="219"/>
      <c r="AK1750" s="219"/>
      <c r="AL1750" s="219"/>
      <c r="AM1750" s="219"/>
      <c r="AN1750" s="219"/>
      <c r="AO1750" s="219"/>
      <c r="AP1750" s="219"/>
      <c r="AQ1750" s="219"/>
      <c r="AR1750" s="219"/>
      <c r="AS1750" s="219"/>
      <c r="AT1750" s="219"/>
    </row>
    <row r="1751" s="63" customFormat="1" ht="104" customHeight="1" spans="1:46">
      <c r="A1751" s="214" t="s">
        <v>19757</v>
      </c>
      <c r="B1751" s="203"/>
      <c r="C1751" s="204" t="s">
        <v>2</v>
      </c>
      <c r="D1751" s="174" t="s">
        <v>17298</v>
      </c>
      <c r="E1751" s="237" t="s">
        <v>19758</v>
      </c>
      <c r="F1751" s="237" t="s">
        <v>16586</v>
      </c>
      <c r="G1751" s="206"/>
      <c r="H1751" s="206">
        <v>6</v>
      </c>
      <c r="I1751" s="78">
        <v>6</v>
      </c>
      <c r="J1751" s="208">
        <v>1</v>
      </c>
      <c r="K1751" s="105"/>
      <c r="L1751" s="202">
        <f>STOCK[[#This Row],[Entradas]]-STOCK[[#This Row],[Salidas]]</f>
        <v>1</v>
      </c>
      <c r="M1751" s="209"/>
      <c r="N1751" s="210"/>
      <c r="O1751" s="211"/>
      <c r="P1751" s="212"/>
      <c r="Q1751" s="213"/>
      <c r="R1751" s="212"/>
      <c r="S1751" s="210"/>
      <c r="T1751" s="210"/>
      <c r="U1751" s="210"/>
      <c r="V1751" s="112">
        <f>H1751</f>
        <v>6</v>
      </c>
      <c r="W1751" s="210"/>
      <c r="X1751" s="214"/>
      <c r="Y1751" s="215"/>
      <c r="Z1751" s="211"/>
      <c r="AA1751" s="212"/>
      <c r="AB1751" s="216"/>
      <c r="AC1751" s="217"/>
      <c r="AD1751" s="218"/>
      <c r="AE1751" s="219"/>
      <c r="AF1751" s="219"/>
      <c r="AG1751" s="219"/>
      <c r="AH1751" s="219"/>
      <c r="AI1751" s="219"/>
      <c r="AJ1751" s="219"/>
      <c r="AK1751" s="219"/>
      <c r="AL1751" s="219"/>
      <c r="AM1751" s="219"/>
      <c r="AN1751" s="219"/>
      <c r="AO1751" s="219"/>
      <c r="AP1751" s="219"/>
      <c r="AQ1751" s="219"/>
      <c r="AR1751" s="219"/>
      <c r="AS1751" s="219"/>
      <c r="AT1751" s="219"/>
    </row>
    <row r="1752" s="63" customFormat="1" ht="104" customHeight="1" spans="1:46">
      <c r="A1752" s="214" t="s">
        <v>19759</v>
      </c>
      <c r="B1752" s="203"/>
      <c r="C1752" s="204" t="s">
        <v>2</v>
      </c>
      <c r="D1752" s="174" t="s">
        <v>16498</v>
      </c>
      <c r="E1752" s="237" t="s">
        <v>19760</v>
      </c>
      <c r="F1752" s="237" t="s">
        <v>16586</v>
      </c>
      <c r="G1752" s="206"/>
      <c r="H1752" s="206">
        <v>5</v>
      </c>
      <c r="I1752" s="78">
        <v>5</v>
      </c>
      <c r="J1752" s="208">
        <v>1</v>
      </c>
      <c r="K1752" s="105"/>
      <c r="L1752" s="202">
        <f>STOCK[[#This Row],[Entradas]]-STOCK[[#This Row],[Salidas]]</f>
        <v>1</v>
      </c>
      <c r="M1752" s="209"/>
      <c r="N1752" s="210"/>
      <c r="O1752" s="211"/>
      <c r="P1752" s="212"/>
      <c r="Q1752" s="213"/>
      <c r="R1752" s="212"/>
      <c r="S1752" s="210"/>
      <c r="T1752" s="210"/>
      <c r="U1752" s="210"/>
      <c r="V1752" s="112">
        <f>H1752</f>
        <v>5</v>
      </c>
      <c r="W1752" s="210"/>
      <c r="X1752" s="214"/>
      <c r="Y1752" s="215"/>
      <c r="Z1752" s="211"/>
      <c r="AA1752" s="212"/>
      <c r="AB1752" s="216"/>
      <c r="AC1752" s="217"/>
      <c r="AD1752" s="218"/>
      <c r="AE1752" s="219"/>
      <c r="AF1752" s="219"/>
      <c r="AG1752" s="219"/>
      <c r="AH1752" s="219"/>
      <c r="AI1752" s="219"/>
      <c r="AJ1752" s="219"/>
      <c r="AK1752" s="219"/>
      <c r="AL1752" s="219"/>
      <c r="AM1752" s="219"/>
      <c r="AN1752" s="219"/>
      <c r="AO1752" s="219"/>
      <c r="AP1752" s="219"/>
      <c r="AQ1752" s="219"/>
      <c r="AR1752" s="219"/>
      <c r="AS1752" s="219"/>
      <c r="AT1752" s="219"/>
    </row>
    <row r="1753" s="63" customFormat="1" ht="104" customHeight="1" spans="1:46">
      <c r="A1753" s="214" t="s">
        <v>19761</v>
      </c>
      <c r="B1753" s="203"/>
      <c r="C1753" s="204" t="s">
        <v>2</v>
      </c>
      <c r="D1753" s="174" t="s">
        <v>16447</v>
      </c>
      <c r="E1753" s="237" t="s">
        <v>19762</v>
      </c>
      <c r="F1753" s="237" t="s">
        <v>16404</v>
      </c>
      <c r="G1753" s="206"/>
      <c r="H1753" s="206">
        <v>5</v>
      </c>
      <c r="I1753" s="78">
        <v>5</v>
      </c>
      <c r="J1753" s="208">
        <v>1</v>
      </c>
      <c r="K1753" s="105"/>
      <c r="L1753" s="202">
        <f>STOCK[[#This Row],[Entradas]]-STOCK[[#This Row],[Salidas]]</f>
        <v>1</v>
      </c>
      <c r="M1753" s="209"/>
      <c r="N1753" s="210"/>
      <c r="O1753" s="211"/>
      <c r="P1753" s="212"/>
      <c r="Q1753" s="213"/>
      <c r="R1753" s="212"/>
      <c r="S1753" s="210"/>
      <c r="T1753" s="210"/>
      <c r="U1753" s="210"/>
      <c r="V1753" s="112">
        <f>H1753</f>
        <v>5</v>
      </c>
      <c r="W1753" s="210"/>
      <c r="X1753" s="214"/>
      <c r="Y1753" s="215"/>
      <c r="Z1753" s="211"/>
      <c r="AA1753" s="212"/>
      <c r="AB1753" s="216"/>
      <c r="AC1753" s="217"/>
      <c r="AD1753" s="218"/>
      <c r="AE1753" s="219"/>
      <c r="AF1753" s="219"/>
      <c r="AG1753" s="219"/>
      <c r="AH1753" s="219"/>
      <c r="AI1753" s="219"/>
      <c r="AJ1753" s="219"/>
      <c r="AK1753" s="219"/>
      <c r="AL1753" s="219"/>
      <c r="AM1753" s="219"/>
      <c r="AN1753" s="219"/>
      <c r="AO1753" s="219"/>
      <c r="AP1753" s="219"/>
      <c r="AQ1753" s="219"/>
      <c r="AR1753" s="219"/>
      <c r="AS1753" s="219"/>
      <c r="AT1753" s="219"/>
    </row>
    <row r="1754" s="63" customFormat="1" ht="104" customHeight="1" spans="1:46">
      <c r="A1754" s="214" t="s">
        <v>19763</v>
      </c>
      <c r="B1754" s="203"/>
      <c r="C1754" s="204" t="s">
        <v>2</v>
      </c>
      <c r="D1754" s="174" t="s">
        <v>16447</v>
      </c>
      <c r="E1754" s="237" t="s">
        <v>19764</v>
      </c>
      <c r="F1754" s="237" t="s">
        <v>16404</v>
      </c>
      <c r="G1754" s="206"/>
      <c r="H1754" s="206">
        <v>5</v>
      </c>
      <c r="I1754" s="78">
        <v>5</v>
      </c>
      <c r="J1754" s="208">
        <v>1</v>
      </c>
      <c r="K1754" s="105"/>
      <c r="L1754" s="202">
        <f>STOCK[[#This Row],[Entradas]]-STOCK[[#This Row],[Salidas]]</f>
        <v>1</v>
      </c>
      <c r="M1754" s="209"/>
      <c r="N1754" s="210"/>
      <c r="O1754" s="211"/>
      <c r="P1754" s="212"/>
      <c r="Q1754" s="213"/>
      <c r="R1754" s="212"/>
      <c r="S1754" s="210"/>
      <c r="T1754" s="210"/>
      <c r="U1754" s="210"/>
      <c r="V1754" s="112">
        <f>H1754</f>
        <v>5</v>
      </c>
      <c r="W1754" s="210"/>
      <c r="X1754" s="214"/>
      <c r="Y1754" s="215"/>
      <c r="Z1754" s="211"/>
      <c r="AA1754" s="212"/>
      <c r="AB1754" s="216"/>
      <c r="AC1754" s="217"/>
      <c r="AD1754" s="218"/>
      <c r="AE1754" s="219"/>
      <c r="AF1754" s="219"/>
      <c r="AG1754" s="219"/>
      <c r="AH1754" s="219"/>
      <c r="AI1754" s="219"/>
      <c r="AJ1754" s="219"/>
      <c r="AK1754" s="219"/>
      <c r="AL1754" s="219"/>
      <c r="AM1754" s="219"/>
      <c r="AN1754" s="219"/>
      <c r="AO1754" s="219"/>
      <c r="AP1754" s="219"/>
      <c r="AQ1754" s="219"/>
      <c r="AR1754" s="219"/>
      <c r="AS1754" s="219"/>
      <c r="AT1754" s="219"/>
    </row>
    <row r="1755" s="63" customFormat="1" ht="104" customHeight="1" spans="1:46">
      <c r="A1755" s="214" t="s">
        <v>19765</v>
      </c>
      <c r="B1755" s="203"/>
      <c r="C1755" s="204" t="s">
        <v>2</v>
      </c>
      <c r="D1755" s="174" t="s">
        <v>16447</v>
      </c>
      <c r="E1755" s="237" t="s">
        <v>19766</v>
      </c>
      <c r="F1755" s="237" t="s">
        <v>16404</v>
      </c>
      <c r="G1755" s="206"/>
      <c r="H1755" s="206">
        <v>5</v>
      </c>
      <c r="I1755" s="78">
        <v>5</v>
      </c>
      <c r="J1755" s="208">
        <v>1</v>
      </c>
      <c r="K1755" s="105"/>
      <c r="L1755" s="202">
        <f>STOCK[[#This Row],[Entradas]]-STOCK[[#This Row],[Salidas]]</f>
        <v>1</v>
      </c>
      <c r="M1755" s="209"/>
      <c r="N1755" s="210"/>
      <c r="O1755" s="211"/>
      <c r="P1755" s="212"/>
      <c r="Q1755" s="213"/>
      <c r="R1755" s="212"/>
      <c r="S1755" s="210"/>
      <c r="T1755" s="210"/>
      <c r="U1755" s="210"/>
      <c r="V1755" s="112">
        <f>H1755</f>
        <v>5</v>
      </c>
      <c r="W1755" s="210"/>
      <c r="X1755" s="214"/>
      <c r="Y1755" s="215"/>
      <c r="Z1755" s="211"/>
      <c r="AA1755" s="212"/>
      <c r="AB1755" s="216"/>
      <c r="AC1755" s="217"/>
      <c r="AD1755" s="218"/>
      <c r="AE1755" s="219"/>
      <c r="AF1755" s="219"/>
      <c r="AG1755" s="219"/>
      <c r="AH1755" s="219"/>
      <c r="AI1755" s="219"/>
      <c r="AJ1755" s="219"/>
      <c r="AK1755" s="219"/>
      <c r="AL1755" s="219"/>
      <c r="AM1755" s="219"/>
      <c r="AN1755" s="219"/>
      <c r="AO1755" s="219"/>
      <c r="AP1755" s="219"/>
      <c r="AQ1755" s="219"/>
      <c r="AR1755" s="219"/>
      <c r="AS1755" s="219"/>
      <c r="AT1755" s="219"/>
    </row>
    <row r="1756" s="63" customFormat="1" ht="104" customHeight="1" spans="1:46">
      <c r="A1756" s="214" t="s">
        <v>19767</v>
      </c>
      <c r="B1756" s="203"/>
      <c r="C1756" s="204" t="s">
        <v>2</v>
      </c>
      <c r="D1756" s="174" t="s">
        <v>17298</v>
      </c>
      <c r="E1756" s="237" t="s">
        <v>19768</v>
      </c>
      <c r="F1756" s="237" t="s">
        <v>18325</v>
      </c>
      <c r="G1756" s="206"/>
      <c r="H1756" s="206">
        <v>18</v>
      </c>
      <c r="I1756" s="78">
        <v>18</v>
      </c>
      <c r="J1756" s="208">
        <v>1</v>
      </c>
      <c r="K1756" s="105"/>
      <c r="L1756" s="202">
        <f>STOCK[[#This Row],[Entradas]]-STOCK[[#This Row],[Salidas]]</f>
        <v>1</v>
      </c>
      <c r="M1756" s="209"/>
      <c r="N1756" s="210"/>
      <c r="O1756" s="211"/>
      <c r="P1756" s="212"/>
      <c r="Q1756" s="213"/>
      <c r="R1756" s="212"/>
      <c r="S1756" s="210"/>
      <c r="T1756" s="210"/>
      <c r="U1756" s="210"/>
      <c r="V1756" s="112">
        <f>H1756</f>
        <v>18</v>
      </c>
      <c r="W1756" s="210"/>
      <c r="X1756" s="214"/>
      <c r="Y1756" s="215"/>
      <c r="Z1756" s="211"/>
      <c r="AA1756" s="212"/>
      <c r="AB1756" s="216"/>
      <c r="AC1756" s="217"/>
      <c r="AD1756" s="218"/>
      <c r="AE1756" s="219"/>
      <c r="AF1756" s="219"/>
      <c r="AG1756" s="219"/>
      <c r="AH1756" s="219"/>
      <c r="AI1756" s="219"/>
      <c r="AJ1756" s="219"/>
      <c r="AK1756" s="219"/>
      <c r="AL1756" s="219"/>
      <c r="AM1756" s="219"/>
      <c r="AN1756" s="219"/>
      <c r="AO1756" s="219"/>
      <c r="AP1756" s="219"/>
      <c r="AQ1756" s="219"/>
      <c r="AR1756" s="219"/>
      <c r="AS1756" s="219"/>
      <c r="AT1756" s="219"/>
    </row>
    <row r="1757" s="63" customFormat="1" ht="104" customHeight="1" spans="1:46">
      <c r="A1757" s="214" t="s">
        <v>19769</v>
      </c>
      <c r="B1757" s="203"/>
      <c r="C1757" s="204" t="s">
        <v>2</v>
      </c>
      <c r="D1757" s="174" t="s">
        <v>17298</v>
      </c>
      <c r="E1757" s="237" t="s">
        <v>19770</v>
      </c>
      <c r="F1757" s="237" t="s">
        <v>18325</v>
      </c>
      <c r="G1757" s="206"/>
      <c r="H1757" s="206">
        <v>18</v>
      </c>
      <c r="I1757" s="78">
        <v>18</v>
      </c>
      <c r="J1757" s="208">
        <v>1</v>
      </c>
      <c r="K1757" s="105"/>
      <c r="L1757" s="202">
        <f>STOCK[[#This Row],[Entradas]]-STOCK[[#This Row],[Salidas]]</f>
        <v>1</v>
      </c>
      <c r="M1757" s="209"/>
      <c r="N1757" s="210"/>
      <c r="O1757" s="211"/>
      <c r="P1757" s="212"/>
      <c r="Q1757" s="213"/>
      <c r="R1757" s="212"/>
      <c r="S1757" s="210"/>
      <c r="T1757" s="210"/>
      <c r="U1757" s="210"/>
      <c r="V1757" s="112">
        <f>H1757</f>
        <v>18</v>
      </c>
      <c r="W1757" s="210"/>
      <c r="X1757" s="214"/>
      <c r="Y1757" s="215"/>
      <c r="Z1757" s="211"/>
      <c r="AA1757" s="212"/>
      <c r="AB1757" s="216"/>
      <c r="AC1757" s="217"/>
      <c r="AD1757" s="218"/>
      <c r="AE1757" s="219"/>
      <c r="AF1757" s="219"/>
      <c r="AG1757" s="219"/>
      <c r="AH1757" s="219"/>
      <c r="AI1757" s="219"/>
      <c r="AJ1757" s="219"/>
      <c r="AK1757" s="219"/>
      <c r="AL1757" s="219"/>
      <c r="AM1757" s="219"/>
      <c r="AN1757" s="219"/>
      <c r="AO1757" s="219"/>
      <c r="AP1757" s="219"/>
      <c r="AQ1757" s="219"/>
      <c r="AR1757" s="219"/>
      <c r="AS1757" s="219"/>
      <c r="AT1757" s="219"/>
    </row>
    <row r="1758" s="63" customFormat="1" ht="104" customHeight="1" spans="1:46">
      <c r="A1758" s="214" t="s">
        <v>19771</v>
      </c>
      <c r="B1758" s="203"/>
      <c r="C1758" s="204" t="s">
        <v>2</v>
      </c>
      <c r="D1758" s="174" t="s">
        <v>17298</v>
      </c>
      <c r="E1758" s="237" t="s">
        <v>19770</v>
      </c>
      <c r="F1758" s="237" t="s">
        <v>19772</v>
      </c>
      <c r="G1758" s="206"/>
      <c r="H1758" s="206">
        <v>18</v>
      </c>
      <c r="I1758" s="78">
        <v>18</v>
      </c>
      <c r="J1758" s="208">
        <v>1</v>
      </c>
      <c r="K1758" s="105"/>
      <c r="L1758" s="202">
        <f>STOCK[[#This Row],[Entradas]]-STOCK[[#This Row],[Salidas]]</f>
        <v>1</v>
      </c>
      <c r="M1758" s="209"/>
      <c r="N1758" s="210"/>
      <c r="O1758" s="211"/>
      <c r="P1758" s="212"/>
      <c r="Q1758" s="213"/>
      <c r="R1758" s="212"/>
      <c r="S1758" s="210"/>
      <c r="T1758" s="210"/>
      <c r="U1758" s="210"/>
      <c r="V1758" s="112">
        <f>H1758</f>
        <v>18</v>
      </c>
      <c r="W1758" s="210"/>
      <c r="X1758" s="214"/>
      <c r="Y1758" s="215"/>
      <c r="Z1758" s="211"/>
      <c r="AA1758" s="212"/>
      <c r="AB1758" s="216"/>
      <c r="AC1758" s="217"/>
      <c r="AD1758" s="218"/>
      <c r="AE1758" s="219"/>
      <c r="AF1758" s="219"/>
      <c r="AG1758" s="219"/>
      <c r="AH1758" s="219"/>
      <c r="AI1758" s="219"/>
      <c r="AJ1758" s="219"/>
      <c r="AK1758" s="219"/>
      <c r="AL1758" s="219"/>
      <c r="AM1758" s="219"/>
      <c r="AN1758" s="219"/>
      <c r="AO1758" s="219"/>
      <c r="AP1758" s="219"/>
      <c r="AQ1758" s="219"/>
      <c r="AR1758" s="219"/>
      <c r="AS1758" s="219"/>
      <c r="AT1758" s="219"/>
    </row>
    <row r="1759" s="63" customFormat="1" ht="104" customHeight="1" spans="1:46">
      <c r="A1759" s="214" t="s">
        <v>19773</v>
      </c>
      <c r="B1759" s="203"/>
      <c r="C1759" s="204" t="s">
        <v>2</v>
      </c>
      <c r="D1759" s="174" t="s">
        <v>17298</v>
      </c>
      <c r="E1759" s="237" t="s">
        <v>19774</v>
      </c>
      <c r="F1759" s="237" t="s">
        <v>19775</v>
      </c>
      <c r="G1759" s="206"/>
      <c r="H1759" s="206">
        <v>18</v>
      </c>
      <c r="I1759" s="78">
        <v>18</v>
      </c>
      <c r="J1759" s="208">
        <v>1</v>
      </c>
      <c r="K1759" s="105"/>
      <c r="L1759" s="202">
        <f>STOCK[[#This Row],[Entradas]]-STOCK[[#This Row],[Salidas]]</f>
        <v>1</v>
      </c>
      <c r="M1759" s="209"/>
      <c r="N1759" s="210"/>
      <c r="O1759" s="211"/>
      <c r="P1759" s="212"/>
      <c r="Q1759" s="213"/>
      <c r="R1759" s="212"/>
      <c r="S1759" s="210"/>
      <c r="T1759" s="210"/>
      <c r="U1759" s="210"/>
      <c r="V1759" s="112">
        <f>H1759</f>
        <v>18</v>
      </c>
      <c r="W1759" s="210"/>
      <c r="X1759" s="214"/>
      <c r="Y1759" s="215"/>
      <c r="Z1759" s="211"/>
      <c r="AA1759" s="212"/>
      <c r="AB1759" s="216"/>
      <c r="AC1759" s="217"/>
      <c r="AD1759" s="218"/>
      <c r="AE1759" s="219"/>
      <c r="AF1759" s="219"/>
      <c r="AG1759" s="219"/>
      <c r="AH1759" s="219"/>
      <c r="AI1759" s="219"/>
      <c r="AJ1759" s="219"/>
      <c r="AK1759" s="219"/>
      <c r="AL1759" s="219"/>
      <c r="AM1759" s="219"/>
      <c r="AN1759" s="219"/>
      <c r="AO1759" s="219"/>
      <c r="AP1759" s="219"/>
      <c r="AQ1759" s="219"/>
      <c r="AR1759" s="219"/>
      <c r="AS1759" s="219"/>
      <c r="AT1759" s="219"/>
    </row>
    <row r="1760" s="63" customFormat="1" ht="104" customHeight="1" spans="1:46">
      <c r="A1760" s="214" t="s">
        <v>19776</v>
      </c>
      <c r="B1760" s="203"/>
      <c r="C1760" s="204" t="s">
        <v>2</v>
      </c>
      <c r="D1760" s="174" t="s">
        <v>16490</v>
      </c>
      <c r="E1760" s="237" t="s">
        <v>19777</v>
      </c>
      <c r="F1760" s="237" t="s">
        <v>16408</v>
      </c>
      <c r="G1760" s="206"/>
      <c r="H1760" s="206">
        <v>18</v>
      </c>
      <c r="I1760" s="78">
        <v>18</v>
      </c>
      <c r="J1760" s="208">
        <v>1</v>
      </c>
      <c r="K1760" s="105"/>
      <c r="L1760" s="202">
        <f>STOCK[[#This Row],[Entradas]]-STOCK[[#This Row],[Salidas]]</f>
        <v>1</v>
      </c>
      <c r="M1760" s="209"/>
      <c r="N1760" s="210"/>
      <c r="O1760" s="211"/>
      <c r="P1760" s="212"/>
      <c r="Q1760" s="213"/>
      <c r="R1760" s="212"/>
      <c r="S1760" s="210"/>
      <c r="T1760" s="210"/>
      <c r="U1760" s="210"/>
      <c r="V1760" s="112">
        <f>H1760</f>
        <v>18</v>
      </c>
      <c r="W1760" s="210"/>
      <c r="X1760" s="214"/>
      <c r="Y1760" s="215"/>
      <c r="Z1760" s="211"/>
      <c r="AA1760" s="212"/>
      <c r="AB1760" s="216"/>
      <c r="AC1760" s="217"/>
      <c r="AD1760" s="218"/>
      <c r="AE1760" s="219"/>
      <c r="AF1760" s="219"/>
      <c r="AG1760" s="219"/>
      <c r="AH1760" s="219"/>
      <c r="AI1760" s="219"/>
      <c r="AJ1760" s="219"/>
      <c r="AK1760" s="219"/>
      <c r="AL1760" s="219"/>
      <c r="AM1760" s="219"/>
      <c r="AN1760" s="219"/>
      <c r="AO1760" s="219"/>
      <c r="AP1760" s="219"/>
      <c r="AQ1760" s="219"/>
      <c r="AR1760" s="219"/>
      <c r="AS1760" s="219"/>
      <c r="AT1760" s="219"/>
    </row>
    <row r="1761" s="63" customFormat="1" ht="104" customHeight="1" spans="1:46">
      <c r="A1761" s="214" t="s">
        <v>19778</v>
      </c>
      <c r="B1761" s="203"/>
      <c r="C1761" s="204" t="s">
        <v>2</v>
      </c>
      <c r="D1761" s="174" t="s">
        <v>16511</v>
      </c>
      <c r="E1761" s="237" t="s">
        <v>19779</v>
      </c>
      <c r="F1761" s="237" t="s">
        <v>16408</v>
      </c>
      <c r="G1761" s="206"/>
      <c r="H1761" s="206">
        <v>30</v>
      </c>
      <c r="I1761" s="78">
        <v>30</v>
      </c>
      <c r="J1761" s="208">
        <v>2</v>
      </c>
      <c r="K1761" s="105"/>
      <c r="L1761" s="202">
        <f>STOCK[[#This Row],[Entradas]]-STOCK[[#This Row],[Salidas]]</f>
        <v>2</v>
      </c>
      <c r="M1761" s="209"/>
      <c r="N1761" s="210"/>
      <c r="O1761" s="211"/>
      <c r="P1761" s="212"/>
      <c r="Q1761" s="213"/>
      <c r="R1761" s="212"/>
      <c r="S1761" s="210"/>
      <c r="T1761" s="210"/>
      <c r="U1761" s="210"/>
      <c r="V1761" s="112">
        <f>H1761</f>
        <v>30</v>
      </c>
      <c r="W1761" s="210"/>
      <c r="X1761" s="214"/>
      <c r="Y1761" s="215"/>
      <c r="Z1761" s="211"/>
      <c r="AA1761" s="212"/>
      <c r="AB1761" s="216"/>
      <c r="AC1761" s="217"/>
      <c r="AD1761" s="218"/>
      <c r="AE1761" s="219"/>
      <c r="AF1761" s="219"/>
      <c r="AG1761" s="219"/>
      <c r="AH1761" s="219"/>
      <c r="AI1761" s="219"/>
      <c r="AJ1761" s="219"/>
      <c r="AK1761" s="219"/>
      <c r="AL1761" s="219"/>
      <c r="AM1761" s="219"/>
      <c r="AN1761" s="219"/>
      <c r="AO1761" s="219"/>
      <c r="AP1761" s="219"/>
      <c r="AQ1761" s="219"/>
      <c r="AR1761" s="219"/>
      <c r="AS1761" s="219"/>
      <c r="AT1761" s="219"/>
    </row>
    <row r="1762" s="63" customFormat="1" ht="104" customHeight="1" spans="1:46">
      <c r="A1762" s="214" t="s">
        <v>19780</v>
      </c>
      <c r="B1762" s="203"/>
      <c r="C1762" s="204" t="s">
        <v>2</v>
      </c>
      <c r="D1762" s="174" t="s">
        <v>16683</v>
      </c>
      <c r="E1762" s="237" t="s">
        <v>19781</v>
      </c>
      <c r="F1762" s="237" t="s">
        <v>16937</v>
      </c>
      <c r="G1762" s="206"/>
      <c r="H1762" s="206">
        <v>30</v>
      </c>
      <c r="I1762" s="78">
        <v>30</v>
      </c>
      <c r="J1762" s="208">
        <v>1</v>
      </c>
      <c r="K1762" s="105"/>
      <c r="L1762" s="202">
        <f>STOCK[[#This Row],[Entradas]]-STOCK[[#This Row],[Salidas]]</f>
        <v>1</v>
      </c>
      <c r="M1762" s="209"/>
      <c r="N1762" s="210"/>
      <c r="O1762" s="211"/>
      <c r="P1762" s="212"/>
      <c r="Q1762" s="213"/>
      <c r="R1762" s="212"/>
      <c r="S1762" s="210"/>
      <c r="T1762" s="210"/>
      <c r="U1762" s="210"/>
      <c r="V1762" s="112">
        <f>H1762</f>
        <v>30</v>
      </c>
      <c r="W1762" s="210"/>
      <c r="X1762" s="214"/>
      <c r="Y1762" s="215"/>
      <c r="Z1762" s="211"/>
      <c r="AA1762" s="212"/>
      <c r="AB1762" s="216"/>
      <c r="AC1762" s="217"/>
      <c r="AD1762" s="218"/>
      <c r="AE1762" s="219"/>
      <c r="AF1762" s="219"/>
      <c r="AG1762" s="219"/>
      <c r="AH1762" s="219"/>
      <c r="AI1762" s="219"/>
      <c r="AJ1762" s="219"/>
      <c r="AK1762" s="219"/>
      <c r="AL1762" s="219"/>
      <c r="AM1762" s="219"/>
      <c r="AN1762" s="219"/>
      <c r="AO1762" s="219"/>
      <c r="AP1762" s="219"/>
      <c r="AQ1762" s="219"/>
      <c r="AR1762" s="219"/>
      <c r="AS1762" s="219"/>
      <c r="AT1762" s="219"/>
    </row>
    <row r="1763" s="63" customFormat="1" ht="104" customHeight="1" spans="1:46">
      <c r="A1763" s="214" t="s">
        <v>19782</v>
      </c>
      <c r="B1763" s="203"/>
      <c r="C1763" s="204" t="s">
        <v>2</v>
      </c>
      <c r="D1763" s="174" t="s">
        <v>16522</v>
      </c>
      <c r="E1763" s="237" t="s">
        <v>19783</v>
      </c>
      <c r="F1763" s="237" t="s">
        <v>17250</v>
      </c>
      <c r="G1763" s="206"/>
      <c r="H1763" s="206">
        <v>25</v>
      </c>
      <c r="I1763" s="78">
        <v>25</v>
      </c>
      <c r="J1763" s="208">
        <v>1</v>
      </c>
      <c r="K1763" s="105"/>
      <c r="L1763" s="202">
        <f>STOCK[[#This Row],[Entradas]]-STOCK[[#This Row],[Salidas]]</f>
        <v>1</v>
      </c>
      <c r="M1763" s="209"/>
      <c r="N1763" s="210"/>
      <c r="O1763" s="211"/>
      <c r="P1763" s="212"/>
      <c r="Q1763" s="213"/>
      <c r="R1763" s="212"/>
      <c r="S1763" s="210"/>
      <c r="T1763" s="210"/>
      <c r="U1763" s="210"/>
      <c r="V1763" s="112">
        <f>H1763</f>
        <v>25</v>
      </c>
      <c r="W1763" s="210"/>
      <c r="X1763" s="214"/>
      <c r="Y1763" s="215"/>
      <c r="Z1763" s="211"/>
      <c r="AA1763" s="212"/>
      <c r="AB1763" s="216"/>
      <c r="AC1763" s="217"/>
      <c r="AD1763" s="218"/>
      <c r="AE1763" s="219"/>
      <c r="AF1763" s="219"/>
      <c r="AG1763" s="219"/>
      <c r="AH1763" s="219"/>
      <c r="AI1763" s="219"/>
      <c r="AJ1763" s="219"/>
      <c r="AK1763" s="219"/>
      <c r="AL1763" s="219"/>
      <c r="AM1763" s="219"/>
      <c r="AN1763" s="219"/>
      <c r="AO1763" s="219"/>
      <c r="AP1763" s="219"/>
      <c r="AQ1763" s="219"/>
      <c r="AR1763" s="219"/>
      <c r="AS1763" s="219"/>
      <c r="AT1763" s="219"/>
    </row>
    <row r="1764" s="63" customFormat="1" ht="104" customHeight="1" spans="1:46">
      <c r="A1764" s="214" t="s">
        <v>19784</v>
      </c>
      <c r="B1764" s="203"/>
      <c r="C1764" s="204" t="s">
        <v>2</v>
      </c>
      <c r="D1764" s="174" t="s">
        <v>16522</v>
      </c>
      <c r="E1764" s="237" t="s">
        <v>19781</v>
      </c>
      <c r="F1764" s="237" t="s">
        <v>17250</v>
      </c>
      <c r="G1764" s="206"/>
      <c r="H1764" s="206">
        <v>30</v>
      </c>
      <c r="I1764" s="78">
        <v>30</v>
      </c>
      <c r="J1764" s="208">
        <v>1</v>
      </c>
      <c r="K1764" s="105"/>
      <c r="L1764" s="202">
        <f>STOCK[[#This Row],[Entradas]]-STOCK[[#This Row],[Salidas]]</f>
        <v>1</v>
      </c>
      <c r="M1764" s="209"/>
      <c r="N1764" s="210"/>
      <c r="O1764" s="211"/>
      <c r="P1764" s="212"/>
      <c r="Q1764" s="213"/>
      <c r="R1764" s="212"/>
      <c r="S1764" s="210"/>
      <c r="T1764" s="210"/>
      <c r="U1764" s="210"/>
      <c r="V1764" s="112">
        <f>H1764</f>
        <v>30</v>
      </c>
      <c r="W1764" s="210"/>
      <c r="X1764" s="214"/>
      <c r="Y1764" s="215"/>
      <c r="Z1764" s="211"/>
      <c r="AA1764" s="212"/>
      <c r="AB1764" s="216"/>
      <c r="AC1764" s="217"/>
      <c r="AD1764" s="218"/>
      <c r="AE1764" s="219"/>
      <c r="AF1764" s="219"/>
      <c r="AG1764" s="219"/>
      <c r="AH1764" s="219"/>
      <c r="AI1764" s="219"/>
      <c r="AJ1764" s="219"/>
      <c r="AK1764" s="219"/>
      <c r="AL1764" s="219"/>
      <c r="AM1764" s="219"/>
      <c r="AN1764" s="219"/>
      <c r="AO1764" s="219"/>
      <c r="AP1764" s="219"/>
      <c r="AQ1764" s="219"/>
      <c r="AR1764" s="219"/>
      <c r="AS1764" s="219"/>
      <c r="AT1764" s="219"/>
    </row>
    <row r="1765" s="63" customFormat="1" ht="104" customHeight="1" spans="1:46">
      <c r="A1765" s="214" t="s">
        <v>19785</v>
      </c>
      <c r="B1765" s="203"/>
      <c r="C1765" s="204" t="s">
        <v>2</v>
      </c>
      <c r="D1765" s="174" t="s">
        <v>16683</v>
      </c>
      <c r="E1765" s="237" t="s">
        <v>19786</v>
      </c>
      <c r="F1765" s="237" t="s">
        <v>16937</v>
      </c>
      <c r="G1765" s="206"/>
      <c r="H1765" s="206">
        <v>25</v>
      </c>
      <c r="I1765" s="78">
        <v>25</v>
      </c>
      <c r="J1765" s="208">
        <v>1</v>
      </c>
      <c r="K1765" s="105"/>
      <c r="L1765" s="202">
        <f>STOCK[[#This Row],[Entradas]]-STOCK[[#This Row],[Salidas]]</f>
        <v>1</v>
      </c>
      <c r="M1765" s="209"/>
      <c r="N1765" s="210"/>
      <c r="O1765" s="211"/>
      <c r="P1765" s="212"/>
      <c r="Q1765" s="213"/>
      <c r="R1765" s="212"/>
      <c r="S1765" s="210"/>
      <c r="T1765" s="210"/>
      <c r="U1765" s="210"/>
      <c r="V1765" s="112">
        <f>H1765</f>
        <v>25</v>
      </c>
      <c r="W1765" s="210"/>
      <c r="X1765" s="214"/>
      <c r="Y1765" s="215"/>
      <c r="Z1765" s="211"/>
      <c r="AA1765" s="212"/>
      <c r="AB1765" s="216"/>
      <c r="AC1765" s="217"/>
      <c r="AD1765" s="218"/>
      <c r="AE1765" s="219"/>
      <c r="AF1765" s="219"/>
      <c r="AG1765" s="219"/>
      <c r="AH1765" s="219"/>
      <c r="AI1765" s="219"/>
      <c r="AJ1765" s="219"/>
      <c r="AK1765" s="219"/>
      <c r="AL1765" s="219"/>
      <c r="AM1765" s="219"/>
      <c r="AN1765" s="219"/>
      <c r="AO1765" s="219"/>
      <c r="AP1765" s="219"/>
      <c r="AQ1765" s="219"/>
      <c r="AR1765" s="219"/>
      <c r="AS1765" s="219"/>
      <c r="AT1765" s="219"/>
    </row>
    <row r="1766" s="63" customFormat="1" ht="104" customHeight="1" spans="1:46">
      <c r="A1766" s="214" t="s">
        <v>19787</v>
      </c>
      <c r="B1766" s="203"/>
      <c r="C1766" s="204" t="s">
        <v>2</v>
      </c>
      <c r="D1766" s="174" t="s">
        <v>16690</v>
      </c>
      <c r="E1766" s="237" t="s">
        <v>19788</v>
      </c>
      <c r="F1766" s="237" t="s">
        <v>17542</v>
      </c>
      <c r="G1766" s="206"/>
      <c r="H1766" s="206">
        <v>25</v>
      </c>
      <c r="I1766" s="78">
        <v>25</v>
      </c>
      <c r="J1766" s="208">
        <v>1</v>
      </c>
      <c r="K1766" s="105"/>
      <c r="L1766" s="202">
        <f>STOCK[[#This Row],[Entradas]]-STOCK[[#This Row],[Salidas]]</f>
        <v>1</v>
      </c>
      <c r="M1766" s="209"/>
      <c r="N1766" s="210"/>
      <c r="O1766" s="211"/>
      <c r="P1766" s="212"/>
      <c r="Q1766" s="213"/>
      <c r="R1766" s="212"/>
      <c r="S1766" s="210"/>
      <c r="T1766" s="210"/>
      <c r="U1766" s="210"/>
      <c r="V1766" s="112">
        <f>H1766</f>
        <v>25</v>
      </c>
      <c r="W1766" s="210"/>
      <c r="X1766" s="214"/>
      <c r="Y1766" s="215"/>
      <c r="Z1766" s="211"/>
      <c r="AA1766" s="212"/>
      <c r="AB1766" s="216"/>
      <c r="AC1766" s="217"/>
      <c r="AD1766" s="218"/>
      <c r="AE1766" s="219"/>
      <c r="AF1766" s="219"/>
      <c r="AG1766" s="219"/>
      <c r="AH1766" s="219"/>
      <c r="AI1766" s="219"/>
      <c r="AJ1766" s="219"/>
      <c r="AK1766" s="219"/>
      <c r="AL1766" s="219"/>
      <c r="AM1766" s="219"/>
      <c r="AN1766" s="219"/>
      <c r="AO1766" s="219"/>
      <c r="AP1766" s="219"/>
      <c r="AQ1766" s="219"/>
      <c r="AR1766" s="219"/>
      <c r="AS1766" s="219"/>
      <c r="AT1766" s="219"/>
    </row>
    <row r="1767" s="63" customFormat="1" ht="104" customHeight="1" spans="1:46">
      <c r="A1767" s="214" t="s">
        <v>19789</v>
      </c>
      <c r="B1767" s="203"/>
      <c r="C1767" s="204" t="s">
        <v>2</v>
      </c>
      <c r="D1767" s="174" t="s">
        <v>16683</v>
      </c>
      <c r="E1767" s="237" t="s">
        <v>19788</v>
      </c>
      <c r="F1767" s="237" t="s">
        <v>16937</v>
      </c>
      <c r="G1767" s="206"/>
      <c r="H1767" s="206">
        <v>25</v>
      </c>
      <c r="I1767" s="78">
        <v>25</v>
      </c>
      <c r="J1767" s="208">
        <v>1</v>
      </c>
      <c r="K1767" s="105"/>
      <c r="L1767" s="202">
        <f>STOCK[[#This Row],[Entradas]]-STOCK[[#This Row],[Salidas]]</f>
        <v>1</v>
      </c>
      <c r="M1767" s="209"/>
      <c r="N1767" s="210"/>
      <c r="O1767" s="211"/>
      <c r="P1767" s="212"/>
      <c r="Q1767" s="213"/>
      <c r="R1767" s="212"/>
      <c r="S1767" s="210"/>
      <c r="T1767" s="210"/>
      <c r="U1767" s="210"/>
      <c r="V1767" s="112">
        <f>H1767</f>
        <v>25</v>
      </c>
      <c r="W1767" s="210"/>
      <c r="X1767" s="214"/>
      <c r="Y1767" s="215"/>
      <c r="Z1767" s="211"/>
      <c r="AA1767" s="212"/>
      <c r="AB1767" s="216"/>
      <c r="AC1767" s="217"/>
      <c r="AD1767" s="218"/>
      <c r="AE1767" s="219"/>
      <c r="AF1767" s="219"/>
      <c r="AG1767" s="219"/>
      <c r="AH1767" s="219"/>
      <c r="AI1767" s="219"/>
      <c r="AJ1767" s="219"/>
      <c r="AK1767" s="219"/>
      <c r="AL1767" s="219"/>
      <c r="AM1767" s="219"/>
      <c r="AN1767" s="219"/>
      <c r="AO1767" s="219"/>
      <c r="AP1767" s="219"/>
      <c r="AQ1767" s="219"/>
      <c r="AR1767" s="219"/>
      <c r="AS1767" s="219"/>
      <c r="AT1767" s="219"/>
    </row>
    <row r="1768" s="63" customFormat="1" ht="104" customHeight="1" spans="1:46">
      <c r="A1768" s="214" t="s">
        <v>19790</v>
      </c>
      <c r="B1768" s="203"/>
      <c r="C1768" s="204" t="s">
        <v>2</v>
      </c>
      <c r="D1768" s="174" t="s">
        <v>16690</v>
      </c>
      <c r="E1768" s="237" t="s">
        <v>19791</v>
      </c>
      <c r="F1768" s="237" t="s">
        <v>17542</v>
      </c>
      <c r="G1768" s="206"/>
      <c r="H1768" s="206">
        <v>35</v>
      </c>
      <c r="I1768" s="78">
        <v>35</v>
      </c>
      <c r="J1768" s="208">
        <v>1</v>
      </c>
      <c r="K1768" s="105"/>
      <c r="L1768" s="202">
        <f>STOCK[[#This Row],[Entradas]]-STOCK[[#This Row],[Salidas]]</f>
        <v>1</v>
      </c>
      <c r="M1768" s="209"/>
      <c r="N1768" s="210"/>
      <c r="O1768" s="211"/>
      <c r="P1768" s="212"/>
      <c r="Q1768" s="213"/>
      <c r="R1768" s="212"/>
      <c r="S1768" s="210"/>
      <c r="T1768" s="210"/>
      <c r="U1768" s="210"/>
      <c r="V1768" s="112">
        <f>H1768</f>
        <v>35</v>
      </c>
      <c r="W1768" s="210"/>
      <c r="X1768" s="214"/>
      <c r="Y1768" s="215"/>
      <c r="Z1768" s="211"/>
      <c r="AA1768" s="212"/>
      <c r="AB1768" s="216"/>
      <c r="AC1768" s="217"/>
      <c r="AD1768" s="218"/>
      <c r="AE1768" s="219"/>
      <c r="AF1768" s="219"/>
      <c r="AG1768" s="219"/>
      <c r="AH1768" s="219"/>
      <c r="AI1768" s="219"/>
      <c r="AJ1768" s="219"/>
      <c r="AK1768" s="219"/>
      <c r="AL1768" s="219"/>
      <c r="AM1768" s="219"/>
      <c r="AN1768" s="219"/>
      <c r="AO1768" s="219"/>
      <c r="AP1768" s="219"/>
      <c r="AQ1768" s="219"/>
      <c r="AR1768" s="219"/>
      <c r="AS1768" s="219"/>
      <c r="AT1768" s="219"/>
    </row>
    <row r="1769" s="63" customFormat="1" ht="104" customHeight="1" spans="1:46">
      <c r="A1769" s="214" t="s">
        <v>19792</v>
      </c>
      <c r="B1769" s="203"/>
      <c r="C1769" s="204" t="s">
        <v>2</v>
      </c>
      <c r="D1769" s="174" t="s">
        <v>16511</v>
      </c>
      <c r="E1769" s="237" t="s">
        <v>19793</v>
      </c>
      <c r="F1769" s="237" t="s">
        <v>16404</v>
      </c>
      <c r="G1769" s="206"/>
      <c r="H1769" s="206">
        <v>25</v>
      </c>
      <c r="I1769" s="78">
        <v>25</v>
      </c>
      <c r="J1769" s="208">
        <v>1</v>
      </c>
      <c r="K1769" s="105"/>
      <c r="L1769" s="202">
        <f>STOCK[[#This Row],[Entradas]]-STOCK[[#This Row],[Salidas]]</f>
        <v>1</v>
      </c>
      <c r="M1769" s="209"/>
      <c r="N1769" s="210"/>
      <c r="O1769" s="211"/>
      <c r="P1769" s="212"/>
      <c r="Q1769" s="213"/>
      <c r="R1769" s="212"/>
      <c r="S1769" s="210"/>
      <c r="T1769" s="210"/>
      <c r="U1769" s="210"/>
      <c r="V1769" s="112">
        <f>H1769</f>
        <v>25</v>
      </c>
      <c r="W1769" s="210"/>
      <c r="X1769" s="214"/>
      <c r="Y1769" s="215"/>
      <c r="Z1769" s="211"/>
      <c r="AA1769" s="212"/>
      <c r="AB1769" s="216"/>
      <c r="AC1769" s="217"/>
      <c r="AD1769" s="218"/>
      <c r="AE1769" s="219"/>
      <c r="AF1769" s="219"/>
      <c r="AG1769" s="219"/>
      <c r="AH1769" s="219"/>
      <c r="AI1769" s="219"/>
      <c r="AJ1769" s="219"/>
      <c r="AK1769" s="219"/>
      <c r="AL1769" s="219"/>
      <c r="AM1769" s="219"/>
      <c r="AN1769" s="219"/>
      <c r="AO1769" s="219"/>
      <c r="AP1769" s="219"/>
      <c r="AQ1769" s="219"/>
      <c r="AR1769" s="219"/>
      <c r="AS1769" s="219"/>
      <c r="AT1769" s="219"/>
    </row>
    <row r="1770" s="63" customFormat="1" ht="104" customHeight="1" spans="1:46">
      <c r="A1770" s="214" t="s">
        <v>19794</v>
      </c>
      <c r="B1770" s="203"/>
      <c r="C1770" s="204" t="s">
        <v>2</v>
      </c>
      <c r="D1770" s="174" t="s">
        <v>16683</v>
      </c>
      <c r="E1770" s="237" t="s">
        <v>19795</v>
      </c>
      <c r="F1770" s="237" t="s">
        <v>16396</v>
      </c>
      <c r="G1770" s="206"/>
      <c r="H1770" s="206">
        <v>30</v>
      </c>
      <c r="I1770" s="78">
        <v>30</v>
      </c>
      <c r="J1770" s="208">
        <v>2</v>
      </c>
      <c r="K1770" s="105"/>
      <c r="L1770" s="202">
        <f>STOCK[[#This Row],[Entradas]]-STOCK[[#This Row],[Salidas]]</f>
        <v>2</v>
      </c>
      <c r="M1770" s="209"/>
      <c r="N1770" s="210"/>
      <c r="O1770" s="211"/>
      <c r="P1770" s="212"/>
      <c r="Q1770" s="213"/>
      <c r="R1770" s="212"/>
      <c r="S1770" s="210"/>
      <c r="T1770" s="210"/>
      <c r="U1770" s="210"/>
      <c r="V1770" s="112">
        <f>H1770</f>
        <v>30</v>
      </c>
      <c r="W1770" s="210"/>
      <c r="X1770" s="214"/>
      <c r="Y1770" s="215"/>
      <c r="Z1770" s="211"/>
      <c r="AA1770" s="212"/>
      <c r="AB1770" s="216"/>
      <c r="AC1770" s="217"/>
      <c r="AD1770" s="218"/>
      <c r="AE1770" s="219"/>
      <c r="AF1770" s="219"/>
      <c r="AG1770" s="219"/>
      <c r="AH1770" s="219"/>
      <c r="AI1770" s="219"/>
      <c r="AJ1770" s="219"/>
      <c r="AK1770" s="219"/>
      <c r="AL1770" s="219"/>
      <c r="AM1770" s="219"/>
      <c r="AN1770" s="219"/>
      <c r="AO1770" s="219"/>
      <c r="AP1770" s="219"/>
      <c r="AQ1770" s="219"/>
      <c r="AR1770" s="219"/>
      <c r="AS1770" s="219"/>
      <c r="AT1770" s="219"/>
    </row>
    <row r="1771" s="63" customFormat="1" ht="104" customHeight="1" spans="1:46">
      <c r="A1771" s="214" t="s">
        <v>19796</v>
      </c>
      <c r="B1771" s="203"/>
      <c r="C1771" s="204" t="s">
        <v>2</v>
      </c>
      <c r="D1771" s="174" t="s">
        <v>16875</v>
      </c>
      <c r="E1771" s="237" t="s">
        <v>19797</v>
      </c>
      <c r="F1771" s="237" t="s">
        <v>16396</v>
      </c>
      <c r="G1771" s="206"/>
      <c r="H1771" s="206">
        <v>25</v>
      </c>
      <c r="I1771" s="78">
        <v>25</v>
      </c>
      <c r="J1771" s="208">
        <v>1</v>
      </c>
      <c r="K1771" s="105"/>
      <c r="L1771" s="202">
        <f>STOCK[[#This Row],[Entradas]]-STOCK[[#This Row],[Salidas]]</f>
        <v>1</v>
      </c>
      <c r="M1771" s="209"/>
      <c r="N1771" s="210"/>
      <c r="O1771" s="211"/>
      <c r="P1771" s="212"/>
      <c r="Q1771" s="213"/>
      <c r="R1771" s="212"/>
      <c r="S1771" s="210"/>
      <c r="T1771" s="210"/>
      <c r="U1771" s="210"/>
      <c r="V1771" s="112">
        <f>H1771</f>
        <v>25</v>
      </c>
      <c r="W1771" s="210"/>
      <c r="X1771" s="214"/>
      <c r="Y1771" s="215"/>
      <c r="Z1771" s="211"/>
      <c r="AA1771" s="212"/>
      <c r="AB1771" s="216"/>
      <c r="AC1771" s="217"/>
      <c r="AD1771" s="218"/>
      <c r="AE1771" s="219"/>
      <c r="AF1771" s="219"/>
      <c r="AG1771" s="219"/>
      <c r="AH1771" s="219"/>
      <c r="AI1771" s="219"/>
      <c r="AJ1771" s="219"/>
      <c r="AK1771" s="219"/>
      <c r="AL1771" s="219"/>
      <c r="AM1771" s="219"/>
      <c r="AN1771" s="219"/>
      <c r="AO1771" s="219"/>
      <c r="AP1771" s="219"/>
      <c r="AQ1771" s="219"/>
      <c r="AR1771" s="219"/>
      <c r="AS1771" s="219"/>
      <c r="AT1771" s="219"/>
    </row>
    <row r="1772" s="63" customFormat="1" ht="104" customHeight="1" spans="1:46">
      <c r="A1772" s="214" t="s">
        <v>19798</v>
      </c>
      <c r="B1772" s="203"/>
      <c r="C1772" s="204" t="s">
        <v>2</v>
      </c>
      <c r="D1772" s="174" t="s">
        <v>16875</v>
      </c>
      <c r="E1772" s="237" t="s">
        <v>19799</v>
      </c>
      <c r="F1772" s="237" t="s">
        <v>16396</v>
      </c>
      <c r="G1772" s="206"/>
      <c r="H1772" s="206">
        <v>25</v>
      </c>
      <c r="I1772" s="78">
        <v>25</v>
      </c>
      <c r="J1772" s="208">
        <v>1</v>
      </c>
      <c r="K1772" s="105"/>
      <c r="L1772" s="202">
        <f>STOCK[[#This Row],[Entradas]]-STOCK[[#This Row],[Salidas]]</f>
        <v>1</v>
      </c>
      <c r="M1772" s="209"/>
      <c r="N1772" s="210"/>
      <c r="O1772" s="211"/>
      <c r="P1772" s="212"/>
      <c r="Q1772" s="213"/>
      <c r="R1772" s="212"/>
      <c r="S1772" s="210"/>
      <c r="T1772" s="210"/>
      <c r="U1772" s="210"/>
      <c r="V1772" s="112">
        <f>H1772</f>
        <v>25</v>
      </c>
      <c r="W1772" s="210"/>
      <c r="X1772" s="214"/>
      <c r="Y1772" s="215"/>
      <c r="Z1772" s="211"/>
      <c r="AA1772" s="212"/>
      <c r="AB1772" s="216"/>
      <c r="AC1772" s="217"/>
      <c r="AD1772" s="218"/>
      <c r="AE1772" s="219"/>
      <c r="AF1772" s="219"/>
      <c r="AG1772" s="219"/>
      <c r="AH1772" s="219"/>
      <c r="AI1772" s="219"/>
      <c r="AJ1772" s="219"/>
      <c r="AK1772" s="219"/>
      <c r="AL1772" s="219"/>
      <c r="AM1772" s="219"/>
      <c r="AN1772" s="219"/>
      <c r="AO1772" s="219"/>
      <c r="AP1772" s="219"/>
      <c r="AQ1772" s="219"/>
      <c r="AR1772" s="219"/>
      <c r="AS1772" s="219"/>
      <c r="AT1772" s="219"/>
    </row>
    <row r="1773" s="63" customFormat="1" ht="104" customHeight="1" spans="1:46">
      <c r="A1773" s="214" t="s">
        <v>19800</v>
      </c>
      <c r="B1773" s="203"/>
      <c r="C1773" s="204" t="s">
        <v>2</v>
      </c>
      <c r="D1773" s="174" t="s">
        <v>16875</v>
      </c>
      <c r="E1773" s="237" t="s">
        <v>19801</v>
      </c>
      <c r="F1773" s="237" t="s">
        <v>16396</v>
      </c>
      <c r="G1773" s="206"/>
      <c r="H1773" s="206">
        <v>35</v>
      </c>
      <c r="I1773" s="78">
        <v>35</v>
      </c>
      <c r="J1773" s="208">
        <v>1</v>
      </c>
      <c r="K1773" s="105"/>
      <c r="L1773" s="202">
        <f>STOCK[[#This Row],[Entradas]]-STOCK[[#This Row],[Salidas]]</f>
        <v>1</v>
      </c>
      <c r="M1773" s="209"/>
      <c r="N1773" s="210"/>
      <c r="O1773" s="211"/>
      <c r="P1773" s="212"/>
      <c r="Q1773" s="213"/>
      <c r="R1773" s="212"/>
      <c r="S1773" s="210"/>
      <c r="T1773" s="210"/>
      <c r="U1773" s="210"/>
      <c r="V1773" s="112">
        <f>H1773</f>
        <v>35</v>
      </c>
      <c r="W1773" s="210"/>
      <c r="X1773" s="214"/>
      <c r="Y1773" s="215"/>
      <c r="Z1773" s="211"/>
      <c r="AA1773" s="212"/>
      <c r="AB1773" s="216"/>
      <c r="AC1773" s="217"/>
      <c r="AD1773" s="218"/>
      <c r="AE1773" s="219"/>
      <c r="AF1773" s="219"/>
      <c r="AG1773" s="219"/>
      <c r="AH1773" s="219"/>
      <c r="AI1773" s="219"/>
      <c r="AJ1773" s="219"/>
      <c r="AK1773" s="219"/>
      <c r="AL1773" s="219"/>
      <c r="AM1773" s="219"/>
      <c r="AN1773" s="219"/>
      <c r="AO1773" s="219"/>
      <c r="AP1773" s="219"/>
      <c r="AQ1773" s="219"/>
      <c r="AR1773" s="219"/>
      <c r="AS1773" s="219"/>
      <c r="AT1773" s="219"/>
    </row>
    <row r="1774" s="63" customFormat="1" ht="104" customHeight="1" spans="1:46">
      <c r="A1774" s="214" t="s">
        <v>19802</v>
      </c>
      <c r="B1774" s="203"/>
      <c r="C1774" s="204" t="s">
        <v>2</v>
      </c>
      <c r="D1774" s="174" t="s">
        <v>16511</v>
      </c>
      <c r="E1774" s="237" t="s">
        <v>19803</v>
      </c>
      <c r="F1774" s="237" t="s">
        <v>16404</v>
      </c>
      <c r="G1774" s="206"/>
      <c r="H1774" s="206">
        <v>20</v>
      </c>
      <c r="I1774" s="78">
        <v>20</v>
      </c>
      <c r="J1774" s="208">
        <v>1</v>
      </c>
      <c r="K1774" s="105"/>
      <c r="L1774" s="202">
        <f>STOCK[[#This Row],[Entradas]]-STOCK[[#This Row],[Salidas]]</f>
        <v>1</v>
      </c>
      <c r="M1774" s="209"/>
      <c r="N1774" s="210"/>
      <c r="O1774" s="211"/>
      <c r="P1774" s="212"/>
      <c r="Q1774" s="213"/>
      <c r="R1774" s="212"/>
      <c r="S1774" s="210"/>
      <c r="T1774" s="210"/>
      <c r="U1774" s="210"/>
      <c r="V1774" s="112">
        <f>H1774</f>
        <v>20</v>
      </c>
      <c r="W1774" s="210"/>
      <c r="X1774" s="214"/>
      <c r="Y1774" s="215"/>
      <c r="Z1774" s="211"/>
      <c r="AA1774" s="212"/>
      <c r="AB1774" s="216"/>
      <c r="AC1774" s="217"/>
      <c r="AD1774" s="218"/>
      <c r="AE1774" s="219"/>
      <c r="AF1774" s="219"/>
      <c r="AG1774" s="219"/>
      <c r="AH1774" s="219"/>
      <c r="AI1774" s="219"/>
      <c r="AJ1774" s="219"/>
      <c r="AK1774" s="219"/>
      <c r="AL1774" s="219"/>
      <c r="AM1774" s="219"/>
      <c r="AN1774" s="219"/>
      <c r="AO1774" s="219"/>
      <c r="AP1774" s="219"/>
      <c r="AQ1774" s="219"/>
      <c r="AR1774" s="219"/>
      <c r="AS1774" s="219"/>
      <c r="AT1774" s="219"/>
    </row>
    <row r="1775" s="63" customFormat="1" ht="104" customHeight="1" spans="1:46">
      <c r="A1775" s="214" t="s">
        <v>19804</v>
      </c>
      <c r="B1775" s="203"/>
      <c r="C1775" s="204" t="s">
        <v>2</v>
      </c>
      <c r="D1775" s="174" t="s">
        <v>16461</v>
      </c>
      <c r="E1775" s="237" t="s">
        <v>19805</v>
      </c>
      <c r="F1775" s="237" t="s">
        <v>16586</v>
      </c>
      <c r="G1775" s="206"/>
      <c r="H1775" s="206">
        <v>20</v>
      </c>
      <c r="I1775" s="78">
        <v>20</v>
      </c>
      <c r="J1775" s="208">
        <v>1</v>
      </c>
      <c r="K1775" s="105"/>
      <c r="L1775" s="202">
        <f>STOCK[[#This Row],[Entradas]]-STOCK[[#This Row],[Salidas]]</f>
        <v>1</v>
      </c>
      <c r="M1775" s="209"/>
      <c r="N1775" s="210"/>
      <c r="O1775" s="211"/>
      <c r="P1775" s="212"/>
      <c r="Q1775" s="213"/>
      <c r="R1775" s="212"/>
      <c r="S1775" s="210"/>
      <c r="T1775" s="210"/>
      <c r="U1775" s="210"/>
      <c r="V1775" s="112">
        <f>H1775</f>
        <v>20</v>
      </c>
      <c r="W1775" s="210"/>
      <c r="X1775" s="214"/>
      <c r="Y1775" s="215"/>
      <c r="Z1775" s="211"/>
      <c r="AA1775" s="212"/>
      <c r="AB1775" s="216"/>
      <c r="AC1775" s="217"/>
      <c r="AD1775" s="218"/>
      <c r="AE1775" s="219"/>
      <c r="AF1775" s="219"/>
      <c r="AG1775" s="219"/>
      <c r="AH1775" s="219"/>
      <c r="AI1775" s="219"/>
      <c r="AJ1775" s="219"/>
      <c r="AK1775" s="219"/>
      <c r="AL1775" s="219"/>
      <c r="AM1775" s="219"/>
      <c r="AN1775" s="219"/>
      <c r="AO1775" s="219"/>
      <c r="AP1775" s="219"/>
      <c r="AQ1775" s="219"/>
      <c r="AR1775" s="219"/>
      <c r="AS1775" s="219"/>
      <c r="AT1775" s="219"/>
    </row>
    <row r="1776" s="63" customFormat="1" ht="104" customHeight="1" spans="1:46">
      <c r="A1776" s="214" t="s">
        <v>19806</v>
      </c>
      <c r="B1776" s="203"/>
      <c r="C1776" s="204" t="s">
        <v>2</v>
      </c>
      <c r="D1776" s="174" t="s">
        <v>16875</v>
      </c>
      <c r="E1776" s="237" t="s">
        <v>19807</v>
      </c>
      <c r="F1776" s="237" t="s">
        <v>16396</v>
      </c>
      <c r="G1776" s="206"/>
      <c r="H1776" s="206">
        <v>20</v>
      </c>
      <c r="I1776" s="78">
        <v>20</v>
      </c>
      <c r="J1776" s="208">
        <v>1</v>
      </c>
      <c r="K1776" s="105"/>
      <c r="L1776" s="202">
        <f>STOCK[[#This Row],[Entradas]]-STOCK[[#This Row],[Salidas]]</f>
        <v>1</v>
      </c>
      <c r="M1776" s="209"/>
      <c r="N1776" s="210"/>
      <c r="O1776" s="211"/>
      <c r="P1776" s="212"/>
      <c r="Q1776" s="213"/>
      <c r="R1776" s="212"/>
      <c r="S1776" s="210"/>
      <c r="T1776" s="210"/>
      <c r="U1776" s="210"/>
      <c r="V1776" s="112">
        <f>H1776</f>
        <v>20</v>
      </c>
      <c r="W1776" s="210"/>
      <c r="X1776" s="214"/>
      <c r="Y1776" s="215"/>
      <c r="Z1776" s="211"/>
      <c r="AA1776" s="212"/>
      <c r="AB1776" s="216"/>
      <c r="AC1776" s="217"/>
      <c r="AD1776" s="218"/>
      <c r="AE1776" s="219"/>
      <c r="AF1776" s="219"/>
      <c r="AG1776" s="219"/>
      <c r="AH1776" s="219"/>
      <c r="AI1776" s="219"/>
      <c r="AJ1776" s="219"/>
      <c r="AK1776" s="219"/>
      <c r="AL1776" s="219"/>
      <c r="AM1776" s="219"/>
      <c r="AN1776" s="219"/>
      <c r="AO1776" s="219"/>
      <c r="AP1776" s="219"/>
      <c r="AQ1776" s="219"/>
      <c r="AR1776" s="219"/>
      <c r="AS1776" s="219"/>
      <c r="AT1776" s="219"/>
    </row>
    <row r="1777" s="63" customFormat="1" ht="104" customHeight="1" spans="1:46">
      <c r="A1777" s="214" t="s">
        <v>19808</v>
      </c>
      <c r="B1777" s="203"/>
      <c r="C1777" s="204" t="s">
        <v>2</v>
      </c>
      <c r="D1777" s="174" t="s">
        <v>16511</v>
      </c>
      <c r="E1777" s="237" t="s">
        <v>19809</v>
      </c>
      <c r="F1777" s="237" t="s">
        <v>16404</v>
      </c>
      <c r="G1777" s="206"/>
      <c r="H1777" s="206">
        <v>18</v>
      </c>
      <c r="I1777" s="78">
        <v>18</v>
      </c>
      <c r="J1777" s="208">
        <v>1</v>
      </c>
      <c r="K1777" s="105"/>
      <c r="L1777" s="202">
        <f>STOCK[[#This Row],[Entradas]]-STOCK[[#This Row],[Salidas]]</f>
        <v>1</v>
      </c>
      <c r="M1777" s="209"/>
      <c r="N1777" s="210"/>
      <c r="O1777" s="211"/>
      <c r="P1777" s="212"/>
      <c r="Q1777" s="213"/>
      <c r="R1777" s="212"/>
      <c r="S1777" s="210"/>
      <c r="T1777" s="210"/>
      <c r="U1777" s="210"/>
      <c r="V1777" s="112">
        <f>H1777</f>
        <v>18</v>
      </c>
      <c r="W1777" s="210"/>
      <c r="X1777" s="214"/>
      <c r="Y1777" s="215"/>
      <c r="Z1777" s="211"/>
      <c r="AA1777" s="212"/>
      <c r="AB1777" s="216"/>
      <c r="AC1777" s="217"/>
      <c r="AD1777" s="218"/>
      <c r="AE1777" s="219"/>
      <c r="AF1777" s="219"/>
      <c r="AG1777" s="219"/>
      <c r="AH1777" s="219"/>
      <c r="AI1777" s="219"/>
      <c r="AJ1777" s="219"/>
      <c r="AK1777" s="219"/>
      <c r="AL1777" s="219"/>
      <c r="AM1777" s="219"/>
      <c r="AN1777" s="219"/>
      <c r="AO1777" s="219"/>
      <c r="AP1777" s="219"/>
      <c r="AQ1777" s="219"/>
      <c r="AR1777" s="219"/>
      <c r="AS1777" s="219"/>
      <c r="AT1777" s="219"/>
    </row>
    <row r="1778" s="63" customFormat="1" ht="104" customHeight="1" spans="1:46">
      <c r="A1778" s="214" t="s">
        <v>19810</v>
      </c>
      <c r="B1778" s="203"/>
      <c r="C1778" s="204" t="s">
        <v>2</v>
      </c>
      <c r="D1778" s="174" t="s">
        <v>16875</v>
      </c>
      <c r="E1778" s="237" t="s">
        <v>19811</v>
      </c>
      <c r="F1778" s="237" t="s">
        <v>16396</v>
      </c>
      <c r="G1778" s="206"/>
      <c r="H1778" s="206">
        <v>25</v>
      </c>
      <c r="I1778" s="78">
        <v>25</v>
      </c>
      <c r="J1778" s="208">
        <v>1</v>
      </c>
      <c r="K1778" s="105"/>
      <c r="L1778" s="202">
        <f>STOCK[[#This Row],[Entradas]]-STOCK[[#This Row],[Salidas]]</f>
        <v>1</v>
      </c>
      <c r="M1778" s="209"/>
      <c r="N1778" s="210"/>
      <c r="O1778" s="211"/>
      <c r="P1778" s="212"/>
      <c r="Q1778" s="213"/>
      <c r="R1778" s="212"/>
      <c r="S1778" s="210"/>
      <c r="T1778" s="210"/>
      <c r="U1778" s="210"/>
      <c r="V1778" s="112">
        <f>H1778</f>
        <v>25</v>
      </c>
      <c r="W1778" s="210"/>
      <c r="X1778" s="214"/>
      <c r="Y1778" s="215"/>
      <c r="Z1778" s="211"/>
      <c r="AA1778" s="212"/>
      <c r="AB1778" s="216"/>
      <c r="AC1778" s="217"/>
      <c r="AD1778" s="218"/>
      <c r="AE1778" s="219"/>
      <c r="AF1778" s="219"/>
      <c r="AG1778" s="219"/>
      <c r="AH1778" s="219"/>
      <c r="AI1778" s="219"/>
      <c r="AJ1778" s="219"/>
      <c r="AK1778" s="219"/>
      <c r="AL1778" s="219"/>
      <c r="AM1778" s="219"/>
      <c r="AN1778" s="219"/>
      <c r="AO1778" s="219"/>
      <c r="AP1778" s="219"/>
      <c r="AQ1778" s="219"/>
      <c r="AR1778" s="219"/>
      <c r="AS1778" s="219"/>
      <c r="AT1778" s="219"/>
    </row>
    <row r="1779" s="63" customFormat="1" ht="104" customHeight="1" spans="1:46">
      <c r="A1779" s="214" t="s">
        <v>19812</v>
      </c>
      <c r="B1779" s="203"/>
      <c r="C1779" s="204" t="s">
        <v>2</v>
      </c>
      <c r="D1779" s="174" t="s">
        <v>16511</v>
      </c>
      <c r="E1779" s="237" t="s">
        <v>19813</v>
      </c>
      <c r="F1779" s="237" t="s">
        <v>16404</v>
      </c>
      <c r="G1779" s="206"/>
      <c r="H1779" s="206">
        <v>20</v>
      </c>
      <c r="I1779" s="78">
        <v>20</v>
      </c>
      <c r="J1779" s="208">
        <v>1</v>
      </c>
      <c r="K1779" s="105"/>
      <c r="L1779" s="202">
        <f>STOCK[[#This Row],[Entradas]]-STOCK[[#This Row],[Salidas]]</f>
        <v>1</v>
      </c>
      <c r="M1779" s="209"/>
      <c r="N1779" s="210"/>
      <c r="O1779" s="211"/>
      <c r="P1779" s="212"/>
      <c r="Q1779" s="213"/>
      <c r="R1779" s="212"/>
      <c r="S1779" s="210"/>
      <c r="T1779" s="210"/>
      <c r="U1779" s="210"/>
      <c r="V1779" s="112">
        <f>H1779</f>
        <v>20</v>
      </c>
      <c r="W1779" s="210"/>
      <c r="X1779" s="214"/>
      <c r="Y1779" s="215"/>
      <c r="Z1779" s="211"/>
      <c r="AA1779" s="212"/>
      <c r="AB1779" s="216"/>
      <c r="AC1779" s="217"/>
      <c r="AD1779" s="218"/>
      <c r="AE1779" s="219"/>
      <c r="AF1779" s="219"/>
      <c r="AG1779" s="219"/>
      <c r="AH1779" s="219"/>
      <c r="AI1779" s="219"/>
      <c r="AJ1779" s="219"/>
      <c r="AK1779" s="219"/>
      <c r="AL1779" s="219"/>
      <c r="AM1779" s="219"/>
      <c r="AN1779" s="219"/>
      <c r="AO1779" s="219"/>
      <c r="AP1779" s="219"/>
      <c r="AQ1779" s="219"/>
      <c r="AR1779" s="219"/>
      <c r="AS1779" s="219"/>
      <c r="AT1779" s="219"/>
    </row>
    <row r="1780" s="63" customFormat="1" ht="104" customHeight="1" spans="1:46">
      <c r="A1780" s="214" t="s">
        <v>19814</v>
      </c>
      <c r="B1780" s="203"/>
      <c r="C1780" s="204" t="s">
        <v>2</v>
      </c>
      <c r="D1780" s="174" t="s">
        <v>16522</v>
      </c>
      <c r="E1780" s="237" t="s">
        <v>19815</v>
      </c>
      <c r="F1780" s="237" t="s">
        <v>17250</v>
      </c>
      <c r="G1780" s="206"/>
      <c r="H1780" s="206">
        <v>30</v>
      </c>
      <c r="I1780" s="78">
        <v>30</v>
      </c>
      <c r="J1780" s="208">
        <v>1</v>
      </c>
      <c r="K1780" s="105"/>
      <c r="L1780" s="202">
        <f>STOCK[[#This Row],[Entradas]]-STOCK[[#This Row],[Salidas]]</f>
        <v>1</v>
      </c>
      <c r="M1780" s="209"/>
      <c r="N1780" s="210"/>
      <c r="O1780" s="211"/>
      <c r="P1780" s="212"/>
      <c r="Q1780" s="213"/>
      <c r="R1780" s="212"/>
      <c r="S1780" s="210"/>
      <c r="T1780" s="210"/>
      <c r="U1780" s="210"/>
      <c r="V1780" s="112">
        <f>H1780</f>
        <v>30</v>
      </c>
      <c r="W1780" s="210"/>
      <c r="X1780" s="214"/>
      <c r="Y1780" s="215"/>
      <c r="Z1780" s="211"/>
      <c r="AA1780" s="212"/>
      <c r="AB1780" s="216"/>
      <c r="AC1780" s="217"/>
      <c r="AD1780" s="218"/>
      <c r="AE1780" s="219"/>
      <c r="AF1780" s="219"/>
      <c r="AG1780" s="219"/>
      <c r="AH1780" s="219"/>
      <c r="AI1780" s="219"/>
      <c r="AJ1780" s="219"/>
      <c r="AK1780" s="219"/>
      <c r="AL1780" s="219"/>
      <c r="AM1780" s="219"/>
      <c r="AN1780" s="219"/>
      <c r="AO1780" s="219"/>
      <c r="AP1780" s="219"/>
      <c r="AQ1780" s="219"/>
      <c r="AR1780" s="219"/>
      <c r="AS1780" s="219"/>
      <c r="AT1780" s="219"/>
    </row>
    <row r="1781" s="63" customFormat="1" ht="104" customHeight="1" spans="1:46">
      <c r="A1781" s="214" t="s">
        <v>19816</v>
      </c>
      <c r="B1781" s="203"/>
      <c r="C1781" s="204" t="s">
        <v>2</v>
      </c>
      <c r="D1781" s="174" t="s">
        <v>16522</v>
      </c>
      <c r="E1781" s="237" t="s">
        <v>19817</v>
      </c>
      <c r="F1781" s="237" t="s">
        <v>16404</v>
      </c>
      <c r="G1781" s="206"/>
      <c r="H1781" s="206">
        <v>30</v>
      </c>
      <c r="I1781" s="78">
        <v>30</v>
      </c>
      <c r="J1781" s="208">
        <v>1</v>
      </c>
      <c r="K1781" s="105"/>
      <c r="L1781" s="202">
        <f>STOCK[[#This Row],[Entradas]]-STOCK[[#This Row],[Salidas]]</f>
        <v>1</v>
      </c>
      <c r="M1781" s="209"/>
      <c r="N1781" s="210"/>
      <c r="O1781" s="211"/>
      <c r="P1781" s="212"/>
      <c r="Q1781" s="213"/>
      <c r="R1781" s="212"/>
      <c r="S1781" s="210"/>
      <c r="T1781" s="210"/>
      <c r="U1781" s="210"/>
      <c r="V1781" s="112">
        <f>H1781</f>
        <v>30</v>
      </c>
      <c r="W1781" s="210"/>
      <c r="X1781" s="214"/>
      <c r="Y1781" s="215"/>
      <c r="Z1781" s="211"/>
      <c r="AA1781" s="212"/>
      <c r="AB1781" s="216"/>
      <c r="AC1781" s="217"/>
      <c r="AD1781" s="218"/>
      <c r="AE1781" s="219"/>
      <c r="AF1781" s="219"/>
      <c r="AG1781" s="219"/>
      <c r="AH1781" s="219"/>
      <c r="AI1781" s="219"/>
      <c r="AJ1781" s="219"/>
      <c r="AK1781" s="219"/>
      <c r="AL1781" s="219"/>
      <c r="AM1781" s="219"/>
      <c r="AN1781" s="219"/>
      <c r="AO1781" s="219"/>
      <c r="AP1781" s="219"/>
      <c r="AQ1781" s="219"/>
      <c r="AR1781" s="219"/>
      <c r="AS1781" s="219"/>
      <c r="AT1781" s="219"/>
    </row>
    <row r="1782" s="63" customFormat="1" ht="104" customHeight="1" spans="1:46">
      <c r="A1782" s="214" t="s">
        <v>19818</v>
      </c>
      <c r="B1782" s="203"/>
      <c r="C1782" s="204" t="s">
        <v>2</v>
      </c>
      <c r="D1782" s="174" t="s">
        <v>16683</v>
      </c>
      <c r="E1782" s="237" t="s">
        <v>19819</v>
      </c>
      <c r="F1782" s="237" t="s">
        <v>16396</v>
      </c>
      <c r="G1782" s="206"/>
      <c r="H1782" s="206">
        <v>30</v>
      </c>
      <c r="I1782" s="78">
        <v>30</v>
      </c>
      <c r="J1782" s="208">
        <v>1</v>
      </c>
      <c r="K1782" s="105"/>
      <c r="L1782" s="202">
        <f>STOCK[[#This Row],[Entradas]]-STOCK[[#This Row],[Salidas]]</f>
        <v>1</v>
      </c>
      <c r="M1782" s="209"/>
      <c r="N1782" s="210"/>
      <c r="O1782" s="211"/>
      <c r="P1782" s="212"/>
      <c r="Q1782" s="213"/>
      <c r="R1782" s="212"/>
      <c r="S1782" s="210"/>
      <c r="T1782" s="210"/>
      <c r="U1782" s="210"/>
      <c r="V1782" s="112">
        <f>H1782</f>
        <v>30</v>
      </c>
      <c r="W1782" s="210"/>
      <c r="X1782" s="214"/>
      <c r="Y1782" s="215"/>
      <c r="Z1782" s="211"/>
      <c r="AA1782" s="212"/>
      <c r="AB1782" s="216"/>
      <c r="AC1782" s="217"/>
      <c r="AD1782" s="218"/>
      <c r="AE1782" s="219"/>
      <c r="AF1782" s="219"/>
      <c r="AG1782" s="219"/>
      <c r="AH1782" s="219"/>
      <c r="AI1782" s="219"/>
      <c r="AJ1782" s="219"/>
      <c r="AK1782" s="219"/>
      <c r="AL1782" s="219"/>
      <c r="AM1782" s="219"/>
      <c r="AN1782" s="219"/>
      <c r="AO1782" s="219"/>
      <c r="AP1782" s="219"/>
      <c r="AQ1782" s="219"/>
      <c r="AR1782" s="219"/>
      <c r="AS1782" s="219"/>
      <c r="AT1782" s="219"/>
    </row>
    <row r="1783" s="63" customFormat="1" ht="104" customHeight="1" spans="1:46">
      <c r="A1783" s="214" t="s">
        <v>19820</v>
      </c>
      <c r="B1783" s="203"/>
      <c r="C1783" s="204" t="s">
        <v>2</v>
      </c>
      <c r="D1783" s="174" t="s">
        <v>16683</v>
      </c>
      <c r="E1783" s="237" t="s">
        <v>19821</v>
      </c>
      <c r="F1783" s="237" t="s">
        <v>16396</v>
      </c>
      <c r="G1783" s="206"/>
      <c r="H1783" s="206">
        <v>30</v>
      </c>
      <c r="I1783" s="78">
        <v>30</v>
      </c>
      <c r="J1783" s="208">
        <v>1</v>
      </c>
      <c r="K1783" s="105"/>
      <c r="L1783" s="202">
        <f>STOCK[[#This Row],[Entradas]]-STOCK[[#This Row],[Salidas]]</f>
        <v>1</v>
      </c>
      <c r="M1783" s="209"/>
      <c r="N1783" s="210"/>
      <c r="O1783" s="211"/>
      <c r="P1783" s="212"/>
      <c r="Q1783" s="213"/>
      <c r="R1783" s="212"/>
      <c r="S1783" s="210"/>
      <c r="T1783" s="210"/>
      <c r="U1783" s="210"/>
      <c r="V1783" s="112">
        <f>H1783</f>
        <v>30</v>
      </c>
      <c r="W1783" s="210"/>
      <c r="X1783" s="214"/>
      <c r="Y1783" s="215"/>
      <c r="Z1783" s="211"/>
      <c r="AA1783" s="212"/>
      <c r="AB1783" s="216"/>
      <c r="AC1783" s="217"/>
      <c r="AD1783" s="218"/>
      <c r="AE1783" s="219"/>
      <c r="AF1783" s="219"/>
      <c r="AG1783" s="219"/>
      <c r="AH1783" s="219"/>
      <c r="AI1783" s="219"/>
      <c r="AJ1783" s="219"/>
      <c r="AK1783" s="219"/>
      <c r="AL1783" s="219"/>
      <c r="AM1783" s="219"/>
      <c r="AN1783" s="219"/>
      <c r="AO1783" s="219"/>
      <c r="AP1783" s="219"/>
      <c r="AQ1783" s="219"/>
      <c r="AR1783" s="219"/>
      <c r="AS1783" s="219"/>
      <c r="AT1783" s="219"/>
    </row>
    <row r="1784" s="63" customFormat="1" ht="104" customHeight="1" spans="1:46">
      <c r="A1784" s="214" t="s">
        <v>19822</v>
      </c>
      <c r="B1784" s="203"/>
      <c r="C1784" s="204" t="s">
        <v>2</v>
      </c>
      <c r="D1784" s="174" t="s">
        <v>16683</v>
      </c>
      <c r="E1784" s="237" t="s">
        <v>19823</v>
      </c>
      <c r="F1784" s="237" t="s">
        <v>16396</v>
      </c>
      <c r="G1784" s="206"/>
      <c r="H1784" s="206">
        <v>30</v>
      </c>
      <c r="I1784" s="78">
        <v>30</v>
      </c>
      <c r="J1784" s="208">
        <v>0</v>
      </c>
      <c r="K1784" s="105"/>
      <c r="L1784" s="202">
        <f>STOCK[[#This Row],[Entradas]]-STOCK[[#This Row],[Salidas]]</f>
        <v>0</v>
      </c>
      <c r="M1784" s="209"/>
      <c r="N1784" s="210"/>
      <c r="O1784" s="211"/>
      <c r="P1784" s="212"/>
      <c r="Q1784" s="213"/>
      <c r="R1784" s="212"/>
      <c r="S1784" s="210"/>
      <c r="T1784" s="210"/>
      <c r="U1784" s="210"/>
      <c r="V1784" s="112">
        <f>H1784</f>
        <v>30</v>
      </c>
      <c r="W1784" s="210"/>
      <c r="X1784" s="214"/>
      <c r="Y1784" s="215"/>
      <c r="Z1784" s="211"/>
      <c r="AA1784" s="212"/>
      <c r="AB1784" s="216"/>
      <c r="AC1784" s="217"/>
      <c r="AD1784" s="218"/>
      <c r="AE1784" s="219"/>
      <c r="AF1784" s="219"/>
      <c r="AG1784" s="219"/>
      <c r="AH1784" s="219"/>
      <c r="AI1784" s="219"/>
      <c r="AJ1784" s="219"/>
      <c r="AK1784" s="219"/>
      <c r="AL1784" s="219"/>
      <c r="AM1784" s="219"/>
      <c r="AN1784" s="219"/>
      <c r="AO1784" s="219"/>
      <c r="AP1784" s="219"/>
      <c r="AQ1784" s="219"/>
      <c r="AR1784" s="219"/>
      <c r="AS1784" s="219"/>
      <c r="AT1784" s="219"/>
    </row>
    <row r="1785" s="63" customFormat="1" ht="104" customHeight="1" spans="1:46">
      <c r="A1785" s="214" t="s">
        <v>19824</v>
      </c>
      <c r="B1785" s="203"/>
      <c r="C1785" s="204" t="s">
        <v>2</v>
      </c>
      <c r="D1785" s="174" t="s">
        <v>16522</v>
      </c>
      <c r="E1785" s="237" t="s">
        <v>19825</v>
      </c>
      <c r="F1785" s="237" t="s">
        <v>17532</v>
      </c>
      <c r="G1785" s="206"/>
      <c r="H1785" s="206">
        <v>30</v>
      </c>
      <c r="I1785" s="78">
        <v>30</v>
      </c>
      <c r="J1785" s="208">
        <v>1</v>
      </c>
      <c r="K1785" s="105"/>
      <c r="L1785" s="202">
        <f>STOCK[[#This Row],[Entradas]]-STOCK[[#This Row],[Salidas]]</f>
        <v>1</v>
      </c>
      <c r="M1785" s="209"/>
      <c r="N1785" s="210"/>
      <c r="O1785" s="211"/>
      <c r="P1785" s="212"/>
      <c r="Q1785" s="213"/>
      <c r="R1785" s="212"/>
      <c r="S1785" s="210"/>
      <c r="T1785" s="210"/>
      <c r="U1785" s="210"/>
      <c r="V1785" s="112">
        <f>H1785</f>
        <v>30</v>
      </c>
      <c r="W1785" s="210"/>
      <c r="X1785" s="214"/>
      <c r="Y1785" s="215"/>
      <c r="Z1785" s="211"/>
      <c r="AA1785" s="212"/>
      <c r="AB1785" s="216"/>
      <c r="AC1785" s="217"/>
      <c r="AD1785" s="218"/>
      <c r="AE1785" s="219"/>
      <c r="AF1785" s="219"/>
      <c r="AG1785" s="219"/>
      <c r="AH1785" s="219"/>
      <c r="AI1785" s="219"/>
      <c r="AJ1785" s="219"/>
      <c r="AK1785" s="219"/>
      <c r="AL1785" s="219"/>
      <c r="AM1785" s="219"/>
      <c r="AN1785" s="219"/>
      <c r="AO1785" s="219"/>
      <c r="AP1785" s="219"/>
      <c r="AQ1785" s="219"/>
      <c r="AR1785" s="219"/>
      <c r="AS1785" s="219"/>
      <c r="AT1785" s="219"/>
    </row>
    <row r="1786" s="63" customFormat="1" ht="104" customHeight="1" spans="1:46">
      <c r="A1786" s="214" t="s">
        <v>19826</v>
      </c>
      <c r="B1786" s="203"/>
      <c r="C1786" s="204" t="s">
        <v>2</v>
      </c>
      <c r="D1786" s="174" t="s">
        <v>16683</v>
      </c>
      <c r="E1786" s="237" t="s">
        <v>19827</v>
      </c>
      <c r="F1786" s="237" t="s">
        <v>16396</v>
      </c>
      <c r="G1786" s="206"/>
      <c r="H1786" s="206">
        <v>35</v>
      </c>
      <c r="I1786" s="78">
        <v>35</v>
      </c>
      <c r="J1786" s="208">
        <v>1</v>
      </c>
      <c r="K1786" s="105"/>
      <c r="L1786" s="202">
        <f>STOCK[[#This Row],[Entradas]]-STOCK[[#This Row],[Salidas]]</f>
        <v>1</v>
      </c>
      <c r="M1786" s="209"/>
      <c r="N1786" s="210"/>
      <c r="O1786" s="211"/>
      <c r="P1786" s="212"/>
      <c r="Q1786" s="213"/>
      <c r="R1786" s="212"/>
      <c r="S1786" s="210"/>
      <c r="T1786" s="210"/>
      <c r="U1786" s="210"/>
      <c r="V1786" s="112">
        <f>H1786</f>
        <v>35</v>
      </c>
      <c r="W1786" s="210"/>
      <c r="X1786" s="214"/>
      <c r="Y1786" s="215"/>
      <c r="Z1786" s="211"/>
      <c r="AA1786" s="212"/>
      <c r="AB1786" s="216"/>
      <c r="AC1786" s="217"/>
      <c r="AD1786" s="218"/>
      <c r="AE1786" s="219"/>
      <c r="AF1786" s="219"/>
      <c r="AG1786" s="219"/>
      <c r="AH1786" s="219"/>
      <c r="AI1786" s="219"/>
      <c r="AJ1786" s="219"/>
      <c r="AK1786" s="219"/>
      <c r="AL1786" s="219"/>
      <c r="AM1786" s="219"/>
      <c r="AN1786" s="219"/>
      <c r="AO1786" s="219"/>
      <c r="AP1786" s="219"/>
      <c r="AQ1786" s="219"/>
      <c r="AR1786" s="219"/>
      <c r="AS1786" s="219"/>
      <c r="AT1786" s="219"/>
    </row>
    <row r="1787" s="63" customFormat="1" ht="104" customHeight="1" spans="1:46">
      <c r="A1787" s="214" t="s">
        <v>19828</v>
      </c>
      <c r="B1787" s="203"/>
      <c r="C1787" s="204" t="s">
        <v>2</v>
      </c>
      <c r="D1787" s="174" t="s">
        <v>16690</v>
      </c>
      <c r="E1787" s="237" t="s">
        <v>19829</v>
      </c>
      <c r="F1787" s="237" t="s">
        <v>17542</v>
      </c>
      <c r="G1787" s="206"/>
      <c r="H1787" s="206">
        <v>40</v>
      </c>
      <c r="I1787" s="78">
        <v>40</v>
      </c>
      <c r="J1787" s="208">
        <v>1</v>
      </c>
      <c r="K1787" s="105"/>
      <c r="L1787" s="202">
        <f>STOCK[[#This Row],[Entradas]]-STOCK[[#This Row],[Salidas]]</f>
        <v>1</v>
      </c>
      <c r="M1787" s="209"/>
      <c r="N1787" s="210"/>
      <c r="O1787" s="211"/>
      <c r="P1787" s="212"/>
      <c r="Q1787" s="213"/>
      <c r="R1787" s="212"/>
      <c r="S1787" s="210"/>
      <c r="T1787" s="210"/>
      <c r="U1787" s="210"/>
      <c r="V1787" s="112">
        <f>H1787</f>
        <v>40</v>
      </c>
      <c r="W1787" s="210"/>
      <c r="X1787" s="214"/>
      <c r="Y1787" s="215"/>
      <c r="Z1787" s="211"/>
      <c r="AA1787" s="212"/>
      <c r="AB1787" s="216"/>
      <c r="AC1787" s="217"/>
      <c r="AD1787" s="218"/>
      <c r="AE1787" s="219"/>
      <c r="AF1787" s="219"/>
      <c r="AG1787" s="219"/>
      <c r="AH1787" s="219"/>
      <c r="AI1787" s="219"/>
      <c r="AJ1787" s="219"/>
      <c r="AK1787" s="219"/>
      <c r="AL1787" s="219"/>
      <c r="AM1787" s="219"/>
      <c r="AN1787" s="219"/>
      <c r="AO1787" s="219"/>
      <c r="AP1787" s="219"/>
      <c r="AQ1787" s="219"/>
      <c r="AR1787" s="219"/>
      <c r="AS1787" s="219"/>
      <c r="AT1787" s="219"/>
    </row>
    <row r="1788" s="63" customFormat="1" ht="104" customHeight="1" spans="1:46">
      <c r="A1788" s="205" t="s">
        <v>19830</v>
      </c>
      <c r="B1788" s="203"/>
      <c r="C1788" s="204" t="s">
        <v>2</v>
      </c>
      <c r="D1788" s="174" t="s">
        <v>16447</v>
      </c>
      <c r="E1788" s="237" t="s">
        <v>19831</v>
      </c>
      <c r="F1788" s="237" t="s">
        <v>16404</v>
      </c>
      <c r="G1788" s="206"/>
      <c r="H1788" s="206">
        <v>35</v>
      </c>
      <c r="I1788" s="78">
        <v>35</v>
      </c>
      <c r="J1788" s="208">
        <v>1</v>
      </c>
      <c r="K1788" s="105"/>
      <c r="L1788" s="202">
        <f>STOCK[[#This Row],[Entradas]]-STOCK[[#This Row],[Salidas]]</f>
        <v>1</v>
      </c>
      <c r="M1788" s="209"/>
      <c r="N1788" s="210"/>
      <c r="O1788" s="211"/>
      <c r="P1788" s="212"/>
      <c r="Q1788" s="213"/>
      <c r="R1788" s="212"/>
      <c r="S1788" s="210"/>
      <c r="T1788" s="210"/>
      <c r="U1788" s="210"/>
      <c r="V1788" s="112">
        <f>H1788</f>
        <v>35</v>
      </c>
      <c r="W1788" s="210"/>
      <c r="X1788" s="214"/>
      <c r="Y1788" s="215"/>
      <c r="Z1788" s="211"/>
      <c r="AA1788" s="212"/>
      <c r="AB1788" s="216"/>
      <c r="AC1788" s="217"/>
      <c r="AD1788" s="218"/>
      <c r="AE1788" s="219"/>
      <c r="AF1788" s="219"/>
      <c r="AG1788" s="219"/>
      <c r="AH1788" s="219"/>
      <c r="AI1788" s="219"/>
      <c r="AJ1788" s="219"/>
      <c r="AK1788" s="219"/>
      <c r="AL1788" s="219"/>
      <c r="AM1788" s="219"/>
      <c r="AN1788" s="219"/>
      <c r="AO1788" s="219"/>
      <c r="AP1788" s="219"/>
      <c r="AQ1788" s="219"/>
      <c r="AR1788" s="219"/>
      <c r="AS1788" s="219"/>
      <c r="AT1788" s="219"/>
    </row>
    <row r="1789" s="63" customFormat="1" ht="104" customHeight="1" spans="1:46">
      <c r="A1789" s="205" t="s">
        <v>19832</v>
      </c>
      <c r="B1789" s="203"/>
      <c r="C1789" s="204" t="s">
        <v>2</v>
      </c>
      <c r="D1789" s="174" t="s">
        <v>19833</v>
      </c>
      <c r="E1789" s="237" t="s">
        <v>19834</v>
      </c>
      <c r="F1789" s="237" t="s">
        <v>16475</v>
      </c>
      <c r="G1789" s="206"/>
      <c r="H1789" s="206">
        <v>30</v>
      </c>
      <c r="I1789" s="78">
        <v>30</v>
      </c>
      <c r="J1789" s="208">
        <v>1</v>
      </c>
      <c r="K1789" s="105"/>
      <c r="L1789" s="202">
        <f>STOCK[[#This Row],[Entradas]]-STOCK[[#This Row],[Salidas]]</f>
        <v>1</v>
      </c>
      <c r="M1789" s="209"/>
      <c r="N1789" s="210"/>
      <c r="O1789" s="211"/>
      <c r="P1789" s="212"/>
      <c r="Q1789" s="213"/>
      <c r="R1789" s="212"/>
      <c r="S1789" s="210"/>
      <c r="T1789" s="210"/>
      <c r="U1789" s="210"/>
      <c r="V1789" s="112">
        <f>H1789</f>
        <v>30</v>
      </c>
      <c r="W1789" s="210"/>
      <c r="X1789" s="214"/>
      <c r="Y1789" s="215"/>
      <c r="Z1789" s="211"/>
      <c r="AA1789" s="212"/>
      <c r="AB1789" s="216"/>
      <c r="AC1789" s="217"/>
      <c r="AD1789" s="218"/>
      <c r="AE1789" s="219"/>
      <c r="AF1789" s="219"/>
      <c r="AG1789" s="219"/>
      <c r="AH1789" s="219"/>
      <c r="AI1789" s="219"/>
      <c r="AJ1789" s="219"/>
      <c r="AK1789" s="219"/>
      <c r="AL1789" s="219"/>
      <c r="AM1789" s="219"/>
      <c r="AN1789" s="219"/>
      <c r="AO1789" s="219"/>
      <c r="AP1789" s="219"/>
      <c r="AQ1789" s="219"/>
      <c r="AR1789" s="219"/>
      <c r="AS1789" s="219"/>
      <c r="AT1789" s="219"/>
    </row>
    <row r="1790" s="63" customFormat="1" ht="104" customHeight="1" spans="1:46">
      <c r="A1790" s="205" t="s">
        <v>19835</v>
      </c>
      <c r="B1790" s="203"/>
      <c r="C1790" s="204" t="s">
        <v>2</v>
      </c>
      <c r="D1790" s="174" t="s">
        <v>19468</v>
      </c>
      <c r="E1790" s="237" t="s">
        <v>19836</v>
      </c>
      <c r="F1790" s="237" t="s">
        <v>16408</v>
      </c>
      <c r="G1790" s="206"/>
      <c r="H1790" s="206">
        <v>35</v>
      </c>
      <c r="I1790" s="78">
        <v>35</v>
      </c>
      <c r="J1790" s="208">
        <v>1</v>
      </c>
      <c r="K1790" s="105"/>
      <c r="L1790" s="202">
        <f>STOCK[[#This Row],[Entradas]]-STOCK[[#This Row],[Salidas]]</f>
        <v>1</v>
      </c>
      <c r="M1790" s="209"/>
      <c r="N1790" s="210"/>
      <c r="O1790" s="211"/>
      <c r="P1790" s="212"/>
      <c r="Q1790" s="213"/>
      <c r="R1790" s="212"/>
      <c r="S1790" s="210"/>
      <c r="T1790" s="210"/>
      <c r="U1790" s="210"/>
      <c r="V1790" s="112">
        <f>H1790</f>
        <v>35</v>
      </c>
      <c r="W1790" s="210"/>
      <c r="X1790" s="214"/>
      <c r="Y1790" s="215"/>
      <c r="Z1790" s="211"/>
      <c r="AA1790" s="212"/>
      <c r="AB1790" s="216"/>
      <c r="AC1790" s="217"/>
      <c r="AD1790" s="218"/>
      <c r="AE1790" s="219"/>
      <c r="AF1790" s="219"/>
      <c r="AG1790" s="219"/>
      <c r="AH1790" s="219"/>
      <c r="AI1790" s="219"/>
      <c r="AJ1790" s="219"/>
      <c r="AK1790" s="219"/>
      <c r="AL1790" s="219"/>
      <c r="AM1790" s="219"/>
      <c r="AN1790" s="219"/>
      <c r="AO1790" s="219"/>
      <c r="AP1790" s="219"/>
      <c r="AQ1790" s="219"/>
      <c r="AR1790" s="219"/>
      <c r="AS1790" s="219"/>
      <c r="AT1790" s="219"/>
    </row>
    <row r="1791" s="63" customFormat="1" ht="104" customHeight="1" spans="1:46">
      <c r="A1791" s="205" t="s">
        <v>19837</v>
      </c>
      <c r="B1791" s="203"/>
      <c r="C1791" s="204" t="s">
        <v>2</v>
      </c>
      <c r="D1791" s="174" t="s">
        <v>19468</v>
      </c>
      <c r="E1791" s="237" t="s">
        <v>19838</v>
      </c>
      <c r="F1791" s="237" t="s">
        <v>16408</v>
      </c>
      <c r="G1791" s="206"/>
      <c r="H1791" s="206">
        <v>30</v>
      </c>
      <c r="I1791" s="78">
        <v>30</v>
      </c>
      <c r="J1791" s="208">
        <v>1</v>
      </c>
      <c r="K1791" s="105"/>
      <c r="L1791" s="202">
        <f>STOCK[[#This Row],[Entradas]]-STOCK[[#This Row],[Salidas]]</f>
        <v>1</v>
      </c>
      <c r="M1791" s="209"/>
      <c r="N1791" s="210"/>
      <c r="O1791" s="211"/>
      <c r="P1791" s="212"/>
      <c r="Q1791" s="213"/>
      <c r="R1791" s="212"/>
      <c r="S1791" s="210"/>
      <c r="T1791" s="210"/>
      <c r="U1791" s="210"/>
      <c r="V1791" s="112">
        <f>H1791</f>
        <v>30</v>
      </c>
      <c r="W1791" s="210"/>
      <c r="X1791" s="214"/>
      <c r="Y1791" s="215"/>
      <c r="Z1791" s="211"/>
      <c r="AA1791" s="212"/>
      <c r="AB1791" s="216"/>
      <c r="AC1791" s="217"/>
      <c r="AD1791" s="218"/>
      <c r="AE1791" s="219"/>
      <c r="AF1791" s="219"/>
      <c r="AG1791" s="219"/>
      <c r="AH1791" s="219"/>
      <c r="AI1791" s="219"/>
      <c r="AJ1791" s="219"/>
      <c r="AK1791" s="219"/>
      <c r="AL1791" s="219"/>
      <c r="AM1791" s="219"/>
      <c r="AN1791" s="219"/>
      <c r="AO1791" s="219"/>
      <c r="AP1791" s="219"/>
      <c r="AQ1791" s="219"/>
      <c r="AR1791" s="219"/>
      <c r="AS1791" s="219"/>
      <c r="AT1791" s="219"/>
    </row>
    <row r="1792" s="63" customFormat="1" ht="104" customHeight="1" spans="1:46">
      <c r="A1792" s="205" t="s">
        <v>19839</v>
      </c>
      <c r="B1792" s="203"/>
      <c r="C1792" s="204" t="s">
        <v>2</v>
      </c>
      <c r="D1792" s="174" t="s">
        <v>19468</v>
      </c>
      <c r="E1792" s="237" t="s">
        <v>19840</v>
      </c>
      <c r="F1792" s="237" t="s">
        <v>16408</v>
      </c>
      <c r="G1792" s="206"/>
      <c r="H1792" s="206">
        <v>30</v>
      </c>
      <c r="I1792" s="78">
        <v>30</v>
      </c>
      <c r="J1792" s="208">
        <v>1</v>
      </c>
      <c r="K1792" s="105"/>
      <c r="L1792" s="202">
        <f>STOCK[[#This Row],[Entradas]]-STOCK[[#This Row],[Salidas]]</f>
        <v>1</v>
      </c>
      <c r="M1792" s="209"/>
      <c r="N1792" s="210"/>
      <c r="O1792" s="211"/>
      <c r="P1792" s="212"/>
      <c r="Q1792" s="213"/>
      <c r="R1792" s="212"/>
      <c r="S1792" s="210"/>
      <c r="T1792" s="210"/>
      <c r="U1792" s="210"/>
      <c r="V1792" s="112">
        <f>H1792</f>
        <v>30</v>
      </c>
      <c r="W1792" s="210"/>
      <c r="X1792" s="214"/>
      <c r="Y1792" s="215"/>
      <c r="Z1792" s="211"/>
      <c r="AA1792" s="212"/>
      <c r="AB1792" s="216"/>
      <c r="AC1792" s="217"/>
      <c r="AD1792" s="218"/>
      <c r="AE1792" s="219"/>
      <c r="AF1792" s="219"/>
      <c r="AG1792" s="219"/>
      <c r="AH1792" s="219"/>
      <c r="AI1792" s="219"/>
      <c r="AJ1792" s="219"/>
      <c r="AK1792" s="219"/>
      <c r="AL1792" s="219"/>
      <c r="AM1792" s="219"/>
      <c r="AN1792" s="219"/>
      <c r="AO1792" s="219"/>
      <c r="AP1792" s="219"/>
      <c r="AQ1792" s="219"/>
      <c r="AR1792" s="219"/>
      <c r="AS1792" s="219"/>
      <c r="AT1792" s="219"/>
    </row>
    <row r="1793" s="63" customFormat="1" ht="104" customHeight="1" spans="1:46">
      <c r="A1793" s="205" t="s">
        <v>19841</v>
      </c>
      <c r="B1793" s="203"/>
      <c r="C1793" s="204" t="s">
        <v>2</v>
      </c>
      <c r="D1793" s="174" t="s">
        <v>19471</v>
      </c>
      <c r="E1793" s="237" t="s">
        <v>19842</v>
      </c>
      <c r="F1793" s="237" t="s">
        <v>16396</v>
      </c>
      <c r="G1793" s="206"/>
      <c r="H1793" s="206">
        <v>35</v>
      </c>
      <c r="I1793" s="78">
        <v>35</v>
      </c>
      <c r="J1793" s="208">
        <v>1</v>
      </c>
      <c r="K1793" s="105"/>
      <c r="L1793" s="202">
        <f>STOCK[[#This Row],[Entradas]]-STOCK[[#This Row],[Salidas]]</f>
        <v>1</v>
      </c>
      <c r="M1793" s="209"/>
      <c r="N1793" s="210"/>
      <c r="O1793" s="211"/>
      <c r="P1793" s="212"/>
      <c r="Q1793" s="213"/>
      <c r="R1793" s="212"/>
      <c r="S1793" s="210"/>
      <c r="T1793" s="210"/>
      <c r="U1793" s="210"/>
      <c r="V1793" s="112">
        <f>H1793</f>
        <v>35</v>
      </c>
      <c r="W1793" s="210"/>
      <c r="X1793" s="214"/>
      <c r="Y1793" s="215"/>
      <c r="Z1793" s="211"/>
      <c r="AA1793" s="212"/>
      <c r="AB1793" s="216"/>
      <c r="AC1793" s="217"/>
      <c r="AD1793" s="218"/>
      <c r="AE1793" s="219"/>
      <c r="AF1793" s="219"/>
      <c r="AG1793" s="219"/>
      <c r="AH1793" s="219"/>
      <c r="AI1793" s="219"/>
      <c r="AJ1793" s="219"/>
      <c r="AK1793" s="219"/>
      <c r="AL1793" s="219"/>
      <c r="AM1793" s="219"/>
      <c r="AN1793" s="219"/>
      <c r="AO1793" s="219"/>
      <c r="AP1793" s="219"/>
      <c r="AQ1793" s="219"/>
      <c r="AR1793" s="219"/>
      <c r="AS1793" s="219"/>
      <c r="AT1793" s="219"/>
    </row>
    <row r="1794" s="63" customFormat="1" ht="104" customHeight="1" spans="1:46">
      <c r="A1794" s="205" t="s">
        <v>19843</v>
      </c>
      <c r="B1794" s="203"/>
      <c r="C1794" s="204" t="s">
        <v>2</v>
      </c>
      <c r="D1794" s="174" t="s">
        <v>19468</v>
      </c>
      <c r="E1794" s="237" t="s">
        <v>19844</v>
      </c>
      <c r="F1794" s="237" t="s">
        <v>16408</v>
      </c>
      <c r="G1794" s="206"/>
      <c r="H1794" s="206">
        <v>18</v>
      </c>
      <c r="I1794" s="78">
        <v>18</v>
      </c>
      <c r="J1794" s="208">
        <v>2</v>
      </c>
      <c r="K1794" s="105"/>
      <c r="L1794" s="202">
        <f>STOCK[[#This Row],[Entradas]]-STOCK[[#This Row],[Salidas]]</f>
        <v>2</v>
      </c>
      <c r="M1794" s="209"/>
      <c r="N1794" s="210"/>
      <c r="O1794" s="211"/>
      <c r="P1794" s="212"/>
      <c r="Q1794" s="213"/>
      <c r="R1794" s="212"/>
      <c r="S1794" s="210"/>
      <c r="T1794" s="210"/>
      <c r="U1794" s="210"/>
      <c r="V1794" s="112">
        <f>H1794</f>
        <v>18</v>
      </c>
      <c r="W1794" s="210"/>
      <c r="X1794" s="214"/>
      <c r="Y1794" s="215"/>
      <c r="Z1794" s="211"/>
      <c r="AA1794" s="212"/>
      <c r="AB1794" s="216"/>
      <c r="AC1794" s="217"/>
      <c r="AD1794" s="218"/>
      <c r="AE1794" s="219"/>
      <c r="AF1794" s="219"/>
      <c r="AG1794" s="219"/>
      <c r="AH1794" s="219"/>
      <c r="AI1794" s="219"/>
      <c r="AJ1794" s="219"/>
      <c r="AK1794" s="219"/>
      <c r="AL1794" s="219"/>
      <c r="AM1794" s="219"/>
      <c r="AN1794" s="219"/>
      <c r="AO1794" s="219"/>
      <c r="AP1794" s="219"/>
      <c r="AQ1794" s="219"/>
      <c r="AR1794" s="219"/>
      <c r="AS1794" s="219"/>
      <c r="AT1794" s="219"/>
    </row>
    <row r="1795" s="63" customFormat="1" ht="104" customHeight="1" spans="1:46">
      <c r="A1795" s="205" t="s">
        <v>19845</v>
      </c>
      <c r="B1795" s="203"/>
      <c r="C1795" s="204" t="s">
        <v>2</v>
      </c>
      <c r="D1795" s="174" t="s">
        <v>19468</v>
      </c>
      <c r="E1795" s="237" t="s">
        <v>19846</v>
      </c>
      <c r="F1795" s="237" t="s">
        <v>17250</v>
      </c>
      <c r="G1795" s="206"/>
      <c r="H1795" s="206">
        <v>18</v>
      </c>
      <c r="I1795" s="78">
        <v>18</v>
      </c>
      <c r="J1795" s="208">
        <v>1</v>
      </c>
      <c r="K1795" s="105"/>
      <c r="L1795" s="202">
        <f>STOCK[[#This Row],[Entradas]]-STOCK[[#This Row],[Salidas]]</f>
        <v>1</v>
      </c>
      <c r="M1795" s="209"/>
      <c r="N1795" s="210"/>
      <c r="O1795" s="211"/>
      <c r="P1795" s="212"/>
      <c r="Q1795" s="213"/>
      <c r="R1795" s="212"/>
      <c r="S1795" s="210"/>
      <c r="T1795" s="210"/>
      <c r="U1795" s="210"/>
      <c r="V1795" s="112">
        <f>H1795</f>
        <v>18</v>
      </c>
      <c r="W1795" s="210"/>
      <c r="X1795" s="214"/>
      <c r="Y1795" s="215"/>
      <c r="Z1795" s="211"/>
      <c r="AA1795" s="212"/>
      <c r="AB1795" s="216"/>
      <c r="AC1795" s="217"/>
      <c r="AD1795" s="218"/>
      <c r="AE1795" s="219"/>
      <c r="AF1795" s="219"/>
      <c r="AG1795" s="219"/>
      <c r="AH1795" s="219"/>
      <c r="AI1795" s="219"/>
      <c r="AJ1795" s="219"/>
      <c r="AK1795" s="219"/>
      <c r="AL1795" s="219"/>
      <c r="AM1795" s="219"/>
      <c r="AN1795" s="219"/>
      <c r="AO1795" s="219"/>
      <c r="AP1795" s="219"/>
      <c r="AQ1795" s="219"/>
      <c r="AR1795" s="219"/>
      <c r="AS1795" s="219"/>
      <c r="AT1795" s="219"/>
    </row>
    <row r="1796" s="63" customFormat="1" ht="104" customHeight="1" spans="1:46">
      <c r="A1796" s="205" t="s">
        <v>19847</v>
      </c>
      <c r="B1796" s="203"/>
      <c r="C1796" s="204" t="s">
        <v>2</v>
      </c>
      <c r="D1796" s="174" t="s">
        <v>19848</v>
      </c>
      <c r="E1796" s="237" t="s">
        <v>19849</v>
      </c>
      <c r="F1796" s="237" t="s">
        <v>18325</v>
      </c>
      <c r="G1796" s="206"/>
      <c r="H1796" s="206">
        <v>20</v>
      </c>
      <c r="I1796" s="78">
        <v>20</v>
      </c>
      <c r="J1796" s="208">
        <v>1</v>
      </c>
      <c r="K1796" s="105"/>
      <c r="L1796" s="202">
        <f>STOCK[[#This Row],[Entradas]]-STOCK[[#This Row],[Salidas]]</f>
        <v>1</v>
      </c>
      <c r="M1796" s="209"/>
      <c r="N1796" s="210"/>
      <c r="O1796" s="211"/>
      <c r="P1796" s="212"/>
      <c r="Q1796" s="213"/>
      <c r="R1796" s="212"/>
      <c r="S1796" s="210"/>
      <c r="T1796" s="210"/>
      <c r="U1796" s="210"/>
      <c r="V1796" s="112">
        <f>H1796</f>
        <v>20</v>
      </c>
      <c r="W1796" s="210"/>
      <c r="X1796" s="214"/>
      <c r="Y1796" s="215"/>
      <c r="Z1796" s="211"/>
      <c r="AA1796" s="212"/>
      <c r="AB1796" s="216"/>
      <c r="AC1796" s="217"/>
      <c r="AD1796" s="218"/>
      <c r="AE1796" s="219"/>
      <c r="AF1796" s="219"/>
      <c r="AG1796" s="219"/>
      <c r="AH1796" s="219"/>
      <c r="AI1796" s="219"/>
      <c r="AJ1796" s="219"/>
      <c r="AK1796" s="219"/>
      <c r="AL1796" s="219"/>
      <c r="AM1796" s="219"/>
      <c r="AN1796" s="219"/>
      <c r="AO1796" s="219"/>
      <c r="AP1796" s="219"/>
      <c r="AQ1796" s="219"/>
      <c r="AR1796" s="219"/>
      <c r="AS1796" s="219"/>
      <c r="AT1796" s="219"/>
    </row>
    <row r="1797" s="63" customFormat="1" ht="104" customHeight="1" spans="1:46">
      <c r="A1797" s="205" t="s">
        <v>19850</v>
      </c>
      <c r="B1797" s="203"/>
      <c r="C1797" s="204" t="s">
        <v>2</v>
      </c>
      <c r="D1797" s="174" t="s">
        <v>19851</v>
      </c>
      <c r="E1797" s="237" t="s">
        <v>19852</v>
      </c>
      <c r="F1797" s="237" t="s">
        <v>17542</v>
      </c>
      <c r="G1797" s="206"/>
      <c r="H1797" s="206">
        <v>18</v>
      </c>
      <c r="I1797" s="78">
        <v>18</v>
      </c>
      <c r="J1797" s="208">
        <v>1</v>
      </c>
      <c r="K1797" s="105"/>
      <c r="L1797" s="202">
        <f>STOCK[[#This Row],[Entradas]]-STOCK[[#This Row],[Salidas]]</f>
        <v>1</v>
      </c>
      <c r="M1797" s="209"/>
      <c r="N1797" s="210"/>
      <c r="O1797" s="211"/>
      <c r="P1797" s="212"/>
      <c r="Q1797" s="213"/>
      <c r="R1797" s="212"/>
      <c r="S1797" s="210"/>
      <c r="T1797" s="210"/>
      <c r="U1797" s="210"/>
      <c r="V1797" s="112">
        <f>H1797</f>
        <v>18</v>
      </c>
      <c r="W1797" s="210"/>
      <c r="X1797" s="214"/>
      <c r="Y1797" s="215"/>
      <c r="Z1797" s="211"/>
      <c r="AA1797" s="212"/>
      <c r="AB1797" s="216"/>
      <c r="AC1797" s="217"/>
      <c r="AD1797" s="218"/>
      <c r="AE1797" s="219"/>
      <c r="AF1797" s="219"/>
      <c r="AG1797" s="219"/>
      <c r="AH1797" s="219"/>
      <c r="AI1797" s="219"/>
      <c r="AJ1797" s="219"/>
      <c r="AK1797" s="219"/>
      <c r="AL1797" s="219"/>
      <c r="AM1797" s="219"/>
      <c r="AN1797" s="219"/>
      <c r="AO1797" s="219"/>
      <c r="AP1797" s="219"/>
      <c r="AQ1797" s="219"/>
      <c r="AR1797" s="219"/>
      <c r="AS1797" s="219"/>
      <c r="AT1797" s="219"/>
    </row>
    <row r="1798" s="63" customFormat="1" ht="104" customHeight="1" spans="1:46">
      <c r="A1798" s="205" t="s">
        <v>19853</v>
      </c>
      <c r="B1798" s="203"/>
      <c r="C1798" s="204" t="s">
        <v>2</v>
      </c>
      <c r="D1798" s="174" t="s">
        <v>19848</v>
      </c>
      <c r="E1798" s="237" t="s">
        <v>19854</v>
      </c>
      <c r="F1798" s="237" t="s">
        <v>16475</v>
      </c>
      <c r="G1798" s="206"/>
      <c r="H1798" s="206">
        <v>18</v>
      </c>
      <c r="I1798" s="78">
        <v>18</v>
      </c>
      <c r="J1798" s="208">
        <v>1</v>
      </c>
      <c r="K1798" s="105"/>
      <c r="L1798" s="202">
        <f>STOCK[[#This Row],[Entradas]]-STOCK[[#This Row],[Salidas]]</f>
        <v>1</v>
      </c>
      <c r="M1798" s="209"/>
      <c r="N1798" s="210"/>
      <c r="O1798" s="211"/>
      <c r="P1798" s="212"/>
      <c r="Q1798" s="213"/>
      <c r="R1798" s="212"/>
      <c r="S1798" s="210"/>
      <c r="T1798" s="210"/>
      <c r="U1798" s="210"/>
      <c r="V1798" s="112">
        <f>H1798</f>
        <v>18</v>
      </c>
      <c r="W1798" s="210"/>
      <c r="X1798" s="214"/>
      <c r="Y1798" s="215"/>
      <c r="Z1798" s="211"/>
      <c r="AA1798" s="212"/>
      <c r="AB1798" s="216"/>
      <c r="AC1798" s="217"/>
      <c r="AD1798" s="218"/>
      <c r="AE1798" s="219"/>
      <c r="AF1798" s="219"/>
      <c r="AG1798" s="219"/>
      <c r="AH1798" s="219"/>
      <c r="AI1798" s="219"/>
      <c r="AJ1798" s="219"/>
      <c r="AK1798" s="219"/>
      <c r="AL1798" s="219"/>
      <c r="AM1798" s="219"/>
      <c r="AN1798" s="219"/>
      <c r="AO1798" s="219"/>
      <c r="AP1798" s="219"/>
      <c r="AQ1798" s="219"/>
      <c r="AR1798" s="219"/>
      <c r="AS1798" s="219"/>
      <c r="AT1798" s="219"/>
    </row>
    <row r="1799" s="63" customFormat="1" ht="104" customHeight="1" spans="1:46">
      <c r="A1799" s="205" t="s">
        <v>19855</v>
      </c>
      <c r="B1799" s="203"/>
      <c r="C1799" s="204" t="s">
        <v>2</v>
      </c>
      <c r="D1799" s="174" t="s">
        <v>19468</v>
      </c>
      <c r="E1799" s="237" t="s">
        <v>19856</v>
      </c>
      <c r="F1799" s="237" t="s">
        <v>17250</v>
      </c>
      <c r="G1799" s="206"/>
      <c r="H1799" s="206">
        <v>18</v>
      </c>
      <c r="I1799" s="78">
        <v>18</v>
      </c>
      <c r="J1799" s="208">
        <v>1</v>
      </c>
      <c r="K1799" s="105"/>
      <c r="L1799" s="202">
        <f>STOCK[[#This Row],[Entradas]]-STOCK[[#This Row],[Salidas]]</f>
        <v>1</v>
      </c>
      <c r="M1799" s="209"/>
      <c r="N1799" s="210"/>
      <c r="O1799" s="211"/>
      <c r="P1799" s="212"/>
      <c r="Q1799" s="213"/>
      <c r="R1799" s="212"/>
      <c r="S1799" s="210"/>
      <c r="T1799" s="210"/>
      <c r="U1799" s="210"/>
      <c r="V1799" s="112">
        <f>H1799</f>
        <v>18</v>
      </c>
      <c r="W1799" s="210"/>
      <c r="X1799" s="214"/>
      <c r="Y1799" s="215"/>
      <c r="Z1799" s="211"/>
      <c r="AA1799" s="212"/>
      <c r="AB1799" s="216"/>
      <c r="AC1799" s="217"/>
      <c r="AD1799" s="218"/>
      <c r="AE1799" s="219"/>
      <c r="AF1799" s="219"/>
      <c r="AG1799" s="219"/>
      <c r="AH1799" s="219"/>
      <c r="AI1799" s="219"/>
      <c r="AJ1799" s="219"/>
      <c r="AK1799" s="219"/>
      <c r="AL1799" s="219"/>
      <c r="AM1799" s="219"/>
      <c r="AN1799" s="219"/>
      <c r="AO1799" s="219"/>
      <c r="AP1799" s="219"/>
      <c r="AQ1799" s="219"/>
      <c r="AR1799" s="219"/>
      <c r="AS1799" s="219"/>
      <c r="AT1799" s="219"/>
    </row>
    <row r="1800" s="63" customFormat="1" ht="104" customHeight="1" spans="1:46">
      <c r="A1800" s="205" t="s">
        <v>19857</v>
      </c>
      <c r="B1800" s="203"/>
      <c r="C1800" s="204" t="s">
        <v>2</v>
      </c>
      <c r="D1800" s="174" t="s">
        <v>19848</v>
      </c>
      <c r="E1800" s="237" t="s">
        <v>19858</v>
      </c>
      <c r="F1800" s="237" t="s">
        <v>19772</v>
      </c>
      <c r="G1800" s="206"/>
      <c r="H1800" s="206">
        <v>18</v>
      </c>
      <c r="I1800" s="78">
        <v>18</v>
      </c>
      <c r="J1800" s="208">
        <v>1</v>
      </c>
      <c r="K1800" s="105"/>
      <c r="L1800" s="202">
        <f>STOCK[[#This Row],[Entradas]]-STOCK[[#This Row],[Salidas]]</f>
        <v>1</v>
      </c>
      <c r="M1800" s="209"/>
      <c r="N1800" s="210"/>
      <c r="O1800" s="211"/>
      <c r="P1800" s="212"/>
      <c r="Q1800" s="213"/>
      <c r="R1800" s="212"/>
      <c r="S1800" s="210"/>
      <c r="T1800" s="210"/>
      <c r="U1800" s="210"/>
      <c r="V1800" s="112">
        <f>H1800</f>
        <v>18</v>
      </c>
      <c r="W1800" s="210"/>
      <c r="X1800" s="214"/>
      <c r="Y1800" s="215"/>
      <c r="Z1800" s="211"/>
      <c r="AA1800" s="212"/>
      <c r="AB1800" s="216"/>
      <c r="AC1800" s="217"/>
      <c r="AD1800" s="218"/>
      <c r="AE1800" s="219"/>
      <c r="AF1800" s="219"/>
      <c r="AG1800" s="219"/>
      <c r="AH1800" s="219"/>
      <c r="AI1800" s="219"/>
      <c r="AJ1800" s="219"/>
      <c r="AK1800" s="219"/>
      <c r="AL1800" s="219"/>
      <c r="AM1800" s="219"/>
      <c r="AN1800" s="219"/>
      <c r="AO1800" s="219"/>
      <c r="AP1800" s="219"/>
      <c r="AQ1800" s="219"/>
      <c r="AR1800" s="219"/>
      <c r="AS1800" s="219"/>
      <c r="AT1800" s="219"/>
    </row>
    <row r="1801" s="63" customFormat="1" ht="104" customHeight="1" spans="1:46">
      <c r="A1801" s="205" t="s">
        <v>19859</v>
      </c>
      <c r="B1801" s="203"/>
      <c r="C1801" s="204" t="s">
        <v>2</v>
      </c>
      <c r="D1801" s="174" t="s">
        <v>19471</v>
      </c>
      <c r="E1801" s="237" t="s">
        <v>19860</v>
      </c>
      <c r="F1801" s="237" t="s">
        <v>16396</v>
      </c>
      <c r="G1801" s="206"/>
      <c r="H1801" s="206">
        <v>18</v>
      </c>
      <c r="I1801" s="78">
        <v>18</v>
      </c>
      <c r="J1801" s="208">
        <v>1</v>
      </c>
      <c r="K1801" s="105"/>
      <c r="L1801" s="202">
        <f>STOCK[[#This Row],[Entradas]]-STOCK[[#This Row],[Salidas]]</f>
        <v>1</v>
      </c>
      <c r="M1801" s="209"/>
      <c r="N1801" s="210"/>
      <c r="O1801" s="211"/>
      <c r="P1801" s="212"/>
      <c r="Q1801" s="213"/>
      <c r="R1801" s="212"/>
      <c r="S1801" s="210"/>
      <c r="T1801" s="210"/>
      <c r="U1801" s="210"/>
      <c r="V1801" s="112">
        <f>H1801</f>
        <v>18</v>
      </c>
      <c r="W1801" s="210"/>
      <c r="X1801" s="214"/>
      <c r="Y1801" s="215"/>
      <c r="Z1801" s="211"/>
      <c r="AA1801" s="212"/>
      <c r="AB1801" s="216"/>
      <c r="AC1801" s="217"/>
      <c r="AD1801" s="218"/>
      <c r="AE1801" s="219"/>
      <c r="AF1801" s="219"/>
      <c r="AG1801" s="219"/>
      <c r="AH1801" s="219"/>
      <c r="AI1801" s="219"/>
      <c r="AJ1801" s="219"/>
      <c r="AK1801" s="219"/>
      <c r="AL1801" s="219"/>
      <c r="AM1801" s="219"/>
      <c r="AN1801" s="219"/>
      <c r="AO1801" s="219"/>
      <c r="AP1801" s="219"/>
      <c r="AQ1801" s="219"/>
      <c r="AR1801" s="219"/>
      <c r="AS1801" s="219"/>
      <c r="AT1801" s="219"/>
    </row>
    <row r="1802" s="63" customFormat="1" ht="104" customHeight="1" spans="1:46">
      <c r="A1802" s="205" t="s">
        <v>19861</v>
      </c>
      <c r="B1802" s="203"/>
      <c r="C1802" s="204" t="s">
        <v>2</v>
      </c>
      <c r="D1802" s="174" t="s">
        <v>19471</v>
      </c>
      <c r="E1802" s="237" t="s">
        <v>19862</v>
      </c>
      <c r="F1802" s="237" t="s">
        <v>16396</v>
      </c>
      <c r="G1802" s="206"/>
      <c r="H1802" s="206">
        <v>18</v>
      </c>
      <c r="I1802" s="78">
        <v>18</v>
      </c>
      <c r="J1802" s="208">
        <v>1</v>
      </c>
      <c r="K1802" s="105"/>
      <c r="L1802" s="202">
        <f>STOCK[[#This Row],[Entradas]]-STOCK[[#This Row],[Salidas]]</f>
        <v>1</v>
      </c>
      <c r="M1802" s="209"/>
      <c r="N1802" s="210"/>
      <c r="O1802" s="211"/>
      <c r="P1802" s="212"/>
      <c r="Q1802" s="213"/>
      <c r="R1802" s="212"/>
      <c r="S1802" s="210"/>
      <c r="T1802" s="210"/>
      <c r="U1802" s="210"/>
      <c r="V1802" s="112">
        <f>H1802</f>
        <v>18</v>
      </c>
      <c r="W1802" s="210"/>
      <c r="X1802" s="214"/>
      <c r="Y1802" s="215"/>
      <c r="Z1802" s="211"/>
      <c r="AA1802" s="212"/>
      <c r="AB1802" s="216"/>
      <c r="AC1802" s="217"/>
      <c r="AD1802" s="218"/>
      <c r="AE1802" s="219"/>
      <c r="AF1802" s="219"/>
      <c r="AG1802" s="219"/>
      <c r="AH1802" s="219"/>
      <c r="AI1802" s="219"/>
      <c r="AJ1802" s="219"/>
      <c r="AK1802" s="219"/>
      <c r="AL1802" s="219"/>
      <c r="AM1802" s="219"/>
      <c r="AN1802" s="219"/>
      <c r="AO1802" s="219"/>
      <c r="AP1802" s="219"/>
      <c r="AQ1802" s="219"/>
      <c r="AR1802" s="219"/>
      <c r="AS1802" s="219"/>
      <c r="AT1802" s="219"/>
    </row>
    <row r="1803" s="63" customFormat="1" ht="104" customHeight="1" spans="1:46">
      <c r="A1803" s="206" t="s">
        <v>19863</v>
      </c>
      <c r="B1803" s="203"/>
      <c r="C1803" s="204" t="s">
        <v>2</v>
      </c>
      <c r="D1803" s="174" t="s">
        <v>16990</v>
      </c>
      <c r="E1803" s="237" t="s">
        <v>19864</v>
      </c>
      <c r="F1803" s="237" t="s">
        <v>17525</v>
      </c>
      <c r="G1803" s="206"/>
      <c r="H1803" s="206">
        <v>30</v>
      </c>
      <c r="I1803" s="78">
        <v>30</v>
      </c>
      <c r="J1803" s="208">
        <v>1</v>
      </c>
      <c r="K1803" s="105"/>
      <c r="L1803" s="202">
        <f>STOCK[[#This Row],[Entradas]]-STOCK[[#This Row],[Salidas]]</f>
        <v>1</v>
      </c>
      <c r="M1803" s="209"/>
      <c r="N1803" s="210"/>
      <c r="O1803" s="211"/>
      <c r="P1803" s="212"/>
      <c r="Q1803" s="213"/>
      <c r="R1803" s="212"/>
      <c r="S1803" s="210"/>
      <c r="T1803" s="210"/>
      <c r="U1803" s="210"/>
      <c r="V1803" s="112">
        <f>H1803</f>
        <v>30</v>
      </c>
      <c r="W1803" s="210"/>
      <c r="X1803" s="214"/>
      <c r="Y1803" s="215"/>
      <c r="Z1803" s="211"/>
      <c r="AA1803" s="212"/>
      <c r="AB1803" s="216"/>
      <c r="AC1803" s="217"/>
      <c r="AD1803" s="218"/>
      <c r="AE1803" s="219"/>
      <c r="AF1803" s="219"/>
      <c r="AG1803" s="219"/>
      <c r="AH1803" s="219"/>
      <c r="AI1803" s="219"/>
      <c r="AJ1803" s="219"/>
      <c r="AK1803" s="219"/>
      <c r="AL1803" s="219"/>
      <c r="AM1803" s="219"/>
      <c r="AN1803" s="219"/>
      <c r="AO1803" s="219"/>
      <c r="AP1803" s="219"/>
      <c r="AQ1803" s="219"/>
      <c r="AR1803" s="219"/>
      <c r="AS1803" s="219"/>
      <c r="AT1803" s="219"/>
    </row>
    <row r="1804" s="63" customFormat="1" ht="104" customHeight="1" spans="1:46">
      <c r="A1804" s="206" t="s">
        <v>19865</v>
      </c>
      <c r="B1804" s="203"/>
      <c r="C1804" s="204" t="s">
        <v>2</v>
      </c>
      <c r="D1804" s="174" t="s">
        <v>16541</v>
      </c>
      <c r="E1804" s="237" t="s">
        <v>19866</v>
      </c>
      <c r="F1804" s="237" t="s">
        <v>16475</v>
      </c>
      <c r="G1804" s="206"/>
      <c r="H1804" s="206">
        <v>25</v>
      </c>
      <c r="I1804" s="78">
        <v>25</v>
      </c>
      <c r="J1804" s="208">
        <v>1</v>
      </c>
      <c r="K1804" s="105"/>
      <c r="L1804" s="202">
        <f>STOCK[[#This Row],[Entradas]]-STOCK[[#This Row],[Salidas]]</f>
        <v>1</v>
      </c>
      <c r="M1804" s="209"/>
      <c r="N1804" s="210"/>
      <c r="O1804" s="211"/>
      <c r="P1804" s="212"/>
      <c r="Q1804" s="213"/>
      <c r="R1804" s="212"/>
      <c r="S1804" s="210"/>
      <c r="T1804" s="210"/>
      <c r="U1804" s="210"/>
      <c r="V1804" s="112">
        <f>H1804</f>
        <v>25</v>
      </c>
      <c r="W1804" s="210"/>
      <c r="X1804" s="214"/>
      <c r="Y1804" s="215"/>
      <c r="Z1804" s="211"/>
      <c r="AA1804" s="212"/>
      <c r="AB1804" s="216"/>
      <c r="AC1804" s="217"/>
      <c r="AD1804" s="218"/>
      <c r="AE1804" s="219"/>
      <c r="AF1804" s="219"/>
      <c r="AG1804" s="219"/>
      <c r="AH1804" s="219"/>
      <c r="AI1804" s="219"/>
      <c r="AJ1804" s="219"/>
      <c r="AK1804" s="219"/>
      <c r="AL1804" s="219"/>
      <c r="AM1804" s="219"/>
      <c r="AN1804" s="219"/>
      <c r="AO1804" s="219"/>
      <c r="AP1804" s="219"/>
      <c r="AQ1804" s="219"/>
      <c r="AR1804" s="219"/>
      <c r="AS1804" s="219"/>
      <c r="AT1804" s="219"/>
    </row>
    <row r="1805" s="63" customFormat="1" ht="104" customHeight="1" spans="1:46">
      <c r="A1805" s="206" t="s">
        <v>19867</v>
      </c>
      <c r="B1805" s="203"/>
      <c r="C1805" s="204" t="s">
        <v>2</v>
      </c>
      <c r="D1805" s="174" t="s">
        <v>17169</v>
      </c>
      <c r="E1805" s="237" t="s">
        <v>19868</v>
      </c>
      <c r="F1805" s="237" t="s">
        <v>17542</v>
      </c>
      <c r="G1805" s="206"/>
      <c r="H1805" s="206">
        <v>30</v>
      </c>
      <c r="I1805" s="78">
        <v>30</v>
      </c>
      <c r="J1805" s="208">
        <v>1</v>
      </c>
      <c r="K1805" s="105"/>
      <c r="L1805" s="202">
        <f>STOCK[[#This Row],[Entradas]]-STOCK[[#This Row],[Salidas]]</f>
        <v>1</v>
      </c>
      <c r="M1805" s="209"/>
      <c r="N1805" s="210"/>
      <c r="O1805" s="211"/>
      <c r="P1805" s="212"/>
      <c r="Q1805" s="213"/>
      <c r="R1805" s="212"/>
      <c r="S1805" s="210"/>
      <c r="T1805" s="210"/>
      <c r="U1805" s="210"/>
      <c r="V1805" s="112">
        <f>H1805</f>
        <v>30</v>
      </c>
      <c r="W1805" s="210"/>
      <c r="X1805" s="214"/>
      <c r="Y1805" s="215"/>
      <c r="Z1805" s="211"/>
      <c r="AA1805" s="212"/>
      <c r="AB1805" s="216"/>
      <c r="AC1805" s="217"/>
      <c r="AD1805" s="218"/>
      <c r="AE1805" s="219"/>
      <c r="AF1805" s="219"/>
      <c r="AG1805" s="219"/>
      <c r="AH1805" s="219"/>
      <c r="AI1805" s="219"/>
      <c r="AJ1805" s="219"/>
      <c r="AK1805" s="219"/>
      <c r="AL1805" s="219"/>
      <c r="AM1805" s="219"/>
      <c r="AN1805" s="219"/>
      <c r="AO1805" s="219"/>
      <c r="AP1805" s="219"/>
      <c r="AQ1805" s="219"/>
      <c r="AR1805" s="219"/>
      <c r="AS1805" s="219"/>
      <c r="AT1805" s="219"/>
    </row>
    <row r="1806" s="63" customFormat="1" ht="104" customHeight="1" spans="1:46">
      <c r="A1806" s="206" t="s">
        <v>19869</v>
      </c>
      <c r="B1806" s="203"/>
      <c r="C1806" s="204" t="s">
        <v>2</v>
      </c>
      <c r="D1806" s="174" t="s">
        <v>17169</v>
      </c>
      <c r="E1806" s="237" t="s">
        <v>19870</v>
      </c>
      <c r="F1806" s="237" t="s">
        <v>17542</v>
      </c>
      <c r="G1806" s="206"/>
      <c r="H1806" s="206">
        <v>30</v>
      </c>
      <c r="I1806" s="78">
        <v>30</v>
      </c>
      <c r="J1806" s="208">
        <v>1</v>
      </c>
      <c r="K1806" s="105"/>
      <c r="L1806" s="202">
        <f>STOCK[[#This Row],[Entradas]]-STOCK[[#This Row],[Salidas]]</f>
        <v>1</v>
      </c>
      <c r="M1806" s="209"/>
      <c r="N1806" s="210"/>
      <c r="O1806" s="211"/>
      <c r="P1806" s="212"/>
      <c r="Q1806" s="213"/>
      <c r="R1806" s="212"/>
      <c r="S1806" s="210"/>
      <c r="T1806" s="210"/>
      <c r="U1806" s="210"/>
      <c r="V1806" s="112">
        <f>H1806</f>
        <v>30</v>
      </c>
      <c r="W1806" s="210"/>
      <c r="X1806" s="214"/>
      <c r="Y1806" s="215"/>
      <c r="Z1806" s="211"/>
      <c r="AA1806" s="212"/>
      <c r="AB1806" s="216"/>
      <c r="AC1806" s="217"/>
      <c r="AD1806" s="218"/>
      <c r="AE1806" s="219"/>
      <c r="AF1806" s="219"/>
      <c r="AG1806" s="219"/>
      <c r="AH1806" s="219"/>
      <c r="AI1806" s="219"/>
      <c r="AJ1806" s="219"/>
      <c r="AK1806" s="219"/>
      <c r="AL1806" s="219"/>
      <c r="AM1806" s="219"/>
      <c r="AN1806" s="219"/>
      <c r="AO1806" s="219"/>
      <c r="AP1806" s="219"/>
      <c r="AQ1806" s="219"/>
      <c r="AR1806" s="219"/>
      <c r="AS1806" s="219"/>
      <c r="AT1806" s="219"/>
    </row>
    <row r="1807" s="63" customFormat="1" ht="104" customHeight="1" spans="1:46">
      <c r="A1807" s="206" t="s">
        <v>19871</v>
      </c>
      <c r="B1807" s="203"/>
      <c r="C1807" s="204" t="s">
        <v>2</v>
      </c>
      <c r="D1807" s="174" t="s">
        <v>16541</v>
      </c>
      <c r="E1807" s="237" t="s">
        <v>19872</v>
      </c>
      <c r="F1807" s="237" t="s">
        <v>16586</v>
      </c>
      <c r="G1807" s="206"/>
      <c r="H1807" s="206">
        <v>25</v>
      </c>
      <c r="I1807" s="78">
        <v>25</v>
      </c>
      <c r="J1807" s="208">
        <v>1</v>
      </c>
      <c r="K1807" s="105"/>
      <c r="L1807" s="202">
        <f>STOCK[[#This Row],[Entradas]]-STOCK[[#This Row],[Salidas]]</f>
        <v>1</v>
      </c>
      <c r="M1807" s="209"/>
      <c r="N1807" s="210"/>
      <c r="O1807" s="211"/>
      <c r="P1807" s="212"/>
      <c r="Q1807" s="213"/>
      <c r="R1807" s="212"/>
      <c r="S1807" s="210"/>
      <c r="T1807" s="210"/>
      <c r="U1807" s="210"/>
      <c r="V1807" s="112">
        <f>H1807</f>
        <v>25</v>
      </c>
      <c r="W1807" s="210"/>
      <c r="X1807" s="214"/>
      <c r="Y1807" s="215"/>
      <c r="Z1807" s="211"/>
      <c r="AA1807" s="212"/>
      <c r="AB1807" s="216"/>
      <c r="AC1807" s="217"/>
      <c r="AD1807" s="218"/>
      <c r="AE1807" s="219"/>
      <c r="AF1807" s="219"/>
      <c r="AG1807" s="219"/>
      <c r="AH1807" s="219"/>
      <c r="AI1807" s="219"/>
      <c r="AJ1807" s="219"/>
      <c r="AK1807" s="219"/>
      <c r="AL1807" s="219"/>
      <c r="AM1807" s="219"/>
      <c r="AN1807" s="219"/>
      <c r="AO1807" s="219"/>
      <c r="AP1807" s="219"/>
      <c r="AQ1807" s="219"/>
      <c r="AR1807" s="219"/>
      <c r="AS1807" s="219"/>
      <c r="AT1807" s="219"/>
    </row>
    <row r="1808" s="63" customFormat="1" ht="104" customHeight="1" spans="1:46">
      <c r="A1808" s="206" t="s">
        <v>19873</v>
      </c>
      <c r="B1808" s="203"/>
      <c r="C1808" s="204" t="s">
        <v>2</v>
      </c>
      <c r="D1808" s="174" t="s">
        <v>16522</v>
      </c>
      <c r="E1808" s="237" t="s">
        <v>19874</v>
      </c>
      <c r="F1808" s="237" t="s">
        <v>17525</v>
      </c>
      <c r="G1808" s="206"/>
      <c r="H1808" s="206">
        <v>25</v>
      </c>
      <c r="I1808" s="78">
        <v>25</v>
      </c>
      <c r="J1808" s="208">
        <v>1</v>
      </c>
      <c r="K1808" s="105"/>
      <c r="L1808" s="202">
        <f>STOCK[[#This Row],[Entradas]]-STOCK[[#This Row],[Salidas]]</f>
        <v>1</v>
      </c>
      <c r="M1808" s="209"/>
      <c r="N1808" s="210"/>
      <c r="O1808" s="211"/>
      <c r="P1808" s="212"/>
      <c r="Q1808" s="213"/>
      <c r="R1808" s="212"/>
      <c r="S1808" s="210"/>
      <c r="T1808" s="210"/>
      <c r="U1808" s="210"/>
      <c r="V1808" s="112">
        <f>H1808</f>
        <v>25</v>
      </c>
      <c r="W1808" s="210"/>
      <c r="X1808" s="214"/>
      <c r="Y1808" s="215"/>
      <c r="Z1808" s="211"/>
      <c r="AA1808" s="212"/>
      <c r="AB1808" s="216"/>
      <c r="AC1808" s="217"/>
      <c r="AD1808" s="218"/>
      <c r="AE1808" s="219"/>
      <c r="AF1808" s="219"/>
      <c r="AG1808" s="219"/>
      <c r="AH1808" s="219"/>
      <c r="AI1808" s="219"/>
      <c r="AJ1808" s="219"/>
      <c r="AK1808" s="219"/>
      <c r="AL1808" s="219"/>
      <c r="AM1808" s="219"/>
      <c r="AN1808" s="219"/>
      <c r="AO1808" s="219"/>
      <c r="AP1808" s="219"/>
      <c r="AQ1808" s="219"/>
      <c r="AR1808" s="219"/>
      <c r="AS1808" s="219"/>
      <c r="AT1808" s="219"/>
    </row>
    <row r="1809" s="63" customFormat="1" ht="104" customHeight="1" spans="1:46">
      <c r="A1809" s="206" t="s">
        <v>19875</v>
      </c>
      <c r="B1809" s="203"/>
      <c r="C1809" s="204" t="s">
        <v>2</v>
      </c>
      <c r="D1809" s="174" t="s">
        <v>16541</v>
      </c>
      <c r="E1809" s="237" t="s">
        <v>19876</v>
      </c>
      <c r="F1809" s="237" t="s">
        <v>16475</v>
      </c>
      <c r="G1809" s="206"/>
      <c r="H1809" s="206">
        <v>22</v>
      </c>
      <c r="I1809" s="78">
        <v>22</v>
      </c>
      <c r="J1809" s="208">
        <v>1</v>
      </c>
      <c r="K1809" s="105"/>
      <c r="L1809" s="202">
        <f>STOCK[[#This Row],[Entradas]]-STOCK[[#This Row],[Salidas]]</f>
        <v>1</v>
      </c>
      <c r="M1809" s="209"/>
      <c r="N1809" s="210"/>
      <c r="O1809" s="211"/>
      <c r="P1809" s="212"/>
      <c r="Q1809" s="213"/>
      <c r="R1809" s="212"/>
      <c r="S1809" s="210"/>
      <c r="T1809" s="210"/>
      <c r="U1809" s="210"/>
      <c r="V1809" s="112">
        <f>H1809</f>
        <v>22</v>
      </c>
      <c r="W1809" s="210"/>
      <c r="X1809" s="214"/>
      <c r="Y1809" s="215"/>
      <c r="Z1809" s="211"/>
      <c r="AA1809" s="212"/>
      <c r="AB1809" s="216"/>
      <c r="AC1809" s="217"/>
      <c r="AD1809" s="218"/>
      <c r="AE1809" s="219"/>
      <c r="AF1809" s="219"/>
      <c r="AG1809" s="219"/>
      <c r="AH1809" s="219"/>
      <c r="AI1809" s="219"/>
      <c r="AJ1809" s="219"/>
      <c r="AK1809" s="219"/>
      <c r="AL1809" s="219"/>
      <c r="AM1809" s="219"/>
      <c r="AN1809" s="219"/>
      <c r="AO1809" s="219"/>
      <c r="AP1809" s="219"/>
      <c r="AQ1809" s="219"/>
      <c r="AR1809" s="219"/>
      <c r="AS1809" s="219"/>
      <c r="AT1809" s="219"/>
    </row>
    <row r="1810" s="63" customFormat="1" ht="104" customHeight="1" spans="1:46">
      <c r="A1810" s="206" t="s">
        <v>19877</v>
      </c>
      <c r="B1810" s="203"/>
      <c r="C1810" s="204" t="s">
        <v>2</v>
      </c>
      <c r="D1810" s="174" t="s">
        <v>16541</v>
      </c>
      <c r="E1810" s="237" t="s">
        <v>19876</v>
      </c>
      <c r="F1810" s="237" t="s">
        <v>16586</v>
      </c>
      <c r="G1810" s="206"/>
      <c r="H1810" s="206">
        <v>22</v>
      </c>
      <c r="I1810" s="78">
        <v>22</v>
      </c>
      <c r="J1810" s="208">
        <v>1</v>
      </c>
      <c r="K1810" s="105"/>
      <c r="L1810" s="202">
        <f>STOCK[[#This Row],[Entradas]]-STOCK[[#This Row],[Salidas]]</f>
        <v>1</v>
      </c>
      <c r="M1810" s="209"/>
      <c r="N1810" s="210"/>
      <c r="O1810" s="211"/>
      <c r="P1810" s="212"/>
      <c r="Q1810" s="213"/>
      <c r="R1810" s="212"/>
      <c r="S1810" s="210"/>
      <c r="T1810" s="210"/>
      <c r="U1810" s="210"/>
      <c r="V1810" s="112">
        <f>H1810</f>
        <v>22</v>
      </c>
      <c r="W1810" s="210"/>
      <c r="X1810" s="214"/>
      <c r="Y1810" s="215"/>
      <c r="Z1810" s="211"/>
      <c r="AA1810" s="212"/>
      <c r="AB1810" s="216"/>
      <c r="AC1810" s="217"/>
      <c r="AD1810" s="218"/>
      <c r="AE1810" s="219"/>
      <c r="AF1810" s="219"/>
      <c r="AG1810" s="219"/>
      <c r="AH1810" s="219"/>
      <c r="AI1810" s="219"/>
      <c r="AJ1810" s="219"/>
      <c r="AK1810" s="219"/>
      <c r="AL1810" s="219"/>
      <c r="AM1810" s="219"/>
      <c r="AN1810" s="219"/>
      <c r="AO1810" s="219"/>
      <c r="AP1810" s="219"/>
      <c r="AQ1810" s="219"/>
      <c r="AR1810" s="219"/>
      <c r="AS1810" s="219"/>
      <c r="AT1810" s="219"/>
    </row>
    <row r="1811" s="63" customFormat="1" ht="104" customHeight="1" spans="1:46">
      <c r="A1811" s="206" t="s">
        <v>19878</v>
      </c>
      <c r="B1811" s="203"/>
      <c r="C1811" s="204" t="s">
        <v>2</v>
      </c>
      <c r="D1811" s="174" t="s">
        <v>16856</v>
      </c>
      <c r="E1811" s="237" t="s">
        <v>19879</v>
      </c>
      <c r="F1811" s="237" t="s">
        <v>19663</v>
      </c>
      <c r="G1811" s="206"/>
      <c r="H1811" s="206">
        <v>30</v>
      </c>
      <c r="I1811" s="78">
        <v>30</v>
      </c>
      <c r="J1811" s="208">
        <v>1</v>
      </c>
      <c r="K1811" s="105"/>
      <c r="L1811" s="202">
        <f>STOCK[[#This Row],[Entradas]]-STOCK[[#This Row],[Salidas]]</f>
        <v>1</v>
      </c>
      <c r="M1811" s="209"/>
      <c r="N1811" s="210"/>
      <c r="O1811" s="211"/>
      <c r="P1811" s="212"/>
      <c r="Q1811" s="213"/>
      <c r="R1811" s="212"/>
      <c r="S1811" s="210"/>
      <c r="T1811" s="210"/>
      <c r="U1811" s="210"/>
      <c r="V1811" s="112">
        <f>H1811</f>
        <v>30</v>
      </c>
      <c r="W1811" s="210"/>
      <c r="X1811" s="214"/>
      <c r="Y1811" s="215"/>
      <c r="Z1811" s="211"/>
      <c r="AA1811" s="212"/>
      <c r="AB1811" s="216"/>
      <c r="AC1811" s="217"/>
      <c r="AD1811" s="218"/>
      <c r="AE1811" s="219"/>
      <c r="AF1811" s="219"/>
      <c r="AG1811" s="219"/>
      <c r="AH1811" s="219"/>
      <c r="AI1811" s="219"/>
      <c r="AJ1811" s="219"/>
      <c r="AK1811" s="219"/>
      <c r="AL1811" s="219"/>
      <c r="AM1811" s="219"/>
      <c r="AN1811" s="219"/>
      <c r="AO1811" s="219"/>
      <c r="AP1811" s="219"/>
      <c r="AQ1811" s="219"/>
      <c r="AR1811" s="219"/>
      <c r="AS1811" s="219"/>
      <c r="AT1811" s="219"/>
    </row>
    <row r="1812" s="63" customFormat="1" ht="104" customHeight="1" spans="1:46">
      <c r="A1812" s="206" t="s">
        <v>19880</v>
      </c>
      <c r="B1812" s="203"/>
      <c r="C1812" s="204" t="s">
        <v>2</v>
      </c>
      <c r="D1812" s="174" t="s">
        <v>16856</v>
      </c>
      <c r="E1812" s="237" t="s">
        <v>19881</v>
      </c>
      <c r="F1812" s="237" t="s">
        <v>16396</v>
      </c>
      <c r="G1812" s="206"/>
      <c r="H1812" s="206">
        <v>28</v>
      </c>
      <c r="I1812" s="78">
        <v>28</v>
      </c>
      <c r="J1812" s="208">
        <v>1</v>
      </c>
      <c r="K1812" s="105"/>
      <c r="L1812" s="202">
        <f>STOCK[[#This Row],[Entradas]]-STOCK[[#This Row],[Salidas]]</f>
        <v>1</v>
      </c>
      <c r="M1812" s="209"/>
      <c r="N1812" s="210"/>
      <c r="O1812" s="211"/>
      <c r="P1812" s="212"/>
      <c r="Q1812" s="213"/>
      <c r="R1812" s="212"/>
      <c r="S1812" s="210"/>
      <c r="T1812" s="210"/>
      <c r="U1812" s="210"/>
      <c r="V1812" s="112">
        <f>H1812</f>
        <v>28</v>
      </c>
      <c r="W1812" s="210"/>
      <c r="X1812" s="214"/>
      <c r="Y1812" s="215"/>
      <c r="Z1812" s="211"/>
      <c r="AA1812" s="212"/>
      <c r="AB1812" s="216"/>
      <c r="AC1812" s="217"/>
      <c r="AD1812" s="218"/>
      <c r="AE1812" s="219"/>
      <c r="AF1812" s="219"/>
      <c r="AG1812" s="219"/>
      <c r="AH1812" s="219"/>
      <c r="AI1812" s="219"/>
      <c r="AJ1812" s="219"/>
      <c r="AK1812" s="219"/>
      <c r="AL1812" s="219"/>
      <c r="AM1812" s="219"/>
      <c r="AN1812" s="219"/>
      <c r="AO1812" s="219"/>
      <c r="AP1812" s="219"/>
      <c r="AQ1812" s="219"/>
      <c r="AR1812" s="219"/>
      <c r="AS1812" s="219"/>
      <c r="AT1812" s="219"/>
    </row>
    <row r="1813" s="63" customFormat="1" ht="104" customHeight="1" spans="1:46">
      <c r="A1813" s="206" t="s">
        <v>19882</v>
      </c>
      <c r="B1813" s="203"/>
      <c r="C1813" s="204" t="s">
        <v>2</v>
      </c>
      <c r="D1813" s="174" t="s">
        <v>16447</v>
      </c>
      <c r="E1813" s="237" t="s">
        <v>19883</v>
      </c>
      <c r="F1813" s="237" t="s">
        <v>16404</v>
      </c>
      <c r="G1813" s="206"/>
      <c r="H1813" s="206">
        <v>35</v>
      </c>
      <c r="I1813" s="78">
        <v>35</v>
      </c>
      <c r="J1813" s="208">
        <v>1</v>
      </c>
      <c r="K1813" s="105"/>
      <c r="L1813" s="202">
        <f>STOCK[[#This Row],[Entradas]]-STOCK[[#This Row],[Salidas]]</f>
        <v>1</v>
      </c>
      <c r="M1813" s="209"/>
      <c r="N1813" s="210"/>
      <c r="O1813" s="211"/>
      <c r="P1813" s="212"/>
      <c r="Q1813" s="213"/>
      <c r="R1813" s="212"/>
      <c r="S1813" s="210"/>
      <c r="T1813" s="210"/>
      <c r="U1813" s="210"/>
      <c r="V1813" s="112">
        <f>H1813</f>
        <v>35</v>
      </c>
      <c r="W1813" s="210"/>
      <c r="X1813" s="214"/>
      <c r="Y1813" s="215"/>
      <c r="Z1813" s="211"/>
      <c r="AA1813" s="212"/>
      <c r="AB1813" s="216"/>
      <c r="AC1813" s="217"/>
      <c r="AD1813" s="218"/>
      <c r="AE1813" s="219"/>
      <c r="AF1813" s="219"/>
      <c r="AG1813" s="219"/>
      <c r="AH1813" s="219"/>
      <c r="AI1813" s="219"/>
      <c r="AJ1813" s="219"/>
      <c r="AK1813" s="219"/>
      <c r="AL1813" s="219"/>
      <c r="AM1813" s="219"/>
      <c r="AN1813" s="219"/>
      <c r="AO1813" s="219"/>
      <c r="AP1813" s="219"/>
      <c r="AQ1813" s="219"/>
      <c r="AR1813" s="219"/>
      <c r="AS1813" s="219"/>
      <c r="AT1813" s="219"/>
    </row>
    <row r="1814" s="63" customFormat="1" ht="104" customHeight="1" spans="1:46">
      <c r="A1814" s="206" t="s">
        <v>19884</v>
      </c>
      <c r="B1814" s="203"/>
      <c r="C1814" s="204" t="s">
        <v>2</v>
      </c>
      <c r="D1814" s="174" t="s">
        <v>16856</v>
      </c>
      <c r="E1814" s="237" t="s">
        <v>19885</v>
      </c>
      <c r="F1814" s="237" t="s">
        <v>16396</v>
      </c>
      <c r="G1814" s="206"/>
      <c r="H1814" s="206">
        <v>35</v>
      </c>
      <c r="I1814" s="78">
        <v>35</v>
      </c>
      <c r="J1814" s="208">
        <v>1</v>
      </c>
      <c r="K1814" s="105"/>
      <c r="L1814" s="202">
        <f>STOCK[[#This Row],[Entradas]]-STOCK[[#This Row],[Salidas]]</f>
        <v>1</v>
      </c>
      <c r="M1814" s="209"/>
      <c r="N1814" s="210"/>
      <c r="O1814" s="211"/>
      <c r="P1814" s="212"/>
      <c r="Q1814" s="213"/>
      <c r="R1814" s="212"/>
      <c r="S1814" s="210"/>
      <c r="T1814" s="210"/>
      <c r="U1814" s="210"/>
      <c r="V1814" s="112">
        <f>H1814</f>
        <v>35</v>
      </c>
      <c r="W1814" s="210"/>
      <c r="X1814" s="214"/>
      <c r="Y1814" s="215"/>
      <c r="Z1814" s="211"/>
      <c r="AA1814" s="212"/>
      <c r="AB1814" s="216"/>
      <c r="AC1814" s="217"/>
      <c r="AD1814" s="218"/>
      <c r="AE1814" s="219"/>
      <c r="AF1814" s="219"/>
      <c r="AG1814" s="219"/>
      <c r="AH1814" s="219"/>
      <c r="AI1814" s="219"/>
      <c r="AJ1814" s="219"/>
      <c r="AK1814" s="219"/>
      <c r="AL1814" s="219"/>
      <c r="AM1814" s="219"/>
      <c r="AN1814" s="219"/>
      <c r="AO1814" s="219"/>
      <c r="AP1814" s="219"/>
      <c r="AQ1814" s="219"/>
      <c r="AR1814" s="219"/>
      <c r="AS1814" s="219"/>
      <c r="AT1814" s="219"/>
    </row>
    <row r="1815" s="63" customFormat="1" ht="104" customHeight="1" spans="1:46">
      <c r="A1815" s="206" t="s">
        <v>19886</v>
      </c>
      <c r="B1815" s="203"/>
      <c r="C1815" s="204" t="s">
        <v>2</v>
      </c>
      <c r="D1815" s="174" t="s">
        <v>16856</v>
      </c>
      <c r="E1815" s="237" t="s">
        <v>19887</v>
      </c>
      <c r="F1815" s="237" t="s">
        <v>16396</v>
      </c>
      <c r="G1815" s="206"/>
      <c r="H1815" s="206">
        <v>35</v>
      </c>
      <c r="I1815" s="78">
        <v>35</v>
      </c>
      <c r="J1815" s="208">
        <v>1</v>
      </c>
      <c r="K1815" s="105"/>
      <c r="L1815" s="202">
        <f>STOCK[[#This Row],[Entradas]]-STOCK[[#This Row],[Salidas]]</f>
        <v>1</v>
      </c>
      <c r="M1815" s="209"/>
      <c r="N1815" s="210"/>
      <c r="O1815" s="211"/>
      <c r="P1815" s="212"/>
      <c r="Q1815" s="213"/>
      <c r="R1815" s="212"/>
      <c r="S1815" s="210"/>
      <c r="T1815" s="210"/>
      <c r="U1815" s="210"/>
      <c r="V1815" s="112">
        <f>H1815</f>
        <v>35</v>
      </c>
      <c r="W1815" s="210"/>
      <c r="X1815" s="214"/>
      <c r="Y1815" s="215"/>
      <c r="Z1815" s="211"/>
      <c r="AA1815" s="212"/>
      <c r="AB1815" s="216"/>
      <c r="AC1815" s="217"/>
      <c r="AD1815" s="218"/>
      <c r="AE1815" s="219"/>
      <c r="AF1815" s="219"/>
      <c r="AG1815" s="219"/>
      <c r="AH1815" s="219"/>
      <c r="AI1815" s="219"/>
      <c r="AJ1815" s="219"/>
      <c r="AK1815" s="219"/>
      <c r="AL1815" s="219"/>
      <c r="AM1815" s="219"/>
      <c r="AN1815" s="219"/>
      <c r="AO1815" s="219"/>
      <c r="AP1815" s="219"/>
      <c r="AQ1815" s="219"/>
      <c r="AR1815" s="219"/>
      <c r="AS1815" s="219"/>
      <c r="AT1815" s="219"/>
    </row>
    <row r="1816" s="63" customFormat="1" ht="104" customHeight="1" spans="1:46">
      <c r="A1816" s="206" t="s">
        <v>19888</v>
      </c>
      <c r="B1816" s="203"/>
      <c r="C1816" s="204" t="s">
        <v>2</v>
      </c>
      <c r="D1816" s="174" t="s">
        <v>19468</v>
      </c>
      <c r="E1816" s="237" t="s">
        <v>19889</v>
      </c>
      <c r="F1816" s="237" t="s">
        <v>16404</v>
      </c>
      <c r="G1816" s="206"/>
      <c r="H1816" s="206">
        <v>40</v>
      </c>
      <c r="I1816" s="78">
        <v>40</v>
      </c>
      <c r="J1816" s="208">
        <v>1</v>
      </c>
      <c r="K1816" s="105"/>
      <c r="L1816" s="202">
        <f>STOCK[[#This Row],[Entradas]]-STOCK[[#This Row],[Salidas]]</f>
        <v>1</v>
      </c>
      <c r="M1816" s="209"/>
      <c r="N1816" s="210"/>
      <c r="O1816" s="211"/>
      <c r="P1816" s="212"/>
      <c r="Q1816" s="213"/>
      <c r="R1816" s="212"/>
      <c r="S1816" s="210"/>
      <c r="T1816" s="210"/>
      <c r="U1816" s="210"/>
      <c r="V1816" s="112">
        <f>H1816</f>
        <v>40</v>
      </c>
      <c r="W1816" s="210"/>
      <c r="X1816" s="214"/>
      <c r="Y1816" s="215"/>
      <c r="Z1816" s="211"/>
      <c r="AA1816" s="212"/>
      <c r="AB1816" s="216"/>
      <c r="AC1816" s="217"/>
      <c r="AD1816" s="218"/>
      <c r="AE1816" s="219"/>
      <c r="AF1816" s="219"/>
      <c r="AG1816" s="219"/>
      <c r="AH1816" s="219"/>
      <c r="AI1816" s="219"/>
      <c r="AJ1816" s="219"/>
      <c r="AK1816" s="219"/>
      <c r="AL1816" s="219"/>
      <c r="AM1816" s="219"/>
      <c r="AN1816" s="219"/>
      <c r="AO1816" s="219"/>
      <c r="AP1816" s="219"/>
      <c r="AQ1816" s="219"/>
      <c r="AR1816" s="219"/>
      <c r="AS1816" s="219"/>
      <c r="AT1816" s="219"/>
    </row>
    <row r="1817" s="63" customFormat="1" ht="104" customHeight="1" spans="1:46">
      <c r="A1817" s="206" t="s">
        <v>19890</v>
      </c>
      <c r="B1817" s="203"/>
      <c r="C1817" s="204" t="s">
        <v>2</v>
      </c>
      <c r="D1817" s="174" t="s">
        <v>16487</v>
      </c>
      <c r="E1817" s="237" t="s">
        <v>19891</v>
      </c>
      <c r="F1817" s="237" t="s">
        <v>16396</v>
      </c>
      <c r="G1817" s="206"/>
      <c r="H1817" s="206">
        <v>20</v>
      </c>
      <c r="I1817" s="78">
        <v>20</v>
      </c>
      <c r="J1817" s="208">
        <v>1</v>
      </c>
      <c r="K1817" s="105"/>
      <c r="L1817" s="202">
        <f>STOCK[[#This Row],[Entradas]]-STOCK[[#This Row],[Salidas]]</f>
        <v>1</v>
      </c>
      <c r="M1817" s="209"/>
      <c r="N1817" s="210"/>
      <c r="O1817" s="211"/>
      <c r="P1817" s="212"/>
      <c r="Q1817" s="213"/>
      <c r="R1817" s="212"/>
      <c r="S1817" s="210"/>
      <c r="T1817" s="210"/>
      <c r="U1817" s="210"/>
      <c r="V1817" s="112">
        <f>H1817</f>
        <v>20</v>
      </c>
      <c r="W1817" s="210"/>
      <c r="X1817" s="214"/>
      <c r="Y1817" s="215"/>
      <c r="Z1817" s="211"/>
      <c r="AA1817" s="212"/>
      <c r="AB1817" s="216"/>
      <c r="AC1817" s="217"/>
      <c r="AD1817" s="218"/>
      <c r="AE1817" s="219"/>
      <c r="AF1817" s="219"/>
      <c r="AG1817" s="219"/>
      <c r="AH1817" s="219"/>
      <c r="AI1817" s="219"/>
      <c r="AJ1817" s="219"/>
      <c r="AK1817" s="219"/>
      <c r="AL1817" s="219"/>
      <c r="AM1817" s="219"/>
      <c r="AN1817" s="219"/>
      <c r="AO1817" s="219"/>
      <c r="AP1817" s="219"/>
      <c r="AQ1817" s="219"/>
      <c r="AR1817" s="219"/>
      <c r="AS1817" s="219"/>
      <c r="AT1817" s="219"/>
    </row>
    <row r="1818" s="63" customFormat="1" ht="104" customHeight="1" spans="1:46">
      <c r="A1818" s="206" t="s">
        <v>19892</v>
      </c>
      <c r="B1818" s="203"/>
      <c r="C1818" s="204" t="s">
        <v>2</v>
      </c>
      <c r="D1818" s="174" t="s">
        <v>17298</v>
      </c>
      <c r="E1818" s="237" t="s">
        <v>19893</v>
      </c>
      <c r="F1818" s="237" t="s">
        <v>16586</v>
      </c>
      <c r="G1818" s="206"/>
      <c r="H1818" s="206">
        <v>6</v>
      </c>
      <c r="I1818" s="78">
        <v>6</v>
      </c>
      <c r="J1818" s="208">
        <v>3</v>
      </c>
      <c r="K1818" s="105">
        <v>3</v>
      </c>
      <c r="L1818" s="202">
        <f>STOCK[[#This Row],[Entradas]]-STOCK[[#This Row],[Salidas]]</f>
        <v>0</v>
      </c>
      <c r="M1818" s="209"/>
      <c r="N1818" s="210"/>
      <c r="O1818" s="211"/>
      <c r="P1818" s="212"/>
      <c r="Q1818" s="213"/>
      <c r="R1818" s="212"/>
      <c r="S1818" s="210"/>
      <c r="T1818" s="210"/>
      <c r="U1818" s="210"/>
      <c r="V1818" s="112">
        <f>H1818</f>
        <v>6</v>
      </c>
      <c r="W1818" s="210"/>
      <c r="X1818" s="214"/>
      <c r="Y1818" s="215"/>
      <c r="Z1818" s="211"/>
      <c r="AA1818" s="212"/>
      <c r="AB1818" s="216"/>
      <c r="AC1818" s="217"/>
      <c r="AD1818" s="218"/>
      <c r="AE1818" s="219"/>
      <c r="AF1818" s="219"/>
      <c r="AG1818" s="219"/>
      <c r="AH1818" s="219"/>
      <c r="AI1818" s="219"/>
      <c r="AJ1818" s="219"/>
      <c r="AK1818" s="219"/>
      <c r="AL1818" s="219"/>
      <c r="AM1818" s="219"/>
      <c r="AN1818" s="219"/>
      <c r="AO1818" s="219"/>
      <c r="AP1818" s="219"/>
      <c r="AQ1818" s="219"/>
      <c r="AR1818" s="219"/>
      <c r="AS1818" s="219"/>
      <c r="AT1818" s="219"/>
    </row>
    <row r="1819" s="63" customFormat="1" ht="104" customHeight="1" spans="1:46">
      <c r="A1819" s="206" t="s">
        <v>19894</v>
      </c>
      <c r="B1819" s="203"/>
      <c r="C1819" s="204" t="s">
        <v>2</v>
      </c>
      <c r="D1819" s="174" t="s">
        <v>17298</v>
      </c>
      <c r="E1819" s="237" t="s">
        <v>19895</v>
      </c>
      <c r="F1819" s="237" t="s">
        <v>16586</v>
      </c>
      <c r="G1819" s="206"/>
      <c r="H1819" s="206">
        <v>20</v>
      </c>
      <c r="I1819" s="78">
        <v>20</v>
      </c>
      <c r="J1819" s="208">
        <v>1</v>
      </c>
      <c r="K1819" s="105">
        <v>1</v>
      </c>
      <c r="L1819" s="202">
        <f>STOCK[[#This Row],[Entradas]]-STOCK[[#This Row],[Salidas]]</f>
        <v>0</v>
      </c>
      <c r="M1819" s="209"/>
      <c r="N1819" s="210"/>
      <c r="O1819" s="211"/>
      <c r="P1819" s="212"/>
      <c r="Q1819" s="213"/>
      <c r="R1819" s="212"/>
      <c r="S1819" s="210"/>
      <c r="T1819" s="210"/>
      <c r="U1819" s="210"/>
      <c r="V1819" s="112">
        <f>H1819</f>
        <v>20</v>
      </c>
      <c r="W1819" s="210"/>
      <c r="X1819" s="214"/>
      <c r="Y1819" s="215"/>
      <c r="Z1819" s="211"/>
      <c r="AA1819" s="212"/>
      <c r="AB1819" s="216"/>
      <c r="AC1819" s="217"/>
      <c r="AD1819" s="218"/>
      <c r="AE1819" s="219"/>
      <c r="AF1819" s="219"/>
      <c r="AG1819" s="219"/>
      <c r="AH1819" s="219"/>
      <c r="AI1819" s="219"/>
      <c r="AJ1819" s="219"/>
      <c r="AK1819" s="219"/>
      <c r="AL1819" s="219"/>
      <c r="AM1819" s="219"/>
      <c r="AN1819" s="219"/>
      <c r="AO1819" s="219"/>
      <c r="AP1819" s="219"/>
      <c r="AQ1819" s="219"/>
      <c r="AR1819" s="219"/>
      <c r="AS1819" s="219"/>
      <c r="AT1819" s="219"/>
    </row>
    <row r="1820" s="63" customFormat="1" ht="104" customHeight="1" spans="1:46">
      <c r="A1820" s="206" t="s">
        <v>19896</v>
      </c>
      <c r="B1820" s="203"/>
      <c r="C1820" s="204" t="s">
        <v>2</v>
      </c>
      <c r="D1820" s="174" t="s">
        <v>16487</v>
      </c>
      <c r="E1820" s="237" t="s">
        <v>19895</v>
      </c>
      <c r="F1820" s="237" t="s">
        <v>16396</v>
      </c>
      <c r="G1820" s="206"/>
      <c r="H1820" s="206">
        <v>20</v>
      </c>
      <c r="I1820" s="78">
        <v>20</v>
      </c>
      <c r="J1820" s="208">
        <v>1</v>
      </c>
      <c r="K1820" s="105"/>
      <c r="L1820" s="202">
        <f>STOCK[[#This Row],[Entradas]]-STOCK[[#This Row],[Salidas]]</f>
        <v>1</v>
      </c>
      <c r="M1820" s="209"/>
      <c r="N1820" s="210"/>
      <c r="O1820" s="211"/>
      <c r="P1820" s="212"/>
      <c r="Q1820" s="213"/>
      <c r="R1820" s="212"/>
      <c r="S1820" s="210"/>
      <c r="T1820" s="210"/>
      <c r="U1820" s="210"/>
      <c r="V1820" s="112">
        <f>H1820</f>
        <v>20</v>
      </c>
      <c r="W1820" s="210"/>
      <c r="X1820" s="214"/>
      <c r="Y1820" s="215"/>
      <c r="Z1820" s="211"/>
      <c r="AA1820" s="212"/>
      <c r="AB1820" s="216"/>
      <c r="AC1820" s="217"/>
      <c r="AD1820" s="218"/>
      <c r="AE1820" s="219"/>
      <c r="AF1820" s="219"/>
      <c r="AG1820" s="219"/>
      <c r="AH1820" s="219"/>
      <c r="AI1820" s="219"/>
      <c r="AJ1820" s="219"/>
      <c r="AK1820" s="219"/>
      <c r="AL1820" s="219"/>
      <c r="AM1820" s="219"/>
      <c r="AN1820" s="219"/>
      <c r="AO1820" s="219"/>
      <c r="AP1820" s="219"/>
      <c r="AQ1820" s="219"/>
      <c r="AR1820" s="219"/>
      <c r="AS1820" s="219"/>
      <c r="AT1820" s="219"/>
    </row>
    <row r="1821" s="63" customFormat="1" ht="104" customHeight="1" spans="1:46">
      <c r="A1821" s="206" t="s">
        <v>19897</v>
      </c>
      <c r="B1821" s="203"/>
      <c r="C1821" s="204" t="s">
        <v>2</v>
      </c>
      <c r="D1821" s="174" t="s">
        <v>16487</v>
      </c>
      <c r="E1821" s="237" t="s">
        <v>19898</v>
      </c>
      <c r="F1821" s="237" t="s">
        <v>16396</v>
      </c>
      <c r="G1821" s="206"/>
      <c r="H1821" s="206">
        <v>18</v>
      </c>
      <c r="I1821" s="78">
        <v>18</v>
      </c>
      <c r="J1821" s="208">
        <v>1</v>
      </c>
      <c r="K1821" s="105"/>
      <c r="L1821" s="202">
        <f>STOCK[[#This Row],[Entradas]]-STOCK[[#This Row],[Salidas]]</f>
        <v>1</v>
      </c>
      <c r="M1821" s="209"/>
      <c r="N1821" s="210"/>
      <c r="O1821" s="211"/>
      <c r="P1821" s="212"/>
      <c r="Q1821" s="213"/>
      <c r="R1821" s="212"/>
      <c r="S1821" s="210"/>
      <c r="T1821" s="210"/>
      <c r="U1821" s="210"/>
      <c r="V1821" s="112">
        <f>H1821</f>
        <v>18</v>
      </c>
      <c r="W1821" s="210"/>
      <c r="X1821" s="214"/>
      <c r="Y1821" s="215"/>
      <c r="Z1821" s="211"/>
      <c r="AA1821" s="212"/>
      <c r="AB1821" s="216"/>
      <c r="AC1821" s="217"/>
      <c r="AD1821" s="218"/>
      <c r="AE1821" s="219"/>
      <c r="AF1821" s="219"/>
      <c r="AG1821" s="219"/>
      <c r="AH1821" s="219"/>
      <c r="AI1821" s="219"/>
      <c r="AJ1821" s="219"/>
      <c r="AK1821" s="219"/>
      <c r="AL1821" s="219"/>
      <c r="AM1821" s="219"/>
      <c r="AN1821" s="219"/>
      <c r="AO1821" s="219"/>
      <c r="AP1821" s="219"/>
      <c r="AQ1821" s="219"/>
      <c r="AR1821" s="219"/>
      <c r="AS1821" s="219"/>
      <c r="AT1821" s="219"/>
    </row>
    <row r="1822" s="63" customFormat="1" ht="104" customHeight="1" spans="1:46">
      <c r="A1822" s="206" t="s">
        <v>19899</v>
      </c>
      <c r="B1822" s="203"/>
      <c r="C1822" s="204" t="s">
        <v>2</v>
      </c>
      <c r="D1822" s="174" t="s">
        <v>16490</v>
      </c>
      <c r="E1822" s="237" t="s">
        <v>19900</v>
      </c>
      <c r="F1822" s="237" t="s">
        <v>16408</v>
      </c>
      <c r="G1822" s="206"/>
      <c r="H1822" s="206">
        <v>18</v>
      </c>
      <c r="I1822" s="78">
        <v>18</v>
      </c>
      <c r="J1822" s="208">
        <v>1</v>
      </c>
      <c r="K1822" s="105"/>
      <c r="L1822" s="202">
        <f>STOCK[[#This Row],[Entradas]]-STOCK[[#This Row],[Salidas]]</f>
        <v>1</v>
      </c>
      <c r="M1822" s="209"/>
      <c r="N1822" s="210"/>
      <c r="O1822" s="211"/>
      <c r="P1822" s="212"/>
      <c r="Q1822" s="213"/>
      <c r="R1822" s="212"/>
      <c r="S1822" s="210"/>
      <c r="T1822" s="210"/>
      <c r="U1822" s="210"/>
      <c r="V1822" s="112">
        <f>H1822</f>
        <v>18</v>
      </c>
      <c r="W1822" s="210"/>
      <c r="X1822" s="214"/>
      <c r="Y1822" s="215"/>
      <c r="Z1822" s="211"/>
      <c r="AA1822" s="212"/>
      <c r="AB1822" s="216"/>
      <c r="AC1822" s="217"/>
      <c r="AD1822" s="218"/>
      <c r="AE1822" s="219"/>
      <c r="AF1822" s="219"/>
      <c r="AG1822" s="219"/>
      <c r="AH1822" s="219"/>
      <c r="AI1822" s="219"/>
      <c r="AJ1822" s="219"/>
      <c r="AK1822" s="219"/>
      <c r="AL1822" s="219"/>
      <c r="AM1822" s="219"/>
      <c r="AN1822" s="219"/>
      <c r="AO1822" s="219"/>
      <c r="AP1822" s="219"/>
      <c r="AQ1822" s="219"/>
      <c r="AR1822" s="219"/>
      <c r="AS1822" s="219"/>
      <c r="AT1822" s="219"/>
    </row>
    <row r="1823" s="63" customFormat="1" ht="104" customHeight="1" spans="1:46">
      <c r="A1823" s="206" t="s">
        <v>19901</v>
      </c>
      <c r="B1823" s="203"/>
      <c r="C1823" s="204" t="s">
        <v>2</v>
      </c>
      <c r="D1823" s="174" t="s">
        <v>17298</v>
      </c>
      <c r="E1823" s="237" t="s">
        <v>19902</v>
      </c>
      <c r="F1823" s="237" t="s">
        <v>19772</v>
      </c>
      <c r="G1823" s="206"/>
      <c r="H1823" s="206">
        <v>18</v>
      </c>
      <c r="I1823" s="78">
        <v>18</v>
      </c>
      <c r="J1823" s="208">
        <v>2</v>
      </c>
      <c r="K1823" s="105"/>
      <c r="L1823" s="202">
        <f>STOCK[[#This Row],[Entradas]]-STOCK[[#This Row],[Salidas]]</f>
        <v>2</v>
      </c>
      <c r="M1823" s="209"/>
      <c r="N1823" s="210"/>
      <c r="O1823" s="211"/>
      <c r="P1823" s="212"/>
      <c r="Q1823" s="213"/>
      <c r="R1823" s="212"/>
      <c r="S1823" s="210"/>
      <c r="T1823" s="210"/>
      <c r="U1823" s="210"/>
      <c r="V1823" s="112">
        <f>H1823</f>
        <v>18</v>
      </c>
      <c r="W1823" s="210"/>
      <c r="X1823" s="214"/>
      <c r="Y1823" s="215"/>
      <c r="Z1823" s="211"/>
      <c r="AA1823" s="212"/>
      <c r="AB1823" s="216"/>
      <c r="AC1823" s="217"/>
      <c r="AD1823" s="218"/>
      <c r="AE1823" s="219"/>
      <c r="AF1823" s="219"/>
      <c r="AG1823" s="219"/>
      <c r="AH1823" s="219"/>
      <c r="AI1823" s="219"/>
      <c r="AJ1823" s="219"/>
      <c r="AK1823" s="219"/>
      <c r="AL1823" s="219"/>
      <c r="AM1823" s="219"/>
      <c r="AN1823" s="219"/>
      <c r="AO1823" s="219"/>
      <c r="AP1823" s="219"/>
      <c r="AQ1823" s="219"/>
      <c r="AR1823" s="219"/>
      <c r="AS1823" s="219"/>
      <c r="AT1823" s="219"/>
    </row>
    <row r="1824" s="63" customFormat="1" ht="104" customHeight="1" spans="1:46">
      <c r="A1824" s="206" t="s">
        <v>19903</v>
      </c>
      <c r="B1824" s="203"/>
      <c r="C1824" s="204" t="s">
        <v>2</v>
      </c>
      <c r="D1824" s="174" t="s">
        <v>17298</v>
      </c>
      <c r="E1824" s="237" t="s">
        <v>19904</v>
      </c>
      <c r="F1824" s="237" t="s">
        <v>19772</v>
      </c>
      <c r="G1824" s="206"/>
      <c r="H1824" s="206">
        <v>25</v>
      </c>
      <c r="I1824" s="78">
        <v>25</v>
      </c>
      <c r="J1824" s="208">
        <v>2</v>
      </c>
      <c r="K1824" s="105"/>
      <c r="L1824" s="202">
        <f>STOCK[[#This Row],[Entradas]]-STOCK[[#This Row],[Salidas]]</f>
        <v>2</v>
      </c>
      <c r="M1824" s="209"/>
      <c r="N1824" s="210"/>
      <c r="O1824" s="211"/>
      <c r="P1824" s="212"/>
      <c r="Q1824" s="213"/>
      <c r="R1824" s="212"/>
      <c r="S1824" s="210"/>
      <c r="T1824" s="210"/>
      <c r="U1824" s="210"/>
      <c r="V1824" s="112">
        <f>H1824</f>
        <v>25</v>
      </c>
      <c r="W1824" s="210"/>
      <c r="X1824" s="214"/>
      <c r="Y1824" s="215"/>
      <c r="Z1824" s="211"/>
      <c r="AA1824" s="212"/>
      <c r="AB1824" s="216"/>
      <c r="AC1824" s="217"/>
      <c r="AD1824" s="218"/>
      <c r="AE1824" s="219"/>
      <c r="AF1824" s="219"/>
      <c r="AG1824" s="219"/>
      <c r="AH1824" s="219"/>
      <c r="AI1824" s="219"/>
      <c r="AJ1824" s="219"/>
      <c r="AK1824" s="219"/>
      <c r="AL1824" s="219"/>
      <c r="AM1824" s="219"/>
      <c r="AN1824" s="219"/>
      <c r="AO1824" s="219"/>
      <c r="AP1824" s="219"/>
      <c r="AQ1824" s="219"/>
      <c r="AR1824" s="219"/>
      <c r="AS1824" s="219"/>
      <c r="AT1824" s="219"/>
    </row>
    <row r="1825" s="63" customFormat="1" ht="104" customHeight="1" spans="1:46">
      <c r="A1825" s="206" t="s">
        <v>19905</v>
      </c>
      <c r="B1825" s="203"/>
      <c r="C1825" s="204" t="s">
        <v>2</v>
      </c>
      <c r="D1825" s="174" t="s">
        <v>16487</v>
      </c>
      <c r="E1825" s="237" t="s">
        <v>19906</v>
      </c>
      <c r="F1825" s="237" t="s">
        <v>16396</v>
      </c>
      <c r="G1825" s="206"/>
      <c r="H1825" s="206">
        <v>6</v>
      </c>
      <c r="I1825" s="78">
        <v>6</v>
      </c>
      <c r="J1825" s="208">
        <v>2</v>
      </c>
      <c r="K1825" s="105"/>
      <c r="L1825" s="202">
        <f>STOCK[[#This Row],[Entradas]]-STOCK[[#This Row],[Salidas]]</f>
        <v>2</v>
      </c>
      <c r="M1825" s="209"/>
      <c r="N1825" s="210"/>
      <c r="O1825" s="211"/>
      <c r="P1825" s="212"/>
      <c r="Q1825" s="213"/>
      <c r="R1825" s="212"/>
      <c r="S1825" s="210"/>
      <c r="T1825" s="210"/>
      <c r="U1825" s="210"/>
      <c r="V1825" s="112">
        <f>H1825</f>
        <v>6</v>
      </c>
      <c r="W1825" s="210"/>
      <c r="X1825" s="214"/>
      <c r="Y1825" s="215"/>
      <c r="Z1825" s="211"/>
      <c r="AA1825" s="212"/>
      <c r="AB1825" s="216"/>
      <c r="AC1825" s="217"/>
      <c r="AD1825" s="218"/>
      <c r="AE1825" s="219"/>
      <c r="AF1825" s="219"/>
      <c r="AG1825" s="219"/>
      <c r="AH1825" s="219"/>
      <c r="AI1825" s="219"/>
      <c r="AJ1825" s="219"/>
      <c r="AK1825" s="219"/>
      <c r="AL1825" s="219"/>
      <c r="AM1825" s="219"/>
      <c r="AN1825" s="219"/>
      <c r="AO1825" s="219"/>
      <c r="AP1825" s="219"/>
      <c r="AQ1825" s="219"/>
      <c r="AR1825" s="219"/>
      <c r="AS1825" s="219"/>
      <c r="AT1825" s="219"/>
    </row>
    <row r="1826" s="63" customFormat="1" ht="104" customHeight="1" spans="1:46">
      <c r="A1826" s="206" t="s">
        <v>19907</v>
      </c>
      <c r="B1826" s="203"/>
      <c r="C1826" s="204" t="s">
        <v>2</v>
      </c>
      <c r="D1826" s="174" t="s">
        <v>19908</v>
      </c>
      <c r="E1826" s="237" t="s">
        <v>19909</v>
      </c>
      <c r="F1826" s="237" t="s">
        <v>16586</v>
      </c>
      <c r="G1826" s="206"/>
      <c r="H1826" s="206">
        <v>3</v>
      </c>
      <c r="I1826" s="78">
        <v>3</v>
      </c>
      <c r="J1826" s="208">
        <v>30</v>
      </c>
      <c r="K1826" s="105"/>
      <c r="L1826" s="202">
        <f>STOCK[[#This Row],[Entradas]]-STOCK[[#This Row],[Salidas]]</f>
        <v>30</v>
      </c>
      <c r="M1826" s="209"/>
      <c r="N1826" s="210"/>
      <c r="O1826" s="211"/>
      <c r="P1826" s="212"/>
      <c r="Q1826" s="213"/>
      <c r="R1826" s="212"/>
      <c r="S1826" s="210"/>
      <c r="T1826" s="210"/>
      <c r="U1826" s="210"/>
      <c r="V1826" s="112">
        <f>H1826</f>
        <v>3</v>
      </c>
      <c r="W1826" s="210"/>
      <c r="X1826" s="214"/>
      <c r="Y1826" s="215"/>
      <c r="Z1826" s="211"/>
      <c r="AA1826" s="212"/>
      <c r="AB1826" s="216"/>
      <c r="AC1826" s="217"/>
      <c r="AD1826" s="218"/>
      <c r="AE1826" s="219"/>
      <c r="AF1826" s="219"/>
      <c r="AG1826" s="219"/>
      <c r="AH1826" s="219"/>
      <c r="AI1826" s="219"/>
      <c r="AJ1826" s="219"/>
      <c r="AK1826" s="219"/>
      <c r="AL1826" s="219"/>
      <c r="AM1826" s="219"/>
      <c r="AN1826" s="219"/>
      <c r="AO1826" s="219"/>
      <c r="AP1826" s="219"/>
      <c r="AQ1826" s="219"/>
      <c r="AR1826" s="219"/>
      <c r="AS1826" s="219"/>
      <c r="AT1826" s="219"/>
    </row>
    <row r="1827" s="63" customFormat="1" ht="104" customHeight="1" spans="1:46">
      <c r="A1827" s="206" t="s">
        <v>19910</v>
      </c>
      <c r="B1827" s="203"/>
      <c r="C1827" s="204" t="s">
        <v>2</v>
      </c>
      <c r="D1827" s="174" t="s">
        <v>16487</v>
      </c>
      <c r="E1827" s="237" t="s">
        <v>19911</v>
      </c>
      <c r="F1827" s="237" t="s">
        <v>16396</v>
      </c>
      <c r="G1827" s="206"/>
      <c r="H1827" s="206">
        <v>18</v>
      </c>
      <c r="I1827" s="78">
        <v>18</v>
      </c>
      <c r="J1827" s="208">
        <v>4</v>
      </c>
      <c r="K1827" s="105"/>
      <c r="L1827" s="202">
        <f>STOCK[[#This Row],[Entradas]]-STOCK[[#This Row],[Salidas]]</f>
        <v>4</v>
      </c>
      <c r="M1827" s="209"/>
      <c r="N1827" s="210"/>
      <c r="O1827" s="211"/>
      <c r="P1827" s="212"/>
      <c r="Q1827" s="213"/>
      <c r="R1827" s="212"/>
      <c r="S1827" s="210"/>
      <c r="T1827" s="210"/>
      <c r="U1827" s="210"/>
      <c r="V1827" s="112">
        <f>H1827</f>
        <v>18</v>
      </c>
      <c r="W1827" s="210"/>
      <c r="X1827" s="214"/>
      <c r="Y1827" s="215"/>
      <c r="Z1827" s="211"/>
      <c r="AA1827" s="212"/>
      <c r="AB1827" s="216"/>
      <c r="AC1827" s="217"/>
      <c r="AD1827" s="218"/>
      <c r="AE1827" s="219"/>
      <c r="AF1827" s="219"/>
      <c r="AG1827" s="219"/>
      <c r="AH1827" s="219"/>
      <c r="AI1827" s="219"/>
      <c r="AJ1827" s="219"/>
      <c r="AK1827" s="219"/>
      <c r="AL1827" s="219"/>
      <c r="AM1827" s="219"/>
      <c r="AN1827" s="219"/>
      <c r="AO1827" s="219"/>
      <c r="AP1827" s="219"/>
      <c r="AQ1827" s="219"/>
      <c r="AR1827" s="219"/>
      <c r="AS1827" s="219"/>
      <c r="AT1827" s="219"/>
    </row>
    <row r="1828" s="63" customFormat="1" ht="104" customHeight="1" spans="1:46">
      <c r="A1828" s="206" t="s">
        <v>19912</v>
      </c>
      <c r="B1828" s="203"/>
      <c r="C1828" s="204" t="s">
        <v>2</v>
      </c>
      <c r="D1828" s="174" t="s">
        <v>16490</v>
      </c>
      <c r="E1828" s="237" t="s">
        <v>19913</v>
      </c>
      <c r="F1828" s="237" t="s">
        <v>16404</v>
      </c>
      <c r="G1828" s="206"/>
      <c r="H1828" s="206">
        <v>18</v>
      </c>
      <c r="I1828" s="78">
        <v>18</v>
      </c>
      <c r="J1828" s="208">
        <v>2</v>
      </c>
      <c r="K1828" s="105"/>
      <c r="L1828" s="202">
        <f>STOCK[[#This Row],[Entradas]]-STOCK[[#This Row],[Salidas]]</f>
        <v>2</v>
      </c>
      <c r="M1828" s="209"/>
      <c r="N1828" s="210"/>
      <c r="O1828" s="211"/>
      <c r="P1828" s="212"/>
      <c r="Q1828" s="213"/>
      <c r="R1828" s="212"/>
      <c r="S1828" s="210"/>
      <c r="T1828" s="210"/>
      <c r="U1828" s="210"/>
      <c r="V1828" s="112">
        <f>H1828</f>
        <v>18</v>
      </c>
      <c r="W1828" s="210"/>
      <c r="X1828" s="214"/>
      <c r="Y1828" s="215"/>
      <c r="Z1828" s="211"/>
      <c r="AA1828" s="212"/>
      <c r="AB1828" s="216"/>
      <c r="AC1828" s="217"/>
      <c r="AD1828" s="218"/>
      <c r="AE1828" s="219"/>
      <c r="AF1828" s="219"/>
      <c r="AG1828" s="219"/>
      <c r="AH1828" s="219"/>
      <c r="AI1828" s="219"/>
      <c r="AJ1828" s="219"/>
      <c r="AK1828" s="219"/>
      <c r="AL1828" s="219"/>
      <c r="AM1828" s="219"/>
      <c r="AN1828" s="219"/>
      <c r="AO1828" s="219"/>
      <c r="AP1828" s="219"/>
      <c r="AQ1828" s="219"/>
      <c r="AR1828" s="219"/>
      <c r="AS1828" s="219"/>
      <c r="AT1828" s="219"/>
    </row>
    <row r="1829" s="63" customFormat="1" ht="104" customHeight="1" spans="1:46">
      <c r="A1829" s="206" t="s">
        <v>19914</v>
      </c>
      <c r="B1829" s="203"/>
      <c r="C1829" s="204" t="s">
        <v>2</v>
      </c>
      <c r="D1829" s="174" t="s">
        <v>17298</v>
      </c>
      <c r="E1829" s="237" t="s">
        <v>19915</v>
      </c>
      <c r="F1829" s="237" t="s">
        <v>16475</v>
      </c>
      <c r="G1829" s="206"/>
      <c r="H1829" s="206">
        <v>6</v>
      </c>
      <c r="I1829" s="78">
        <v>6</v>
      </c>
      <c r="J1829" s="208">
        <v>3</v>
      </c>
      <c r="K1829" s="105"/>
      <c r="L1829" s="202">
        <f>STOCK[[#This Row],[Entradas]]-STOCK[[#This Row],[Salidas]]</f>
        <v>3</v>
      </c>
      <c r="M1829" s="209"/>
      <c r="N1829" s="210"/>
      <c r="O1829" s="211"/>
      <c r="P1829" s="212"/>
      <c r="Q1829" s="213"/>
      <c r="R1829" s="212"/>
      <c r="S1829" s="210"/>
      <c r="T1829" s="210"/>
      <c r="U1829" s="210"/>
      <c r="V1829" s="112">
        <f>H1829</f>
        <v>6</v>
      </c>
      <c r="W1829" s="210"/>
      <c r="X1829" s="214"/>
      <c r="Y1829" s="215"/>
      <c r="Z1829" s="211"/>
      <c r="AA1829" s="212"/>
      <c r="AB1829" s="216"/>
      <c r="AC1829" s="217"/>
      <c r="AD1829" s="218"/>
      <c r="AE1829" s="219"/>
      <c r="AF1829" s="219"/>
      <c r="AG1829" s="219"/>
      <c r="AH1829" s="219"/>
      <c r="AI1829" s="219"/>
      <c r="AJ1829" s="219"/>
      <c r="AK1829" s="219"/>
      <c r="AL1829" s="219"/>
      <c r="AM1829" s="219"/>
      <c r="AN1829" s="219"/>
      <c r="AO1829" s="219"/>
      <c r="AP1829" s="219"/>
      <c r="AQ1829" s="219"/>
      <c r="AR1829" s="219"/>
      <c r="AS1829" s="219"/>
      <c r="AT1829" s="219"/>
    </row>
    <row r="1830" s="63" customFormat="1" ht="104" customHeight="1" spans="1:46">
      <c r="A1830" s="206" t="s">
        <v>19916</v>
      </c>
      <c r="B1830" s="203"/>
      <c r="C1830" s="204" t="s">
        <v>2</v>
      </c>
      <c r="D1830" s="174" t="s">
        <v>16498</v>
      </c>
      <c r="E1830" s="237" t="s">
        <v>19917</v>
      </c>
      <c r="F1830" s="237" t="s">
        <v>16586</v>
      </c>
      <c r="G1830" s="206"/>
      <c r="H1830" s="206">
        <v>6</v>
      </c>
      <c r="I1830" s="78">
        <v>6</v>
      </c>
      <c r="J1830" s="208">
        <v>3</v>
      </c>
      <c r="K1830" s="105"/>
      <c r="L1830" s="202">
        <f>STOCK[[#This Row],[Entradas]]-STOCK[[#This Row],[Salidas]]</f>
        <v>3</v>
      </c>
      <c r="M1830" s="209"/>
      <c r="N1830" s="210"/>
      <c r="O1830" s="211"/>
      <c r="P1830" s="212"/>
      <c r="Q1830" s="213"/>
      <c r="R1830" s="212"/>
      <c r="S1830" s="210"/>
      <c r="T1830" s="210"/>
      <c r="U1830" s="210"/>
      <c r="V1830" s="112">
        <f>H1830</f>
        <v>6</v>
      </c>
      <c r="W1830" s="210"/>
      <c r="X1830" s="214"/>
      <c r="Y1830" s="215"/>
      <c r="Z1830" s="211"/>
      <c r="AA1830" s="212"/>
      <c r="AB1830" s="216"/>
      <c r="AC1830" s="217"/>
      <c r="AD1830" s="218"/>
      <c r="AE1830" s="219"/>
      <c r="AF1830" s="219"/>
      <c r="AG1830" s="219"/>
      <c r="AH1830" s="219"/>
      <c r="AI1830" s="219"/>
      <c r="AJ1830" s="219"/>
      <c r="AK1830" s="219"/>
      <c r="AL1830" s="219"/>
      <c r="AM1830" s="219"/>
      <c r="AN1830" s="219"/>
      <c r="AO1830" s="219"/>
      <c r="AP1830" s="219"/>
      <c r="AQ1830" s="219"/>
      <c r="AR1830" s="219"/>
      <c r="AS1830" s="219"/>
      <c r="AT1830" s="219"/>
    </row>
    <row r="1831" s="63" customFormat="1" ht="104" customHeight="1" spans="1:46">
      <c r="A1831" s="206" t="s">
        <v>19918</v>
      </c>
      <c r="B1831" s="203"/>
      <c r="C1831" s="204" t="s">
        <v>2</v>
      </c>
      <c r="D1831" s="174" t="s">
        <v>16498</v>
      </c>
      <c r="E1831" s="237" t="s">
        <v>19917</v>
      </c>
      <c r="F1831" s="237" t="s">
        <v>16475</v>
      </c>
      <c r="G1831" s="206"/>
      <c r="H1831" s="206">
        <v>6</v>
      </c>
      <c r="I1831" s="78">
        <v>6</v>
      </c>
      <c r="J1831" s="208">
        <v>3</v>
      </c>
      <c r="K1831" s="105"/>
      <c r="L1831" s="202">
        <f>STOCK[[#This Row],[Entradas]]-STOCK[[#This Row],[Salidas]]</f>
        <v>3</v>
      </c>
      <c r="M1831" s="209"/>
      <c r="N1831" s="210"/>
      <c r="O1831" s="211"/>
      <c r="P1831" s="212"/>
      <c r="Q1831" s="213"/>
      <c r="R1831" s="212"/>
      <c r="S1831" s="210"/>
      <c r="T1831" s="210"/>
      <c r="U1831" s="210"/>
      <c r="V1831" s="112">
        <f>H1831</f>
        <v>6</v>
      </c>
      <c r="W1831" s="210"/>
      <c r="X1831" s="214"/>
      <c r="Y1831" s="215"/>
      <c r="Z1831" s="211"/>
      <c r="AA1831" s="212"/>
      <c r="AB1831" s="216"/>
      <c r="AC1831" s="217"/>
      <c r="AD1831" s="218"/>
      <c r="AE1831" s="219"/>
      <c r="AF1831" s="219"/>
      <c r="AG1831" s="219"/>
      <c r="AH1831" s="219"/>
      <c r="AI1831" s="219"/>
      <c r="AJ1831" s="219"/>
      <c r="AK1831" s="219"/>
      <c r="AL1831" s="219"/>
      <c r="AM1831" s="219"/>
      <c r="AN1831" s="219"/>
      <c r="AO1831" s="219"/>
      <c r="AP1831" s="219"/>
      <c r="AQ1831" s="219"/>
      <c r="AR1831" s="219"/>
      <c r="AS1831" s="219"/>
      <c r="AT1831" s="219"/>
    </row>
    <row r="1832" s="63" customFormat="1" ht="104" customHeight="1" spans="1:46">
      <c r="A1832" s="206" t="s">
        <v>19919</v>
      </c>
      <c r="B1832" s="203"/>
      <c r="C1832" s="204" t="s">
        <v>2</v>
      </c>
      <c r="D1832" s="174" t="s">
        <v>16856</v>
      </c>
      <c r="E1832" s="237" t="s">
        <v>19920</v>
      </c>
      <c r="F1832" s="237" t="s">
        <v>16396</v>
      </c>
      <c r="G1832" s="206"/>
      <c r="H1832" s="206">
        <v>35</v>
      </c>
      <c r="I1832" s="78">
        <v>35</v>
      </c>
      <c r="J1832" s="208">
        <v>1</v>
      </c>
      <c r="K1832" s="105"/>
      <c r="L1832" s="202">
        <f>STOCK[[#This Row],[Entradas]]-STOCK[[#This Row],[Salidas]]</f>
        <v>1</v>
      </c>
      <c r="M1832" s="209"/>
      <c r="N1832" s="210"/>
      <c r="O1832" s="211"/>
      <c r="P1832" s="212"/>
      <c r="Q1832" s="213"/>
      <c r="R1832" s="212"/>
      <c r="S1832" s="210"/>
      <c r="T1832" s="210"/>
      <c r="U1832" s="210"/>
      <c r="V1832" s="112">
        <f>H1832</f>
        <v>35</v>
      </c>
      <c r="W1832" s="210"/>
      <c r="X1832" s="214"/>
      <c r="Y1832" s="215"/>
      <c r="Z1832" s="211"/>
      <c r="AA1832" s="212"/>
      <c r="AB1832" s="216"/>
      <c r="AC1832" s="217"/>
      <c r="AD1832" s="218"/>
      <c r="AE1832" s="219"/>
      <c r="AF1832" s="219"/>
      <c r="AG1832" s="219"/>
      <c r="AH1832" s="219"/>
      <c r="AI1832" s="219"/>
      <c r="AJ1832" s="219"/>
      <c r="AK1832" s="219"/>
      <c r="AL1832" s="219"/>
      <c r="AM1832" s="219"/>
      <c r="AN1832" s="219"/>
      <c r="AO1832" s="219"/>
      <c r="AP1832" s="219"/>
      <c r="AQ1832" s="219"/>
      <c r="AR1832" s="219"/>
      <c r="AS1832" s="219"/>
      <c r="AT1832" s="219"/>
    </row>
    <row r="1833" s="63" customFormat="1" ht="104" customHeight="1" spans="1:46">
      <c r="A1833" s="206" t="s">
        <v>19921</v>
      </c>
      <c r="B1833" s="234"/>
      <c r="C1833" s="204" t="s">
        <v>2</v>
      </c>
      <c r="D1833" s="246" t="s">
        <v>16868</v>
      </c>
      <c r="E1833" s="249" t="s">
        <v>19922</v>
      </c>
      <c r="F1833" s="249" t="s">
        <v>16475</v>
      </c>
      <c r="G1833" s="236"/>
      <c r="H1833" s="236">
        <v>30</v>
      </c>
      <c r="I1833" s="78">
        <f>H1833</f>
        <v>30</v>
      </c>
      <c r="J1833" s="238">
        <v>1</v>
      </c>
      <c r="K1833" s="202">
        <v>0</v>
      </c>
      <c r="L1833" s="202">
        <f>STOCK[[#This Row],[Entradas]]-STOCK[[#This Row],[Salidas]]</f>
        <v>1</v>
      </c>
      <c r="M1833" s="239"/>
      <c r="N1833" s="194"/>
      <c r="O1833" s="240"/>
      <c r="P1833" s="195"/>
      <c r="Q1833" s="199"/>
      <c r="R1833" s="195"/>
      <c r="S1833" s="194"/>
      <c r="T1833" s="194"/>
      <c r="U1833" s="194"/>
      <c r="V1833" s="223">
        <f>H1833</f>
        <v>30</v>
      </c>
      <c r="W1833" s="194"/>
      <c r="X1833" s="241"/>
      <c r="Y1833" s="242"/>
      <c r="Z1833" s="240"/>
      <c r="AA1833" s="195"/>
      <c r="AB1833" s="243"/>
      <c r="AC1833" s="245"/>
      <c r="AD1833" s="218"/>
      <c r="AE1833" s="219"/>
      <c r="AF1833" s="219"/>
      <c r="AG1833" s="219"/>
      <c r="AH1833" s="219"/>
      <c r="AI1833" s="219"/>
      <c r="AJ1833" s="219"/>
      <c r="AK1833" s="219"/>
      <c r="AL1833" s="219"/>
      <c r="AM1833" s="219"/>
      <c r="AN1833" s="219"/>
      <c r="AO1833" s="219"/>
      <c r="AP1833" s="219"/>
      <c r="AQ1833" s="219"/>
      <c r="AR1833" s="219"/>
      <c r="AS1833" s="219"/>
      <c r="AT1833" s="219"/>
    </row>
    <row r="1834" s="63" customFormat="1" ht="104" customHeight="1" spans="1:46">
      <c r="A1834" s="206" t="s">
        <v>19923</v>
      </c>
      <c r="B1834" s="247"/>
      <c r="C1834" s="204" t="s">
        <v>2</v>
      </c>
      <c r="D1834" s="248" t="s">
        <v>16498</v>
      </c>
      <c r="E1834" s="250" t="s">
        <v>19924</v>
      </c>
      <c r="F1834" s="250" t="s">
        <v>16475</v>
      </c>
      <c r="G1834" s="251"/>
      <c r="H1834" s="251">
        <v>35</v>
      </c>
      <c r="I1834" s="252">
        <v>35</v>
      </c>
      <c r="J1834" s="253">
        <v>1</v>
      </c>
      <c r="K1834" s="254"/>
      <c r="L1834" s="202">
        <f>STOCK[[#This Row],[Entradas]]-STOCK[[#This Row],[Salidas]]</f>
        <v>1</v>
      </c>
      <c r="M1834" s="255"/>
      <c r="N1834" s="256"/>
      <c r="O1834" s="257"/>
      <c r="P1834" s="258"/>
      <c r="Q1834" s="254"/>
      <c r="R1834" s="258"/>
      <c r="S1834" s="256"/>
      <c r="T1834" s="256"/>
      <c r="U1834" s="256"/>
      <c r="V1834" s="223">
        <f>H1834</f>
        <v>35</v>
      </c>
      <c r="W1834" s="256"/>
      <c r="X1834" s="259"/>
      <c r="Y1834" s="260"/>
      <c r="Z1834" s="257"/>
      <c r="AA1834" s="258"/>
      <c r="AB1834" s="261"/>
      <c r="AC1834" s="262"/>
      <c r="AD1834" s="218"/>
      <c r="AE1834" s="219"/>
      <c r="AF1834" s="219"/>
      <c r="AG1834" s="219"/>
      <c r="AH1834" s="219"/>
      <c r="AI1834" s="219"/>
      <c r="AJ1834" s="219"/>
      <c r="AK1834" s="219"/>
      <c r="AL1834" s="219"/>
      <c r="AM1834" s="219"/>
      <c r="AN1834" s="219"/>
      <c r="AO1834" s="219"/>
      <c r="AP1834" s="219"/>
      <c r="AQ1834" s="219"/>
      <c r="AR1834" s="219"/>
      <c r="AS1834" s="219"/>
      <c r="AT1834" s="219"/>
    </row>
    <row r="1835" s="63" customFormat="1" ht="104" customHeight="1" spans="1:46">
      <c r="A1835" s="206" t="s">
        <v>19925</v>
      </c>
      <c r="B1835" s="247"/>
      <c r="C1835" s="204" t="s">
        <v>2</v>
      </c>
      <c r="D1835" s="248" t="s">
        <v>16683</v>
      </c>
      <c r="E1835" s="250" t="s">
        <v>19926</v>
      </c>
      <c r="F1835" s="250" t="s">
        <v>16984</v>
      </c>
      <c r="G1835" s="251"/>
      <c r="H1835" s="251">
        <v>35</v>
      </c>
      <c r="I1835" s="252">
        <v>35</v>
      </c>
      <c r="J1835" s="253">
        <v>1</v>
      </c>
      <c r="K1835" s="254"/>
      <c r="L1835" s="202">
        <f>STOCK[[#This Row],[Entradas]]-STOCK[[#This Row],[Salidas]]</f>
        <v>1</v>
      </c>
      <c r="M1835" s="255"/>
      <c r="N1835" s="256"/>
      <c r="O1835" s="257"/>
      <c r="P1835" s="258"/>
      <c r="Q1835" s="254"/>
      <c r="R1835" s="258"/>
      <c r="S1835" s="256"/>
      <c r="T1835" s="256"/>
      <c r="U1835" s="256"/>
      <c r="V1835" s="223">
        <f>H1835</f>
        <v>35</v>
      </c>
      <c r="W1835" s="256"/>
      <c r="X1835" s="259"/>
      <c r="Y1835" s="260"/>
      <c r="Z1835" s="257"/>
      <c r="AA1835" s="258"/>
      <c r="AB1835" s="261"/>
      <c r="AC1835" s="262"/>
      <c r="AD1835" s="218"/>
      <c r="AE1835" s="219"/>
      <c r="AF1835" s="219"/>
      <c r="AG1835" s="219"/>
      <c r="AH1835" s="219"/>
      <c r="AI1835" s="219"/>
      <c r="AJ1835" s="219"/>
      <c r="AK1835" s="219"/>
      <c r="AL1835" s="219"/>
      <c r="AM1835" s="219"/>
      <c r="AN1835" s="219"/>
      <c r="AO1835" s="219"/>
      <c r="AP1835" s="219"/>
      <c r="AQ1835" s="219"/>
      <c r="AR1835" s="219"/>
      <c r="AS1835" s="219"/>
      <c r="AT1835" s="219"/>
    </row>
    <row r="1836" s="63" customFormat="1" ht="104" customHeight="1" spans="1:46">
      <c r="A1836" s="206" t="s">
        <v>19927</v>
      </c>
      <c r="B1836" s="247"/>
      <c r="C1836" s="204" t="s">
        <v>2</v>
      </c>
      <c r="D1836" s="248" t="s">
        <v>16683</v>
      </c>
      <c r="E1836" s="250" t="s">
        <v>19928</v>
      </c>
      <c r="F1836" s="250" t="s">
        <v>16984</v>
      </c>
      <c r="G1836" s="251"/>
      <c r="H1836" s="251">
        <v>35</v>
      </c>
      <c r="I1836" s="252">
        <v>35</v>
      </c>
      <c r="J1836" s="253">
        <v>1</v>
      </c>
      <c r="K1836" s="254"/>
      <c r="L1836" s="202">
        <f>STOCK[[#This Row],[Entradas]]-STOCK[[#This Row],[Salidas]]</f>
        <v>1</v>
      </c>
      <c r="M1836" s="255"/>
      <c r="N1836" s="256"/>
      <c r="O1836" s="257"/>
      <c r="P1836" s="258"/>
      <c r="Q1836" s="254"/>
      <c r="R1836" s="258"/>
      <c r="S1836" s="256"/>
      <c r="T1836" s="256"/>
      <c r="U1836" s="256"/>
      <c r="V1836" s="223">
        <f>H1836</f>
        <v>35</v>
      </c>
      <c r="W1836" s="256"/>
      <c r="X1836" s="259"/>
      <c r="Y1836" s="260"/>
      <c r="Z1836" s="257"/>
      <c r="AA1836" s="258"/>
      <c r="AB1836" s="261"/>
      <c r="AC1836" s="262"/>
      <c r="AD1836" s="218"/>
      <c r="AE1836" s="219"/>
      <c r="AF1836" s="219"/>
      <c r="AG1836" s="219"/>
      <c r="AH1836" s="219"/>
      <c r="AI1836" s="219"/>
      <c r="AJ1836" s="219"/>
      <c r="AK1836" s="219"/>
      <c r="AL1836" s="219"/>
      <c r="AM1836" s="219"/>
      <c r="AN1836" s="219"/>
      <c r="AO1836" s="219"/>
      <c r="AP1836" s="219"/>
      <c r="AQ1836" s="219"/>
      <c r="AR1836" s="219"/>
      <c r="AS1836" s="219"/>
      <c r="AT1836" s="219"/>
    </row>
    <row r="1837" s="63" customFormat="1" ht="104" customHeight="1" spans="1:46">
      <c r="A1837" s="206" t="s">
        <v>19929</v>
      </c>
      <c r="B1837" s="247"/>
      <c r="C1837" s="204" t="s">
        <v>2</v>
      </c>
      <c r="D1837" s="248" t="s">
        <v>17169</v>
      </c>
      <c r="E1837" s="250" t="s">
        <v>19928</v>
      </c>
      <c r="F1837" s="250" t="s">
        <v>16921</v>
      </c>
      <c r="G1837" s="251"/>
      <c r="H1837" s="251">
        <v>35</v>
      </c>
      <c r="I1837" s="252">
        <v>35</v>
      </c>
      <c r="J1837" s="253">
        <v>1</v>
      </c>
      <c r="K1837" s="254"/>
      <c r="L1837" s="202">
        <f>STOCK[[#This Row],[Entradas]]-STOCK[[#This Row],[Salidas]]</f>
        <v>1</v>
      </c>
      <c r="M1837" s="255"/>
      <c r="N1837" s="256"/>
      <c r="O1837" s="257"/>
      <c r="P1837" s="258"/>
      <c r="Q1837" s="254"/>
      <c r="R1837" s="258"/>
      <c r="S1837" s="256"/>
      <c r="T1837" s="256"/>
      <c r="U1837" s="256"/>
      <c r="V1837" s="223">
        <f>H1837</f>
        <v>35</v>
      </c>
      <c r="W1837" s="256"/>
      <c r="X1837" s="259"/>
      <c r="Y1837" s="260"/>
      <c r="Z1837" s="257"/>
      <c r="AA1837" s="258"/>
      <c r="AB1837" s="261"/>
      <c r="AC1837" s="262"/>
      <c r="AD1837" s="218"/>
      <c r="AE1837" s="219"/>
      <c r="AF1837" s="219"/>
      <c r="AG1837" s="219"/>
      <c r="AH1837" s="219"/>
      <c r="AI1837" s="219"/>
      <c r="AJ1837" s="219"/>
      <c r="AK1837" s="219"/>
      <c r="AL1837" s="219"/>
      <c r="AM1837" s="219"/>
      <c r="AN1837" s="219"/>
      <c r="AO1837" s="219"/>
      <c r="AP1837" s="219"/>
      <c r="AQ1837" s="219"/>
      <c r="AR1837" s="219"/>
      <c r="AS1837" s="219"/>
      <c r="AT1837" s="219"/>
    </row>
    <row r="1838" s="63" customFormat="1" ht="104" customHeight="1" spans="1:46">
      <c r="A1838" s="206" t="s">
        <v>19930</v>
      </c>
      <c r="B1838" s="247"/>
      <c r="C1838" s="204" t="s">
        <v>2</v>
      </c>
      <c r="D1838" s="248" t="s">
        <v>16683</v>
      </c>
      <c r="E1838" s="250" t="s">
        <v>19931</v>
      </c>
      <c r="F1838" s="250" t="s">
        <v>16396</v>
      </c>
      <c r="G1838" s="251"/>
      <c r="H1838" s="251">
        <v>22</v>
      </c>
      <c r="I1838" s="252">
        <v>22</v>
      </c>
      <c r="J1838" s="253">
        <v>2</v>
      </c>
      <c r="K1838" s="254"/>
      <c r="L1838" s="202">
        <f>STOCK[[#This Row],[Entradas]]-STOCK[[#This Row],[Salidas]]</f>
        <v>2</v>
      </c>
      <c r="M1838" s="255"/>
      <c r="N1838" s="256"/>
      <c r="O1838" s="257"/>
      <c r="P1838" s="258"/>
      <c r="Q1838" s="254"/>
      <c r="R1838" s="258"/>
      <c r="S1838" s="256"/>
      <c r="T1838" s="256"/>
      <c r="U1838" s="256"/>
      <c r="V1838" s="223">
        <f>H1838</f>
        <v>22</v>
      </c>
      <c r="W1838" s="256"/>
      <c r="X1838" s="259"/>
      <c r="Y1838" s="260"/>
      <c r="Z1838" s="257"/>
      <c r="AA1838" s="258"/>
      <c r="AB1838" s="261"/>
      <c r="AC1838" s="262"/>
      <c r="AD1838" s="218"/>
      <c r="AE1838" s="219"/>
      <c r="AF1838" s="219"/>
      <c r="AG1838" s="219"/>
      <c r="AH1838" s="219"/>
      <c r="AI1838" s="219"/>
      <c r="AJ1838" s="219"/>
      <c r="AK1838" s="219"/>
      <c r="AL1838" s="219"/>
      <c r="AM1838" s="219"/>
      <c r="AN1838" s="219"/>
      <c r="AO1838" s="219"/>
      <c r="AP1838" s="219"/>
      <c r="AQ1838" s="219"/>
      <c r="AR1838" s="219"/>
      <c r="AS1838" s="219"/>
      <c r="AT1838" s="219"/>
    </row>
    <row r="1839" s="63" customFormat="1" ht="104" customHeight="1" spans="1:46">
      <c r="A1839" s="206" t="s">
        <v>19932</v>
      </c>
      <c r="B1839" s="247"/>
      <c r="C1839" s="204" t="s">
        <v>2</v>
      </c>
      <c r="D1839" s="248" t="s">
        <v>16522</v>
      </c>
      <c r="E1839" s="250" t="s">
        <v>19933</v>
      </c>
      <c r="F1839" s="250" t="s">
        <v>16404</v>
      </c>
      <c r="G1839" s="251"/>
      <c r="H1839" s="251">
        <v>25</v>
      </c>
      <c r="I1839" s="252">
        <v>25</v>
      </c>
      <c r="J1839" s="253">
        <v>1</v>
      </c>
      <c r="K1839" s="254"/>
      <c r="L1839" s="202">
        <f>STOCK[[#This Row],[Entradas]]-STOCK[[#This Row],[Salidas]]</f>
        <v>1</v>
      </c>
      <c r="M1839" s="255"/>
      <c r="N1839" s="256"/>
      <c r="O1839" s="257"/>
      <c r="P1839" s="258"/>
      <c r="Q1839" s="254"/>
      <c r="R1839" s="258"/>
      <c r="S1839" s="256"/>
      <c r="T1839" s="256"/>
      <c r="U1839" s="256"/>
      <c r="V1839" s="223">
        <f>H1839</f>
        <v>25</v>
      </c>
      <c r="W1839" s="256"/>
      <c r="X1839" s="259"/>
      <c r="Y1839" s="260"/>
      <c r="Z1839" s="257"/>
      <c r="AA1839" s="258"/>
      <c r="AB1839" s="261"/>
      <c r="AC1839" s="262"/>
      <c r="AD1839" s="218"/>
      <c r="AE1839" s="219"/>
      <c r="AF1839" s="219"/>
      <c r="AG1839" s="219"/>
      <c r="AH1839" s="219"/>
      <c r="AI1839" s="219"/>
      <c r="AJ1839" s="219"/>
      <c r="AK1839" s="219"/>
      <c r="AL1839" s="219"/>
      <c r="AM1839" s="219"/>
      <c r="AN1839" s="219"/>
      <c r="AO1839" s="219"/>
      <c r="AP1839" s="219"/>
      <c r="AQ1839" s="219"/>
      <c r="AR1839" s="219"/>
      <c r="AS1839" s="219"/>
      <c r="AT1839" s="219"/>
    </row>
    <row r="1840" s="63" customFormat="1" ht="104" customHeight="1" spans="1:46">
      <c r="A1840" s="206" t="s">
        <v>19934</v>
      </c>
      <c r="B1840" s="247"/>
      <c r="C1840" s="204" t="s">
        <v>2</v>
      </c>
      <c r="D1840" s="248" t="s">
        <v>16522</v>
      </c>
      <c r="E1840" s="250" t="s">
        <v>19935</v>
      </c>
      <c r="F1840" s="250" t="s">
        <v>16431</v>
      </c>
      <c r="G1840" s="251"/>
      <c r="H1840" s="251">
        <v>25</v>
      </c>
      <c r="I1840" s="252">
        <v>25</v>
      </c>
      <c r="J1840" s="253">
        <v>1</v>
      </c>
      <c r="K1840" s="254"/>
      <c r="L1840" s="202">
        <f>STOCK[[#This Row],[Entradas]]-STOCK[[#This Row],[Salidas]]</f>
        <v>1</v>
      </c>
      <c r="M1840" s="255"/>
      <c r="N1840" s="256"/>
      <c r="O1840" s="257"/>
      <c r="P1840" s="258"/>
      <c r="Q1840" s="254"/>
      <c r="R1840" s="258"/>
      <c r="S1840" s="256"/>
      <c r="T1840" s="256"/>
      <c r="U1840" s="256"/>
      <c r="V1840" s="223">
        <f>H1840</f>
        <v>25</v>
      </c>
      <c r="W1840" s="256"/>
      <c r="X1840" s="259"/>
      <c r="Y1840" s="260"/>
      <c r="Z1840" s="257"/>
      <c r="AA1840" s="258"/>
      <c r="AB1840" s="261"/>
      <c r="AC1840" s="262"/>
      <c r="AD1840" s="218"/>
      <c r="AE1840" s="219"/>
      <c r="AF1840" s="219"/>
      <c r="AG1840" s="219"/>
      <c r="AH1840" s="219"/>
      <c r="AI1840" s="219"/>
      <c r="AJ1840" s="219"/>
      <c r="AK1840" s="219"/>
      <c r="AL1840" s="219"/>
      <c r="AM1840" s="219"/>
      <c r="AN1840" s="219"/>
      <c r="AO1840" s="219"/>
      <c r="AP1840" s="219"/>
      <c r="AQ1840" s="219"/>
      <c r="AR1840" s="219"/>
      <c r="AS1840" s="219"/>
      <c r="AT1840" s="219"/>
    </row>
    <row r="1841" s="63" customFormat="1" ht="104" customHeight="1" spans="1:46">
      <c r="A1841" s="206" t="s">
        <v>19936</v>
      </c>
      <c r="B1841" s="247"/>
      <c r="C1841" s="204" t="s">
        <v>2</v>
      </c>
      <c r="D1841" s="248" t="s">
        <v>16522</v>
      </c>
      <c r="E1841" s="250" t="s">
        <v>19937</v>
      </c>
      <c r="F1841" s="250" t="s">
        <v>17532</v>
      </c>
      <c r="G1841" s="251"/>
      <c r="H1841" s="251">
        <v>30</v>
      </c>
      <c r="I1841" s="252">
        <v>30</v>
      </c>
      <c r="J1841" s="253">
        <v>1</v>
      </c>
      <c r="K1841" s="254"/>
      <c r="L1841" s="202">
        <f>STOCK[[#This Row],[Entradas]]-STOCK[[#This Row],[Salidas]]</f>
        <v>1</v>
      </c>
      <c r="M1841" s="255"/>
      <c r="N1841" s="256"/>
      <c r="O1841" s="257"/>
      <c r="P1841" s="258"/>
      <c r="Q1841" s="254"/>
      <c r="R1841" s="258"/>
      <c r="S1841" s="256"/>
      <c r="T1841" s="256"/>
      <c r="U1841" s="256"/>
      <c r="V1841" s="223">
        <f>H1841</f>
        <v>30</v>
      </c>
      <c r="W1841" s="256"/>
      <c r="X1841" s="259"/>
      <c r="Y1841" s="260"/>
      <c r="Z1841" s="257"/>
      <c r="AA1841" s="258"/>
      <c r="AB1841" s="261"/>
      <c r="AC1841" s="262"/>
      <c r="AD1841" s="218"/>
      <c r="AE1841" s="219"/>
      <c r="AF1841" s="219"/>
      <c r="AG1841" s="219"/>
      <c r="AH1841" s="219"/>
      <c r="AI1841" s="219"/>
      <c r="AJ1841" s="219"/>
      <c r="AK1841" s="219"/>
      <c r="AL1841" s="219"/>
      <c r="AM1841" s="219"/>
      <c r="AN1841" s="219"/>
      <c r="AO1841" s="219"/>
      <c r="AP1841" s="219"/>
      <c r="AQ1841" s="219"/>
      <c r="AR1841" s="219"/>
      <c r="AS1841" s="219"/>
      <c r="AT1841" s="219"/>
    </row>
    <row r="1842" s="63" customFormat="1" ht="104" customHeight="1" spans="1:46">
      <c r="A1842" s="206" t="s">
        <v>19938</v>
      </c>
      <c r="B1842" s="247"/>
      <c r="C1842" s="204" t="s">
        <v>2</v>
      </c>
      <c r="D1842" s="248" t="s">
        <v>16522</v>
      </c>
      <c r="E1842" s="250" t="s">
        <v>19937</v>
      </c>
      <c r="F1842" s="250" t="s">
        <v>17250</v>
      </c>
      <c r="G1842" s="251"/>
      <c r="H1842" s="251">
        <v>30</v>
      </c>
      <c r="I1842" s="252">
        <v>30</v>
      </c>
      <c r="J1842" s="253">
        <v>1</v>
      </c>
      <c r="K1842" s="254"/>
      <c r="L1842" s="202">
        <f>STOCK[[#This Row],[Entradas]]-STOCK[[#This Row],[Salidas]]</f>
        <v>1</v>
      </c>
      <c r="M1842" s="255"/>
      <c r="N1842" s="256"/>
      <c r="O1842" s="257"/>
      <c r="P1842" s="258"/>
      <c r="Q1842" s="254"/>
      <c r="R1842" s="258"/>
      <c r="S1842" s="256"/>
      <c r="T1842" s="256"/>
      <c r="U1842" s="256"/>
      <c r="V1842" s="223">
        <f>H1842</f>
        <v>30</v>
      </c>
      <c r="W1842" s="256"/>
      <c r="X1842" s="259"/>
      <c r="Y1842" s="260"/>
      <c r="Z1842" s="257"/>
      <c r="AA1842" s="258"/>
      <c r="AB1842" s="261"/>
      <c r="AC1842" s="262"/>
      <c r="AD1842" s="218"/>
      <c r="AE1842" s="219"/>
      <c r="AF1842" s="219"/>
      <c r="AG1842" s="219"/>
      <c r="AH1842" s="219"/>
      <c r="AI1842" s="219"/>
      <c r="AJ1842" s="219"/>
      <c r="AK1842" s="219"/>
      <c r="AL1842" s="219"/>
      <c r="AM1842" s="219"/>
      <c r="AN1842" s="219"/>
      <c r="AO1842" s="219"/>
      <c r="AP1842" s="219"/>
      <c r="AQ1842" s="219"/>
      <c r="AR1842" s="219"/>
      <c r="AS1842" s="219"/>
      <c r="AT1842" s="219"/>
    </row>
    <row r="1843" s="63" customFormat="1" ht="104" customHeight="1" spans="1:46">
      <c r="A1843" s="206" t="s">
        <v>19939</v>
      </c>
      <c r="B1843" s="247"/>
      <c r="C1843" s="204" t="s">
        <v>2</v>
      </c>
      <c r="D1843" s="248" t="s">
        <v>19940</v>
      </c>
      <c r="E1843" s="250" t="s">
        <v>19941</v>
      </c>
      <c r="F1843" s="250" t="s">
        <v>16404</v>
      </c>
      <c r="G1843" s="251"/>
      <c r="H1843" s="251">
        <v>25</v>
      </c>
      <c r="I1843" s="252">
        <v>25</v>
      </c>
      <c r="J1843" s="253">
        <v>3</v>
      </c>
      <c r="K1843" s="254"/>
      <c r="L1843" s="202">
        <f>STOCK[[#This Row],[Entradas]]-STOCK[[#This Row],[Salidas]]</f>
        <v>3</v>
      </c>
      <c r="M1843" s="255"/>
      <c r="N1843" s="256"/>
      <c r="O1843" s="257"/>
      <c r="P1843" s="258"/>
      <c r="Q1843" s="254"/>
      <c r="R1843" s="258"/>
      <c r="S1843" s="256"/>
      <c r="T1843" s="256"/>
      <c r="U1843" s="256"/>
      <c r="V1843" s="223">
        <f>H1843</f>
        <v>25</v>
      </c>
      <c r="W1843" s="256"/>
      <c r="X1843" s="259"/>
      <c r="Y1843" s="260"/>
      <c r="Z1843" s="257"/>
      <c r="AA1843" s="258"/>
      <c r="AB1843" s="261"/>
      <c r="AC1843" s="262"/>
      <c r="AD1843" s="218"/>
      <c r="AE1843" s="219"/>
      <c r="AF1843" s="219"/>
      <c r="AG1843" s="219"/>
      <c r="AH1843" s="219"/>
      <c r="AI1843" s="219"/>
      <c r="AJ1843" s="219"/>
      <c r="AK1843" s="219"/>
      <c r="AL1843" s="219"/>
      <c r="AM1843" s="219"/>
      <c r="AN1843" s="219"/>
      <c r="AO1843" s="219"/>
      <c r="AP1843" s="219"/>
      <c r="AQ1843" s="219"/>
      <c r="AR1843" s="219"/>
      <c r="AS1843" s="219"/>
      <c r="AT1843" s="219"/>
    </row>
    <row r="1844" s="63" customFormat="1" ht="104" customHeight="1" spans="1:46">
      <c r="A1844" s="206" t="s">
        <v>19942</v>
      </c>
      <c r="B1844" s="247"/>
      <c r="C1844" s="204" t="s">
        <v>2</v>
      </c>
      <c r="D1844" s="248" t="s">
        <v>16439</v>
      </c>
      <c r="E1844" s="250" t="s">
        <v>19941</v>
      </c>
      <c r="F1844" s="250" t="s">
        <v>16396</v>
      </c>
      <c r="G1844" s="251"/>
      <c r="H1844" s="251">
        <v>25</v>
      </c>
      <c r="I1844" s="252">
        <v>25</v>
      </c>
      <c r="J1844" s="253">
        <v>1</v>
      </c>
      <c r="K1844" s="254"/>
      <c r="L1844" s="202">
        <f>STOCK[[#This Row],[Entradas]]-STOCK[[#This Row],[Salidas]]</f>
        <v>1</v>
      </c>
      <c r="M1844" s="255"/>
      <c r="N1844" s="256"/>
      <c r="O1844" s="257"/>
      <c r="P1844" s="258"/>
      <c r="Q1844" s="254"/>
      <c r="R1844" s="258"/>
      <c r="S1844" s="256"/>
      <c r="T1844" s="256"/>
      <c r="U1844" s="256"/>
      <c r="V1844" s="223">
        <f>H1844</f>
        <v>25</v>
      </c>
      <c r="W1844" s="256"/>
      <c r="X1844" s="259"/>
      <c r="Y1844" s="260"/>
      <c r="Z1844" s="257"/>
      <c r="AA1844" s="258"/>
      <c r="AB1844" s="261"/>
      <c r="AC1844" s="262"/>
      <c r="AD1844" s="218"/>
      <c r="AE1844" s="219"/>
      <c r="AF1844" s="219"/>
      <c r="AG1844" s="219"/>
      <c r="AH1844" s="219"/>
      <c r="AI1844" s="219"/>
      <c r="AJ1844" s="219"/>
      <c r="AK1844" s="219"/>
      <c r="AL1844" s="219"/>
      <c r="AM1844" s="219"/>
      <c r="AN1844" s="219"/>
      <c r="AO1844" s="219"/>
      <c r="AP1844" s="219"/>
      <c r="AQ1844" s="219"/>
      <c r="AR1844" s="219"/>
      <c r="AS1844" s="219"/>
      <c r="AT1844" s="219"/>
    </row>
    <row r="1845" s="63" customFormat="1" ht="104" customHeight="1" spans="1:46">
      <c r="A1845" s="206" t="s">
        <v>19943</v>
      </c>
      <c r="B1845" s="247"/>
      <c r="C1845" s="204" t="s">
        <v>2</v>
      </c>
      <c r="D1845" s="248" t="s">
        <v>16439</v>
      </c>
      <c r="E1845" s="250" t="s">
        <v>19941</v>
      </c>
      <c r="F1845" s="250" t="s">
        <v>16586</v>
      </c>
      <c r="G1845" s="251"/>
      <c r="H1845" s="251">
        <v>25</v>
      </c>
      <c r="I1845" s="252">
        <v>25</v>
      </c>
      <c r="J1845" s="253">
        <v>1</v>
      </c>
      <c r="K1845" s="254"/>
      <c r="L1845" s="202">
        <f>STOCK[[#This Row],[Entradas]]-STOCK[[#This Row],[Salidas]]</f>
        <v>1</v>
      </c>
      <c r="M1845" s="255"/>
      <c r="N1845" s="256"/>
      <c r="O1845" s="257"/>
      <c r="P1845" s="258"/>
      <c r="Q1845" s="254"/>
      <c r="R1845" s="258"/>
      <c r="S1845" s="256"/>
      <c r="T1845" s="256"/>
      <c r="U1845" s="256"/>
      <c r="V1845" s="223">
        <f>H1845</f>
        <v>25</v>
      </c>
      <c r="W1845" s="256"/>
      <c r="X1845" s="259"/>
      <c r="Y1845" s="260"/>
      <c r="Z1845" s="257"/>
      <c r="AA1845" s="258"/>
      <c r="AB1845" s="261"/>
      <c r="AC1845" s="262"/>
      <c r="AD1845" s="218"/>
      <c r="AE1845" s="219"/>
      <c r="AF1845" s="219"/>
      <c r="AG1845" s="219"/>
      <c r="AH1845" s="219"/>
      <c r="AI1845" s="219"/>
      <c r="AJ1845" s="219"/>
      <c r="AK1845" s="219"/>
      <c r="AL1845" s="219"/>
      <c r="AM1845" s="219"/>
      <c r="AN1845" s="219"/>
      <c r="AO1845" s="219"/>
      <c r="AP1845" s="219"/>
      <c r="AQ1845" s="219"/>
      <c r="AR1845" s="219"/>
      <c r="AS1845" s="219"/>
      <c r="AT1845" s="219"/>
    </row>
    <row r="1846" s="63" customFormat="1" ht="104" customHeight="1" spans="1:46">
      <c r="A1846" s="206" t="s">
        <v>19944</v>
      </c>
      <c r="B1846" s="247"/>
      <c r="C1846" s="204" t="s">
        <v>2</v>
      </c>
      <c r="D1846" s="248" t="s">
        <v>16439</v>
      </c>
      <c r="E1846" s="250" t="s">
        <v>19945</v>
      </c>
      <c r="F1846" s="250" t="s">
        <v>16396</v>
      </c>
      <c r="G1846" s="251"/>
      <c r="H1846" s="251">
        <v>25</v>
      </c>
      <c r="I1846" s="252">
        <v>25</v>
      </c>
      <c r="J1846" s="253">
        <v>1</v>
      </c>
      <c r="K1846" s="254"/>
      <c r="L1846" s="202">
        <f>STOCK[[#This Row],[Entradas]]-STOCK[[#This Row],[Salidas]]</f>
        <v>1</v>
      </c>
      <c r="M1846" s="255"/>
      <c r="N1846" s="256"/>
      <c r="O1846" s="257"/>
      <c r="P1846" s="258"/>
      <c r="Q1846" s="254"/>
      <c r="R1846" s="258"/>
      <c r="S1846" s="256"/>
      <c r="T1846" s="256"/>
      <c r="U1846" s="256"/>
      <c r="V1846" s="223">
        <f>H1846</f>
        <v>25</v>
      </c>
      <c r="W1846" s="256"/>
      <c r="X1846" s="259"/>
      <c r="Y1846" s="260"/>
      <c r="Z1846" s="257"/>
      <c r="AA1846" s="258"/>
      <c r="AB1846" s="261"/>
      <c r="AC1846" s="262"/>
      <c r="AD1846" s="218"/>
      <c r="AE1846" s="219"/>
      <c r="AF1846" s="219"/>
      <c r="AG1846" s="219"/>
      <c r="AH1846" s="219"/>
      <c r="AI1846" s="219"/>
      <c r="AJ1846" s="219"/>
      <c r="AK1846" s="219"/>
      <c r="AL1846" s="219"/>
      <c r="AM1846" s="219"/>
      <c r="AN1846" s="219"/>
      <c r="AO1846" s="219"/>
      <c r="AP1846" s="219"/>
      <c r="AQ1846" s="219"/>
      <c r="AR1846" s="219"/>
      <c r="AS1846" s="219"/>
      <c r="AT1846" s="219"/>
    </row>
    <row r="1847" s="63" customFormat="1" ht="104" customHeight="1" spans="1:46">
      <c r="A1847" s="206" t="s">
        <v>19946</v>
      </c>
      <c r="B1847" s="247"/>
      <c r="C1847" s="204" t="s">
        <v>2</v>
      </c>
      <c r="D1847" s="248" t="s">
        <v>16439</v>
      </c>
      <c r="E1847" s="250" t="s">
        <v>19947</v>
      </c>
      <c r="F1847" s="250" t="s">
        <v>16418</v>
      </c>
      <c r="G1847" s="251"/>
      <c r="H1847" s="251">
        <v>20</v>
      </c>
      <c r="I1847" s="252">
        <v>20</v>
      </c>
      <c r="J1847" s="253">
        <v>1</v>
      </c>
      <c r="K1847" s="254"/>
      <c r="L1847" s="202">
        <f>STOCK[[#This Row],[Entradas]]-STOCK[[#This Row],[Salidas]]</f>
        <v>1</v>
      </c>
      <c r="M1847" s="255"/>
      <c r="N1847" s="256"/>
      <c r="O1847" s="257"/>
      <c r="P1847" s="258"/>
      <c r="Q1847" s="254"/>
      <c r="R1847" s="258"/>
      <c r="S1847" s="256"/>
      <c r="T1847" s="256"/>
      <c r="U1847" s="256"/>
      <c r="V1847" s="223">
        <f>H1847</f>
        <v>20</v>
      </c>
      <c r="W1847" s="256"/>
      <c r="X1847" s="259"/>
      <c r="Y1847" s="260"/>
      <c r="Z1847" s="257"/>
      <c r="AA1847" s="258"/>
      <c r="AB1847" s="261"/>
      <c r="AC1847" s="262"/>
      <c r="AD1847" s="218"/>
      <c r="AE1847" s="219"/>
      <c r="AF1847" s="219"/>
      <c r="AG1847" s="219"/>
      <c r="AH1847" s="219"/>
      <c r="AI1847" s="219"/>
      <c r="AJ1847" s="219"/>
      <c r="AK1847" s="219"/>
      <c r="AL1847" s="219"/>
      <c r="AM1847" s="219"/>
      <c r="AN1847" s="219"/>
      <c r="AO1847" s="219"/>
      <c r="AP1847" s="219"/>
      <c r="AQ1847" s="219"/>
      <c r="AR1847" s="219"/>
      <c r="AS1847" s="219"/>
      <c r="AT1847" s="219"/>
    </row>
    <row r="1848" s="63" customFormat="1" ht="104" customHeight="1" spans="1:46">
      <c r="A1848" s="206" t="s">
        <v>19948</v>
      </c>
      <c r="B1848" s="247"/>
      <c r="C1848" s="204" t="s">
        <v>2</v>
      </c>
      <c r="D1848" s="248" t="s">
        <v>19940</v>
      </c>
      <c r="E1848" s="250" t="s">
        <v>19949</v>
      </c>
      <c r="F1848" s="250" t="s">
        <v>18439</v>
      </c>
      <c r="G1848" s="251"/>
      <c r="H1848" s="251">
        <v>20</v>
      </c>
      <c r="I1848" s="252">
        <v>20</v>
      </c>
      <c r="J1848" s="253">
        <v>1</v>
      </c>
      <c r="K1848" s="254"/>
      <c r="L1848" s="202">
        <f>STOCK[[#This Row],[Entradas]]-STOCK[[#This Row],[Salidas]]</f>
        <v>1</v>
      </c>
      <c r="M1848" s="255"/>
      <c r="N1848" s="256"/>
      <c r="O1848" s="257"/>
      <c r="P1848" s="258"/>
      <c r="Q1848" s="254"/>
      <c r="R1848" s="258"/>
      <c r="S1848" s="256"/>
      <c r="T1848" s="256"/>
      <c r="U1848" s="256"/>
      <c r="V1848" s="223">
        <f>H1848</f>
        <v>20</v>
      </c>
      <c r="W1848" s="256"/>
      <c r="X1848" s="259"/>
      <c r="Y1848" s="260"/>
      <c r="Z1848" s="257"/>
      <c r="AA1848" s="258"/>
      <c r="AB1848" s="261"/>
      <c r="AC1848" s="262"/>
      <c r="AD1848" s="218"/>
      <c r="AE1848" s="219"/>
      <c r="AF1848" s="219"/>
      <c r="AG1848" s="219"/>
      <c r="AH1848" s="219"/>
      <c r="AI1848" s="219"/>
      <c r="AJ1848" s="219"/>
      <c r="AK1848" s="219"/>
      <c r="AL1848" s="219"/>
      <c r="AM1848" s="219"/>
      <c r="AN1848" s="219"/>
      <c r="AO1848" s="219"/>
      <c r="AP1848" s="219"/>
      <c r="AQ1848" s="219"/>
      <c r="AR1848" s="219"/>
      <c r="AS1848" s="219"/>
      <c r="AT1848" s="219"/>
    </row>
    <row r="1849" s="63" customFormat="1" ht="104" customHeight="1" spans="1:46">
      <c r="A1849" s="206" t="s">
        <v>19950</v>
      </c>
      <c r="B1849" s="247"/>
      <c r="C1849" s="204" t="s">
        <v>2</v>
      </c>
      <c r="D1849" s="248" t="s">
        <v>16439</v>
      </c>
      <c r="E1849" s="250" t="s">
        <v>19949</v>
      </c>
      <c r="F1849" s="250" t="s">
        <v>19951</v>
      </c>
      <c r="G1849" s="251"/>
      <c r="H1849" s="251">
        <v>20</v>
      </c>
      <c r="I1849" s="252">
        <v>20</v>
      </c>
      <c r="J1849" s="253">
        <v>2</v>
      </c>
      <c r="K1849" s="254"/>
      <c r="L1849" s="202">
        <f>STOCK[[#This Row],[Entradas]]-STOCK[[#This Row],[Salidas]]</f>
        <v>2</v>
      </c>
      <c r="M1849" s="255"/>
      <c r="N1849" s="256"/>
      <c r="O1849" s="257"/>
      <c r="P1849" s="258"/>
      <c r="Q1849" s="254"/>
      <c r="R1849" s="258"/>
      <c r="S1849" s="256"/>
      <c r="T1849" s="256"/>
      <c r="U1849" s="256"/>
      <c r="V1849" s="223">
        <f>H1849</f>
        <v>20</v>
      </c>
      <c r="W1849" s="256"/>
      <c r="X1849" s="259"/>
      <c r="Y1849" s="260"/>
      <c r="Z1849" s="257"/>
      <c r="AA1849" s="258"/>
      <c r="AB1849" s="261"/>
      <c r="AC1849" s="262"/>
      <c r="AD1849" s="218"/>
      <c r="AE1849" s="219"/>
      <c r="AF1849" s="219"/>
      <c r="AG1849" s="219"/>
      <c r="AH1849" s="219"/>
      <c r="AI1849" s="219"/>
      <c r="AJ1849" s="219"/>
      <c r="AK1849" s="219"/>
      <c r="AL1849" s="219"/>
      <c r="AM1849" s="219"/>
      <c r="AN1849" s="219"/>
      <c r="AO1849" s="219"/>
      <c r="AP1849" s="219"/>
      <c r="AQ1849" s="219"/>
      <c r="AR1849" s="219"/>
      <c r="AS1849" s="219"/>
      <c r="AT1849" s="219"/>
    </row>
    <row r="1850" s="63" customFormat="1" ht="104" customHeight="1" spans="1:46">
      <c r="A1850" s="206" t="s">
        <v>19952</v>
      </c>
      <c r="B1850" s="247"/>
      <c r="C1850" s="204" t="s">
        <v>2</v>
      </c>
      <c r="D1850" s="248" t="s">
        <v>19940</v>
      </c>
      <c r="E1850" s="250" t="s">
        <v>19953</v>
      </c>
      <c r="F1850" s="250" t="s">
        <v>16404</v>
      </c>
      <c r="G1850" s="251"/>
      <c r="H1850" s="251">
        <v>20</v>
      </c>
      <c r="I1850" s="252">
        <v>20</v>
      </c>
      <c r="J1850" s="253">
        <v>1</v>
      </c>
      <c r="K1850" s="254"/>
      <c r="L1850" s="202">
        <f>STOCK[[#This Row],[Entradas]]-STOCK[[#This Row],[Salidas]]</f>
        <v>1</v>
      </c>
      <c r="M1850" s="255"/>
      <c r="N1850" s="256"/>
      <c r="O1850" s="257"/>
      <c r="P1850" s="258"/>
      <c r="Q1850" s="254"/>
      <c r="R1850" s="258"/>
      <c r="S1850" s="256"/>
      <c r="T1850" s="256"/>
      <c r="U1850" s="256"/>
      <c r="V1850" s="223">
        <f>H1850</f>
        <v>20</v>
      </c>
      <c r="W1850" s="256"/>
      <c r="X1850" s="259"/>
      <c r="Y1850" s="260"/>
      <c r="Z1850" s="257"/>
      <c r="AA1850" s="258"/>
      <c r="AB1850" s="261"/>
      <c r="AC1850" s="262"/>
      <c r="AD1850" s="218"/>
      <c r="AE1850" s="219"/>
      <c r="AF1850" s="219"/>
      <c r="AG1850" s="219"/>
      <c r="AH1850" s="219"/>
      <c r="AI1850" s="219"/>
      <c r="AJ1850" s="219"/>
      <c r="AK1850" s="219"/>
      <c r="AL1850" s="219"/>
      <c r="AM1850" s="219"/>
      <c r="AN1850" s="219"/>
      <c r="AO1850" s="219"/>
      <c r="AP1850" s="219"/>
      <c r="AQ1850" s="219"/>
      <c r="AR1850" s="219"/>
      <c r="AS1850" s="219"/>
      <c r="AT1850" s="219"/>
    </row>
    <row r="1851" s="63" customFormat="1" ht="104" customHeight="1" spans="1:46">
      <c r="A1851" s="206" t="s">
        <v>19954</v>
      </c>
      <c r="B1851" s="247"/>
      <c r="C1851" s="204" t="s">
        <v>2</v>
      </c>
      <c r="D1851" s="248" t="s">
        <v>19955</v>
      </c>
      <c r="E1851" s="250" t="s">
        <v>19956</v>
      </c>
      <c r="F1851" s="250" t="s">
        <v>19308</v>
      </c>
      <c r="G1851" s="251"/>
      <c r="H1851" s="251">
        <v>40</v>
      </c>
      <c r="I1851" s="252">
        <v>40</v>
      </c>
      <c r="J1851" s="253">
        <v>1</v>
      </c>
      <c r="K1851" s="254"/>
      <c r="L1851" s="202">
        <f>STOCK[[#This Row],[Entradas]]-STOCK[[#This Row],[Salidas]]</f>
        <v>1</v>
      </c>
      <c r="M1851" s="255"/>
      <c r="N1851" s="256"/>
      <c r="O1851" s="257"/>
      <c r="P1851" s="258"/>
      <c r="Q1851" s="254"/>
      <c r="R1851" s="258"/>
      <c r="S1851" s="256"/>
      <c r="T1851" s="256"/>
      <c r="U1851" s="256"/>
      <c r="V1851" s="223">
        <f>H1851</f>
        <v>40</v>
      </c>
      <c r="W1851" s="256"/>
      <c r="X1851" s="259"/>
      <c r="Y1851" s="260"/>
      <c r="Z1851" s="257"/>
      <c r="AA1851" s="258"/>
      <c r="AB1851" s="261"/>
      <c r="AC1851" s="262"/>
      <c r="AD1851" s="218"/>
      <c r="AE1851" s="219"/>
      <c r="AF1851" s="219"/>
      <c r="AG1851" s="219"/>
      <c r="AH1851" s="219"/>
      <c r="AI1851" s="219"/>
      <c r="AJ1851" s="219"/>
      <c r="AK1851" s="219"/>
      <c r="AL1851" s="219"/>
      <c r="AM1851" s="219"/>
      <c r="AN1851" s="219"/>
      <c r="AO1851" s="219"/>
      <c r="AP1851" s="219"/>
      <c r="AQ1851" s="219"/>
      <c r="AR1851" s="219"/>
      <c r="AS1851" s="219"/>
      <c r="AT1851" s="219"/>
    </row>
    <row r="1852" s="63" customFormat="1" ht="104" customHeight="1" spans="1:46">
      <c r="A1852" s="206" t="s">
        <v>19957</v>
      </c>
      <c r="B1852" s="247"/>
      <c r="C1852" s="204" t="s">
        <v>2</v>
      </c>
      <c r="D1852" s="248" t="s">
        <v>16451</v>
      </c>
      <c r="E1852" s="250" t="s">
        <v>19958</v>
      </c>
      <c r="F1852" s="250" t="s">
        <v>19308</v>
      </c>
      <c r="G1852" s="251"/>
      <c r="H1852" s="251">
        <v>35</v>
      </c>
      <c r="I1852" s="252">
        <v>35</v>
      </c>
      <c r="J1852" s="253">
        <v>1</v>
      </c>
      <c r="K1852" s="254"/>
      <c r="L1852" s="202">
        <f>STOCK[[#This Row],[Entradas]]-STOCK[[#This Row],[Salidas]]</f>
        <v>1</v>
      </c>
      <c r="M1852" s="255"/>
      <c r="N1852" s="256"/>
      <c r="O1852" s="257"/>
      <c r="P1852" s="258"/>
      <c r="Q1852" s="254"/>
      <c r="R1852" s="258"/>
      <c r="S1852" s="256"/>
      <c r="T1852" s="256"/>
      <c r="U1852" s="256"/>
      <c r="V1852" s="223">
        <f>H1852</f>
        <v>35</v>
      </c>
      <c r="W1852" s="256"/>
      <c r="X1852" s="259"/>
      <c r="Y1852" s="260"/>
      <c r="Z1852" s="257"/>
      <c r="AA1852" s="258"/>
      <c r="AB1852" s="261"/>
      <c r="AC1852" s="262"/>
      <c r="AD1852" s="218"/>
      <c r="AE1852" s="219"/>
      <c r="AF1852" s="219"/>
      <c r="AG1852" s="219"/>
      <c r="AH1852" s="219"/>
      <c r="AI1852" s="219"/>
      <c r="AJ1852" s="219"/>
      <c r="AK1852" s="219"/>
      <c r="AL1852" s="219"/>
      <c r="AM1852" s="219"/>
      <c r="AN1852" s="219"/>
      <c r="AO1852" s="219"/>
      <c r="AP1852" s="219"/>
      <c r="AQ1852" s="219"/>
      <c r="AR1852" s="219"/>
      <c r="AS1852" s="219"/>
      <c r="AT1852" s="219"/>
    </row>
    <row r="1853" s="63" customFormat="1" ht="104" customHeight="1" spans="1:46">
      <c r="A1853" s="206" t="s">
        <v>19959</v>
      </c>
      <c r="B1853" s="247"/>
      <c r="C1853" s="204" t="s">
        <v>2</v>
      </c>
      <c r="D1853" s="248" t="s">
        <v>16451</v>
      </c>
      <c r="E1853" s="250" t="s">
        <v>19960</v>
      </c>
      <c r="F1853" s="250" t="s">
        <v>18914</v>
      </c>
      <c r="G1853" s="251"/>
      <c r="H1853" s="251">
        <v>35</v>
      </c>
      <c r="I1853" s="252">
        <v>35</v>
      </c>
      <c r="J1853" s="253">
        <v>1</v>
      </c>
      <c r="K1853" s="254"/>
      <c r="L1853" s="202">
        <f>STOCK[[#This Row],[Entradas]]-STOCK[[#This Row],[Salidas]]</f>
        <v>1</v>
      </c>
      <c r="M1853" s="255"/>
      <c r="N1853" s="256"/>
      <c r="O1853" s="257"/>
      <c r="P1853" s="258"/>
      <c r="Q1853" s="254"/>
      <c r="R1853" s="258"/>
      <c r="S1853" s="256"/>
      <c r="T1853" s="256"/>
      <c r="U1853" s="256"/>
      <c r="V1853" s="223">
        <f>H1853</f>
        <v>35</v>
      </c>
      <c r="W1853" s="256"/>
      <c r="X1853" s="259"/>
      <c r="Y1853" s="260"/>
      <c r="Z1853" s="257"/>
      <c r="AA1853" s="258"/>
      <c r="AB1853" s="261"/>
      <c r="AC1853" s="262"/>
      <c r="AD1853" s="218"/>
      <c r="AE1853" s="219"/>
      <c r="AF1853" s="219"/>
      <c r="AG1853" s="219"/>
      <c r="AH1853" s="219"/>
      <c r="AI1853" s="219"/>
      <c r="AJ1853" s="219"/>
      <c r="AK1853" s="219"/>
      <c r="AL1853" s="219"/>
      <c r="AM1853" s="219"/>
      <c r="AN1853" s="219"/>
      <c r="AO1853" s="219"/>
      <c r="AP1853" s="219"/>
      <c r="AQ1853" s="219"/>
      <c r="AR1853" s="219"/>
      <c r="AS1853" s="219"/>
      <c r="AT1853" s="219"/>
    </row>
    <row r="1854" s="63" customFormat="1" ht="104" customHeight="1" spans="1:46">
      <c r="A1854" s="206" t="s">
        <v>19961</v>
      </c>
      <c r="B1854" s="247"/>
      <c r="C1854" s="204" t="s">
        <v>2</v>
      </c>
      <c r="D1854" s="248" t="s">
        <v>16451</v>
      </c>
      <c r="E1854" s="250" t="s">
        <v>19962</v>
      </c>
      <c r="F1854" s="250" t="s">
        <v>19308</v>
      </c>
      <c r="G1854" s="251"/>
      <c r="H1854" s="251">
        <v>35</v>
      </c>
      <c r="I1854" s="252">
        <v>35</v>
      </c>
      <c r="J1854" s="253">
        <v>1</v>
      </c>
      <c r="K1854" s="254"/>
      <c r="L1854" s="202">
        <f>STOCK[[#This Row],[Entradas]]-STOCK[[#This Row],[Salidas]]</f>
        <v>1</v>
      </c>
      <c r="M1854" s="255"/>
      <c r="N1854" s="256"/>
      <c r="O1854" s="257"/>
      <c r="P1854" s="258"/>
      <c r="Q1854" s="254"/>
      <c r="R1854" s="258"/>
      <c r="S1854" s="256"/>
      <c r="T1854" s="256"/>
      <c r="U1854" s="256"/>
      <c r="V1854" s="223">
        <f>H1854</f>
        <v>35</v>
      </c>
      <c r="W1854" s="256"/>
      <c r="X1854" s="259"/>
      <c r="Y1854" s="260"/>
      <c r="Z1854" s="257"/>
      <c r="AA1854" s="258"/>
      <c r="AB1854" s="261"/>
      <c r="AC1854" s="262"/>
      <c r="AD1854" s="218"/>
      <c r="AE1854" s="219"/>
      <c r="AF1854" s="219"/>
      <c r="AG1854" s="219"/>
      <c r="AH1854" s="219"/>
      <c r="AI1854" s="219"/>
      <c r="AJ1854" s="219"/>
      <c r="AK1854" s="219"/>
      <c r="AL1854" s="219"/>
      <c r="AM1854" s="219"/>
      <c r="AN1854" s="219"/>
      <c r="AO1854" s="219"/>
      <c r="AP1854" s="219"/>
      <c r="AQ1854" s="219"/>
      <c r="AR1854" s="219"/>
      <c r="AS1854" s="219"/>
      <c r="AT1854" s="219"/>
    </row>
    <row r="1855" s="63" customFormat="1" ht="104" customHeight="1" spans="1:46">
      <c r="A1855" s="206" t="s">
        <v>19963</v>
      </c>
      <c r="B1855" s="247"/>
      <c r="C1855" s="204" t="s">
        <v>2</v>
      </c>
      <c r="D1855" s="248" t="s">
        <v>16451</v>
      </c>
      <c r="E1855" s="250" t="s">
        <v>19964</v>
      </c>
      <c r="F1855" s="250" t="s">
        <v>18948</v>
      </c>
      <c r="G1855" s="251"/>
      <c r="H1855" s="251">
        <v>40</v>
      </c>
      <c r="I1855" s="252">
        <v>40</v>
      </c>
      <c r="J1855" s="253">
        <v>1</v>
      </c>
      <c r="K1855" s="254"/>
      <c r="L1855" s="202">
        <f>STOCK[[#This Row],[Entradas]]-STOCK[[#This Row],[Salidas]]</f>
        <v>1</v>
      </c>
      <c r="M1855" s="255"/>
      <c r="N1855" s="256"/>
      <c r="O1855" s="257"/>
      <c r="P1855" s="258"/>
      <c r="Q1855" s="254"/>
      <c r="R1855" s="258"/>
      <c r="S1855" s="256"/>
      <c r="T1855" s="256"/>
      <c r="U1855" s="256"/>
      <c r="V1855" s="223">
        <f>H1855</f>
        <v>40</v>
      </c>
      <c r="W1855" s="256"/>
      <c r="X1855" s="259"/>
      <c r="Y1855" s="260"/>
      <c r="Z1855" s="257"/>
      <c r="AA1855" s="258"/>
      <c r="AB1855" s="261"/>
      <c r="AC1855" s="262"/>
      <c r="AD1855" s="218"/>
      <c r="AE1855" s="219"/>
      <c r="AF1855" s="219"/>
      <c r="AG1855" s="219"/>
      <c r="AH1855" s="219"/>
      <c r="AI1855" s="219"/>
      <c r="AJ1855" s="219"/>
      <c r="AK1855" s="219"/>
      <c r="AL1855" s="219"/>
      <c r="AM1855" s="219"/>
      <c r="AN1855" s="219"/>
      <c r="AO1855" s="219"/>
      <c r="AP1855" s="219"/>
      <c r="AQ1855" s="219"/>
      <c r="AR1855" s="219"/>
      <c r="AS1855" s="219"/>
      <c r="AT1855" s="219"/>
    </row>
    <row r="1856" s="63" customFormat="1" ht="104" customHeight="1" spans="1:46">
      <c r="A1856" s="206" t="s">
        <v>19965</v>
      </c>
      <c r="B1856" s="247"/>
      <c r="C1856" s="204" t="s">
        <v>2</v>
      </c>
      <c r="D1856" s="248" t="s">
        <v>16451</v>
      </c>
      <c r="E1856" s="250" t="s">
        <v>19966</v>
      </c>
      <c r="F1856" s="250" t="s">
        <v>19370</v>
      </c>
      <c r="G1856" s="251"/>
      <c r="H1856" s="251">
        <v>40</v>
      </c>
      <c r="I1856" s="252">
        <v>40</v>
      </c>
      <c r="J1856" s="253">
        <v>1</v>
      </c>
      <c r="K1856" s="254"/>
      <c r="L1856" s="202">
        <f>STOCK[[#This Row],[Entradas]]-STOCK[[#This Row],[Salidas]]</f>
        <v>1</v>
      </c>
      <c r="M1856" s="255"/>
      <c r="N1856" s="256"/>
      <c r="O1856" s="257"/>
      <c r="P1856" s="258"/>
      <c r="Q1856" s="254"/>
      <c r="R1856" s="258"/>
      <c r="S1856" s="256"/>
      <c r="T1856" s="256"/>
      <c r="U1856" s="256"/>
      <c r="V1856" s="223">
        <f>H1856</f>
        <v>40</v>
      </c>
      <c r="W1856" s="256"/>
      <c r="X1856" s="259"/>
      <c r="Y1856" s="260"/>
      <c r="Z1856" s="257"/>
      <c r="AA1856" s="258"/>
      <c r="AB1856" s="261"/>
      <c r="AC1856" s="262"/>
      <c r="AD1856" s="218"/>
      <c r="AE1856" s="219"/>
      <c r="AF1856" s="219"/>
      <c r="AG1856" s="219"/>
      <c r="AH1856" s="219"/>
      <c r="AI1856" s="219"/>
      <c r="AJ1856" s="219"/>
      <c r="AK1856" s="219"/>
      <c r="AL1856" s="219"/>
      <c r="AM1856" s="219"/>
      <c r="AN1856" s="219"/>
      <c r="AO1856" s="219"/>
      <c r="AP1856" s="219"/>
      <c r="AQ1856" s="219"/>
      <c r="AR1856" s="219"/>
      <c r="AS1856" s="219"/>
      <c r="AT1856" s="219"/>
    </row>
    <row r="1857" s="63" customFormat="1" ht="104" customHeight="1" spans="1:46">
      <c r="A1857" s="206" t="s">
        <v>19967</v>
      </c>
      <c r="B1857" s="247"/>
      <c r="C1857" s="204" t="s">
        <v>2</v>
      </c>
      <c r="D1857" s="248" t="s">
        <v>16451</v>
      </c>
      <c r="E1857" s="250" t="s">
        <v>19966</v>
      </c>
      <c r="F1857" s="250" t="s">
        <v>18919</v>
      </c>
      <c r="G1857" s="251"/>
      <c r="H1857" s="251">
        <v>40</v>
      </c>
      <c r="I1857" s="252">
        <v>40</v>
      </c>
      <c r="J1857" s="253">
        <v>1</v>
      </c>
      <c r="K1857" s="254"/>
      <c r="L1857" s="202">
        <f>STOCK[[#This Row],[Entradas]]-STOCK[[#This Row],[Salidas]]</f>
        <v>1</v>
      </c>
      <c r="M1857" s="255"/>
      <c r="N1857" s="256"/>
      <c r="O1857" s="257"/>
      <c r="P1857" s="258"/>
      <c r="Q1857" s="254"/>
      <c r="R1857" s="258"/>
      <c r="S1857" s="256"/>
      <c r="T1857" s="256"/>
      <c r="U1857" s="256"/>
      <c r="V1857" s="223">
        <f>H1857</f>
        <v>40</v>
      </c>
      <c r="W1857" s="256"/>
      <c r="X1857" s="259"/>
      <c r="Y1857" s="260"/>
      <c r="Z1857" s="257"/>
      <c r="AA1857" s="258"/>
      <c r="AB1857" s="261"/>
      <c r="AC1857" s="262"/>
      <c r="AD1857" s="218"/>
      <c r="AE1857" s="219"/>
      <c r="AF1857" s="219"/>
      <c r="AG1857" s="219"/>
      <c r="AH1857" s="219"/>
      <c r="AI1857" s="219"/>
      <c r="AJ1857" s="219"/>
      <c r="AK1857" s="219"/>
      <c r="AL1857" s="219"/>
      <c r="AM1857" s="219"/>
      <c r="AN1857" s="219"/>
      <c r="AO1857" s="219"/>
      <c r="AP1857" s="219"/>
      <c r="AQ1857" s="219"/>
      <c r="AR1857" s="219"/>
      <c r="AS1857" s="219"/>
      <c r="AT1857" s="219"/>
    </row>
    <row r="1858" s="63" customFormat="1" ht="104" customHeight="1" spans="1:46">
      <c r="A1858" s="206" t="s">
        <v>19968</v>
      </c>
      <c r="B1858" s="247"/>
      <c r="C1858" s="204" t="s">
        <v>2</v>
      </c>
      <c r="D1858" s="248" t="s">
        <v>19955</v>
      </c>
      <c r="E1858" s="250" t="s">
        <v>19969</v>
      </c>
      <c r="F1858" s="250" t="s">
        <v>18948</v>
      </c>
      <c r="G1858" s="251"/>
      <c r="H1858" s="251">
        <v>35</v>
      </c>
      <c r="I1858" s="252">
        <v>35</v>
      </c>
      <c r="J1858" s="253">
        <v>1</v>
      </c>
      <c r="K1858" s="254"/>
      <c r="L1858" s="202">
        <f>STOCK[[#This Row],[Entradas]]-STOCK[[#This Row],[Salidas]]</f>
        <v>1</v>
      </c>
      <c r="M1858" s="255"/>
      <c r="N1858" s="256"/>
      <c r="O1858" s="257"/>
      <c r="P1858" s="258"/>
      <c r="Q1858" s="254"/>
      <c r="R1858" s="258"/>
      <c r="S1858" s="256"/>
      <c r="T1858" s="256"/>
      <c r="U1858" s="256"/>
      <c r="V1858" s="223">
        <f>H1858</f>
        <v>35</v>
      </c>
      <c r="W1858" s="256"/>
      <c r="X1858" s="259"/>
      <c r="Y1858" s="260"/>
      <c r="Z1858" s="257"/>
      <c r="AA1858" s="258"/>
      <c r="AB1858" s="261"/>
      <c r="AC1858" s="262"/>
      <c r="AD1858" s="218"/>
      <c r="AE1858" s="219"/>
      <c r="AF1858" s="219"/>
      <c r="AG1858" s="219"/>
      <c r="AH1858" s="219"/>
      <c r="AI1858" s="219"/>
      <c r="AJ1858" s="219"/>
      <c r="AK1858" s="219"/>
      <c r="AL1858" s="219"/>
      <c r="AM1858" s="219"/>
      <c r="AN1858" s="219"/>
      <c r="AO1858" s="219"/>
      <c r="AP1858" s="219"/>
      <c r="AQ1858" s="219"/>
      <c r="AR1858" s="219"/>
      <c r="AS1858" s="219"/>
      <c r="AT1858" s="219"/>
    </row>
    <row r="1859" s="63" customFormat="1" ht="104" customHeight="1" spans="1:46">
      <c r="A1859" s="206" t="s">
        <v>19970</v>
      </c>
      <c r="B1859" s="247"/>
      <c r="C1859" s="204" t="s">
        <v>2</v>
      </c>
      <c r="D1859" s="248" t="s">
        <v>19971</v>
      </c>
      <c r="E1859" s="250" t="s">
        <v>19972</v>
      </c>
      <c r="F1859" s="250" t="s">
        <v>19973</v>
      </c>
      <c r="G1859" s="251"/>
      <c r="H1859" s="251">
        <v>50</v>
      </c>
      <c r="I1859" s="252">
        <v>50</v>
      </c>
      <c r="J1859" s="253">
        <v>1</v>
      </c>
      <c r="K1859" s="254"/>
      <c r="L1859" s="202">
        <f>STOCK[[#This Row],[Entradas]]-STOCK[[#This Row],[Salidas]]</f>
        <v>1</v>
      </c>
      <c r="M1859" s="255"/>
      <c r="N1859" s="256"/>
      <c r="O1859" s="257"/>
      <c r="P1859" s="258"/>
      <c r="Q1859" s="254"/>
      <c r="R1859" s="258"/>
      <c r="S1859" s="256"/>
      <c r="T1859" s="256"/>
      <c r="U1859" s="256"/>
      <c r="V1859" s="223">
        <f>H1859</f>
        <v>50</v>
      </c>
      <c r="W1859" s="256"/>
      <c r="X1859" s="259"/>
      <c r="Y1859" s="260"/>
      <c r="Z1859" s="257"/>
      <c r="AA1859" s="258"/>
      <c r="AB1859" s="261"/>
      <c r="AC1859" s="262"/>
      <c r="AD1859" s="218"/>
      <c r="AE1859" s="219"/>
      <c r="AF1859" s="219"/>
      <c r="AG1859" s="219"/>
      <c r="AH1859" s="219"/>
      <c r="AI1859" s="219"/>
      <c r="AJ1859" s="219"/>
      <c r="AK1859" s="219"/>
      <c r="AL1859" s="219"/>
      <c r="AM1859" s="219"/>
      <c r="AN1859" s="219"/>
      <c r="AO1859" s="219"/>
      <c r="AP1859" s="219"/>
      <c r="AQ1859" s="219"/>
      <c r="AR1859" s="219"/>
      <c r="AS1859" s="219"/>
      <c r="AT1859" s="219"/>
    </row>
    <row r="1860" s="63" customFormat="1" ht="104" customHeight="1" spans="1:46">
      <c r="A1860" s="206" t="s">
        <v>19974</v>
      </c>
      <c r="B1860" s="247"/>
      <c r="C1860" s="204" t="s">
        <v>2</v>
      </c>
      <c r="D1860" s="248" t="s">
        <v>16439</v>
      </c>
      <c r="E1860" s="250" t="s">
        <v>19941</v>
      </c>
      <c r="F1860" s="250" t="s">
        <v>16475</v>
      </c>
      <c r="G1860" s="251"/>
      <c r="H1860" s="251">
        <v>25</v>
      </c>
      <c r="I1860" s="252">
        <v>25</v>
      </c>
      <c r="J1860" s="253">
        <v>1</v>
      </c>
      <c r="K1860" s="254"/>
      <c r="L1860" s="202">
        <f>STOCK[[#This Row],[Entradas]]-STOCK[[#This Row],[Salidas]]</f>
        <v>1</v>
      </c>
      <c r="M1860" s="255"/>
      <c r="N1860" s="256"/>
      <c r="O1860" s="257"/>
      <c r="P1860" s="258"/>
      <c r="Q1860" s="254"/>
      <c r="R1860" s="258"/>
      <c r="S1860" s="256"/>
      <c r="T1860" s="256"/>
      <c r="U1860" s="256"/>
      <c r="V1860" s="223">
        <f>H1860</f>
        <v>25</v>
      </c>
      <c r="W1860" s="256"/>
      <c r="X1860" s="259"/>
      <c r="Y1860" s="260"/>
      <c r="Z1860" s="257"/>
      <c r="AA1860" s="258"/>
      <c r="AB1860" s="261"/>
      <c r="AC1860" s="262"/>
      <c r="AD1860" s="218"/>
      <c r="AE1860" s="219"/>
      <c r="AF1860" s="219"/>
      <c r="AG1860" s="219"/>
      <c r="AH1860" s="219"/>
      <c r="AI1860" s="219"/>
      <c r="AJ1860" s="219"/>
      <c r="AK1860" s="219"/>
      <c r="AL1860" s="219"/>
      <c r="AM1860" s="219"/>
      <c r="AN1860" s="219"/>
      <c r="AO1860" s="219"/>
      <c r="AP1860" s="219"/>
      <c r="AQ1860" s="219"/>
      <c r="AR1860" s="219"/>
      <c r="AS1860" s="219"/>
      <c r="AT1860" s="219"/>
    </row>
    <row r="1861" s="63" customFormat="1" ht="104" customHeight="1" spans="1:46">
      <c r="A1861" s="206" t="s">
        <v>19975</v>
      </c>
      <c r="B1861" s="247"/>
      <c r="C1861" s="204" t="s">
        <v>2</v>
      </c>
      <c r="D1861" s="248" t="s">
        <v>16439</v>
      </c>
      <c r="E1861" s="250" t="s">
        <v>19976</v>
      </c>
      <c r="F1861" s="250" t="s">
        <v>16396</v>
      </c>
      <c r="G1861" s="251"/>
      <c r="H1861" s="251">
        <v>20</v>
      </c>
      <c r="I1861" s="252">
        <v>20</v>
      </c>
      <c r="J1861" s="253">
        <v>1</v>
      </c>
      <c r="K1861" s="254"/>
      <c r="L1861" s="202">
        <f>STOCK[[#This Row],[Entradas]]-STOCK[[#This Row],[Salidas]]</f>
        <v>1</v>
      </c>
      <c r="M1861" s="255"/>
      <c r="N1861" s="256"/>
      <c r="O1861" s="257"/>
      <c r="P1861" s="258"/>
      <c r="Q1861" s="254"/>
      <c r="R1861" s="258"/>
      <c r="S1861" s="256"/>
      <c r="T1861" s="256"/>
      <c r="U1861" s="256"/>
      <c r="V1861" s="223">
        <f>H1861</f>
        <v>20</v>
      </c>
      <c r="W1861" s="256"/>
      <c r="X1861" s="259"/>
      <c r="Y1861" s="260"/>
      <c r="Z1861" s="257"/>
      <c r="AA1861" s="258"/>
      <c r="AB1861" s="261"/>
      <c r="AC1861" s="262"/>
      <c r="AD1861" s="218"/>
      <c r="AE1861" s="219"/>
      <c r="AF1861" s="219"/>
      <c r="AG1861" s="219"/>
      <c r="AH1861" s="219"/>
      <c r="AI1861" s="219"/>
      <c r="AJ1861" s="219"/>
      <c r="AK1861" s="219"/>
      <c r="AL1861" s="219"/>
      <c r="AM1861" s="219"/>
      <c r="AN1861" s="219"/>
      <c r="AO1861" s="219"/>
      <c r="AP1861" s="219"/>
      <c r="AQ1861" s="219"/>
      <c r="AR1861" s="219"/>
      <c r="AS1861" s="219"/>
      <c r="AT1861" s="219"/>
    </row>
    <row r="1862" s="63" customFormat="1" ht="104" customHeight="1" spans="1:46">
      <c r="A1862" s="206" t="s">
        <v>19977</v>
      </c>
      <c r="B1862" s="247"/>
      <c r="C1862" s="204" t="s">
        <v>2</v>
      </c>
      <c r="D1862" s="248" t="s">
        <v>16439</v>
      </c>
      <c r="E1862" s="250" t="s">
        <v>19978</v>
      </c>
      <c r="F1862" s="250" t="s">
        <v>19979</v>
      </c>
      <c r="G1862" s="251"/>
      <c r="H1862" s="251">
        <v>25</v>
      </c>
      <c r="I1862" s="252">
        <v>25</v>
      </c>
      <c r="J1862" s="253">
        <v>1</v>
      </c>
      <c r="K1862" s="254"/>
      <c r="L1862" s="202">
        <v>1</v>
      </c>
      <c r="M1862" s="255"/>
      <c r="N1862" s="256"/>
      <c r="O1862" s="257"/>
      <c r="P1862" s="258"/>
      <c r="Q1862" s="254"/>
      <c r="R1862" s="258"/>
      <c r="S1862" s="256"/>
      <c r="T1862" s="256"/>
      <c r="U1862" s="256"/>
      <c r="V1862" s="223">
        <f>H1862</f>
        <v>25</v>
      </c>
      <c r="W1862" s="256"/>
      <c r="X1862" s="259"/>
      <c r="Y1862" s="260"/>
      <c r="Z1862" s="257"/>
      <c r="AA1862" s="258"/>
      <c r="AB1862" s="261"/>
      <c r="AC1862" s="262"/>
      <c r="AD1862" s="218"/>
      <c r="AE1862" s="219"/>
      <c r="AF1862" s="219"/>
      <c r="AG1862" s="219"/>
      <c r="AH1862" s="219"/>
      <c r="AI1862" s="219"/>
      <c r="AJ1862" s="219"/>
      <c r="AK1862" s="219"/>
      <c r="AL1862" s="219"/>
      <c r="AM1862" s="219"/>
      <c r="AN1862" s="219"/>
      <c r="AO1862" s="219"/>
      <c r="AP1862" s="219"/>
      <c r="AQ1862" s="219"/>
      <c r="AR1862" s="219"/>
      <c r="AS1862" s="219"/>
      <c r="AT1862" s="219"/>
    </row>
    <row r="1863" s="63" customFormat="1" ht="104" customHeight="1" spans="1:46">
      <c r="A1863" s="206" t="s">
        <v>19980</v>
      </c>
      <c r="B1863" s="247"/>
      <c r="C1863" s="204" t="s">
        <v>2</v>
      </c>
      <c r="D1863" s="248" t="s">
        <v>16439</v>
      </c>
      <c r="E1863" s="250" t="s">
        <v>19981</v>
      </c>
      <c r="F1863" s="250" t="s">
        <v>19979</v>
      </c>
      <c r="G1863" s="251"/>
      <c r="H1863" s="251">
        <v>20</v>
      </c>
      <c r="I1863" s="252">
        <v>20</v>
      </c>
      <c r="J1863" s="253">
        <v>1</v>
      </c>
      <c r="K1863" s="254"/>
      <c r="L1863" s="202">
        <f>STOCK[[#This Row],[Entradas]]-STOCK[[#This Row],[Salidas]]</f>
        <v>1</v>
      </c>
      <c r="M1863" s="255"/>
      <c r="N1863" s="256"/>
      <c r="O1863" s="257"/>
      <c r="P1863" s="258"/>
      <c r="Q1863" s="254"/>
      <c r="R1863" s="258"/>
      <c r="S1863" s="256"/>
      <c r="T1863" s="256"/>
      <c r="U1863" s="256"/>
      <c r="V1863" s="223">
        <f>H1863</f>
        <v>20</v>
      </c>
      <c r="W1863" s="256"/>
      <c r="X1863" s="259"/>
      <c r="Y1863" s="260"/>
      <c r="Z1863" s="257"/>
      <c r="AA1863" s="258"/>
      <c r="AB1863" s="261"/>
      <c r="AC1863" s="262"/>
      <c r="AD1863" s="218"/>
      <c r="AE1863" s="219"/>
      <c r="AF1863" s="219"/>
      <c r="AG1863" s="219"/>
      <c r="AH1863" s="219"/>
      <c r="AI1863" s="219"/>
      <c r="AJ1863" s="219"/>
      <c r="AK1863" s="219"/>
      <c r="AL1863" s="219"/>
      <c r="AM1863" s="219"/>
      <c r="AN1863" s="219"/>
      <c r="AO1863" s="219"/>
      <c r="AP1863" s="219"/>
      <c r="AQ1863" s="219"/>
      <c r="AR1863" s="219"/>
      <c r="AS1863" s="219"/>
      <c r="AT1863" s="219"/>
    </row>
    <row r="1864" s="63" customFormat="1" ht="104" customHeight="1" spans="1:46">
      <c r="A1864" s="206" t="s">
        <v>19982</v>
      </c>
      <c r="B1864" s="247"/>
      <c r="C1864" s="204" t="s">
        <v>2</v>
      </c>
      <c r="D1864" s="248" t="s">
        <v>16439</v>
      </c>
      <c r="E1864" s="250" t="s">
        <v>19983</v>
      </c>
      <c r="F1864" s="250" t="s">
        <v>19979</v>
      </c>
      <c r="G1864" s="251"/>
      <c r="H1864" s="251">
        <v>20</v>
      </c>
      <c r="I1864" s="252">
        <v>20</v>
      </c>
      <c r="J1864" s="253">
        <v>1</v>
      </c>
      <c r="K1864" s="254"/>
      <c r="L1864" s="202">
        <f>STOCK[[#This Row],[Entradas]]-STOCK[[#This Row],[Salidas]]</f>
        <v>1</v>
      </c>
      <c r="M1864" s="255"/>
      <c r="N1864" s="256"/>
      <c r="O1864" s="257"/>
      <c r="P1864" s="258"/>
      <c r="Q1864" s="254"/>
      <c r="R1864" s="258"/>
      <c r="S1864" s="256"/>
      <c r="T1864" s="256"/>
      <c r="U1864" s="256"/>
      <c r="V1864" s="223">
        <f>H1864</f>
        <v>20</v>
      </c>
      <c r="W1864" s="256"/>
      <c r="X1864" s="259"/>
      <c r="Y1864" s="260"/>
      <c r="Z1864" s="257"/>
      <c r="AA1864" s="258"/>
      <c r="AB1864" s="261"/>
      <c r="AC1864" s="262"/>
      <c r="AD1864" s="218"/>
      <c r="AE1864" s="219"/>
      <c r="AF1864" s="219"/>
      <c r="AG1864" s="219"/>
      <c r="AH1864" s="219"/>
      <c r="AI1864" s="219"/>
      <c r="AJ1864" s="219"/>
      <c r="AK1864" s="219"/>
      <c r="AL1864" s="219"/>
      <c r="AM1864" s="219"/>
      <c r="AN1864" s="219"/>
      <c r="AO1864" s="219"/>
      <c r="AP1864" s="219"/>
      <c r="AQ1864" s="219"/>
      <c r="AR1864" s="219"/>
      <c r="AS1864" s="219"/>
      <c r="AT1864" s="219"/>
    </row>
    <row r="1865" s="63" customFormat="1" ht="104" customHeight="1" spans="1:46">
      <c r="A1865" s="206" t="s">
        <v>19984</v>
      </c>
      <c r="B1865" s="247"/>
      <c r="C1865" s="204" t="s">
        <v>2</v>
      </c>
      <c r="D1865" s="248" t="s">
        <v>16439</v>
      </c>
      <c r="E1865" s="250" t="s">
        <v>19985</v>
      </c>
      <c r="F1865" s="250" t="s">
        <v>16586</v>
      </c>
      <c r="G1865" s="251"/>
      <c r="H1865" s="251">
        <v>10</v>
      </c>
      <c r="I1865" s="252">
        <v>10</v>
      </c>
      <c r="J1865" s="253">
        <v>2</v>
      </c>
      <c r="K1865" s="254"/>
      <c r="L1865" s="202">
        <f>STOCK[[#This Row],[Entradas]]-STOCK[[#This Row],[Salidas]]</f>
        <v>2</v>
      </c>
      <c r="M1865" s="255"/>
      <c r="N1865" s="256"/>
      <c r="O1865" s="257"/>
      <c r="P1865" s="258"/>
      <c r="Q1865" s="254"/>
      <c r="R1865" s="258"/>
      <c r="S1865" s="256"/>
      <c r="T1865" s="256"/>
      <c r="U1865" s="256"/>
      <c r="V1865" s="223">
        <f>H1865</f>
        <v>10</v>
      </c>
      <c r="W1865" s="256"/>
      <c r="X1865" s="259"/>
      <c r="Y1865" s="260"/>
      <c r="Z1865" s="257"/>
      <c r="AA1865" s="258"/>
      <c r="AB1865" s="261"/>
      <c r="AC1865" s="262"/>
      <c r="AD1865" s="218"/>
      <c r="AE1865" s="219"/>
      <c r="AF1865" s="219"/>
      <c r="AG1865" s="219"/>
      <c r="AH1865" s="219"/>
      <c r="AI1865" s="219"/>
      <c r="AJ1865" s="219"/>
      <c r="AK1865" s="219"/>
      <c r="AL1865" s="219"/>
      <c r="AM1865" s="219"/>
      <c r="AN1865" s="219"/>
      <c r="AO1865" s="219"/>
      <c r="AP1865" s="219"/>
      <c r="AQ1865" s="219"/>
      <c r="AR1865" s="219"/>
      <c r="AS1865" s="219"/>
      <c r="AT1865" s="219"/>
    </row>
    <row r="1866" s="63" customFormat="1" ht="104" customHeight="1" spans="1:46">
      <c r="A1866" s="206" t="s">
        <v>19986</v>
      </c>
      <c r="B1866" s="247"/>
      <c r="C1866" s="204" t="s">
        <v>2</v>
      </c>
      <c r="D1866" s="248" t="s">
        <v>19987</v>
      </c>
      <c r="E1866" s="250" t="s">
        <v>19988</v>
      </c>
      <c r="F1866" s="250" t="s">
        <v>19311</v>
      </c>
      <c r="G1866" s="251"/>
      <c r="H1866" s="251">
        <v>35</v>
      </c>
      <c r="I1866" s="252">
        <v>35</v>
      </c>
      <c r="J1866" s="253">
        <v>1</v>
      </c>
      <c r="K1866" s="254"/>
      <c r="L1866" s="202">
        <f>STOCK[[#This Row],[Entradas]]-STOCK[[#This Row],[Salidas]]</f>
        <v>1</v>
      </c>
      <c r="M1866" s="255"/>
      <c r="N1866" s="256"/>
      <c r="O1866" s="257"/>
      <c r="P1866" s="258"/>
      <c r="Q1866" s="254"/>
      <c r="R1866" s="258"/>
      <c r="S1866" s="256"/>
      <c r="T1866" s="256"/>
      <c r="U1866" s="256"/>
      <c r="V1866" s="223">
        <f>H1866</f>
        <v>35</v>
      </c>
      <c r="W1866" s="256"/>
      <c r="X1866" s="259"/>
      <c r="Y1866" s="260"/>
      <c r="Z1866" s="257"/>
      <c r="AA1866" s="258"/>
      <c r="AB1866" s="261"/>
      <c r="AC1866" s="262"/>
      <c r="AD1866" s="218"/>
      <c r="AE1866" s="219"/>
      <c r="AF1866" s="219"/>
      <c r="AG1866" s="219"/>
      <c r="AH1866" s="219"/>
      <c r="AI1866" s="219"/>
      <c r="AJ1866" s="219"/>
      <c r="AK1866" s="219"/>
      <c r="AL1866" s="219"/>
      <c r="AM1866" s="219"/>
      <c r="AN1866" s="219"/>
      <c r="AO1866" s="219"/>
      <c r="AP1866" s="219"/>
      <c r="AQ1866" s="219"/>
      <c r="AR1866" s="219"/>
      <c r="AS1866" s="219"/>
      <c r="AT1866" s="219"/>
    </row>
    <row r="1867" s="63" customFormat="1" ht="104" customHeight="1" spans="1:46">
      <c r="A1867" s="206" t="s">
        <v>19989</v>
      </c>
      <c r="B1867" s="247"/>
      <c r="C1867" s="204" t="s">
        <v>2</v>
      </c>
      <c r="D1867" s="248" t="s">
        <v>19987</v>
      </c>
      <c r="E1867" s="250" t="s">
        <v>19990</v>
      </c>
      <c r="F1867" s="250" t="s">
        <v>19311</v>
      </c>
      <c r="G1867" s="251"/>
      <c r="H1867" s="251">
        <v>35</v>
      </c>
      <c r="I1867" s="252">
        <v>35</v>
      </c>
      <c r="J1867" s="253">
        <v>1</v>
      </c>
      <c r="K1867" s="254"/>
      <c r="L1867" s="202">
        <f>STOCK[[#This Row],[Entradas]]-STOCK[[#This Row],[Salidas]]</f>
        <v>1</v>
      </c>
      <c r="M1867" s="255"/>
      <c r="N1867" s="256"/>
      <c r="O1867" s="257"/>
      <c r="P1867" s="258"/>
      <c r="Q1867" s="254"/>
      <c r="R1867" s="258"/>
      <c r="S1867" s="256"/>
      <c r="T1867" s="256"/>
      <c r="U1867" s="256"/>
      <c r="V1867" s="223">
        <f>H1867</f>
        <v>35</v>
      </c>
      <c r="W1867" s="256"/>
      <c r="X1867" s="259"/>
      <c r="Y1867" s="260"/>
      <c r="Z1867" s="257"/>
      <c r="AA1867" s="258"/>
      <c r="AB1867" s="261"/>
      <c r="AC1867" s="262"/>
      <c r="AD1867" s="218"/>
      <c r="AE1867" s="219"/>
      <c r="AF1867" s="219"/>
      <c r="AG1867" s="219"/>
      <c r="AH1867" s="219"/>
      <c r="AI1867" s="219"/>
      <c r="AJ1867" s="219"/>
      <c r="AK1867" s="219"/>
      <c r="AL1867" s="219"/>
      <c r="AM1867" s="219"/>
      <c r="AN1867" s="219"/>
      <c r="AO1867" s="219"/>
      <c r="AP1867" s="219"/>
      <c r="AQ1867" s="219"/>
      <c r="AR1867" s="219"/>
      <c r="AS1867" s="219"/>
      <c r="AT1867" s="219"/>
    </row>
    <row r="1868" s="63" customFormat="1" ht="104" customHeight="1" spans="1:46">
      <c r="A1868" s="206" t="s">
        <v>19991</v>
      </c>
      <c r="B1868" s="247"/>
      <c r="C1868" s="204" t="s">
        <v>2</v>
      </c>
      <c r="D1868" s="248" t="s">
        <v>19987</v>
      </c>
      <c r="E1868" s="250" t="s">
        <v>19992</v>
      </c>
      <c r="F1868" s="250" t="s">
        <v>19311</v>
      </c>
      <c r="G1868" s="251"/>
      <c r="H1868" s="251">
        <v>30</v>
      </c>
      <c r="I1868" s="252">
        <v>30</v>
      </c>
      <c r="J1868" s="253">
        <v>1</v>
      </c>
      <c r="K1868" s="254"/>
      <c r="L1868" s="202">
        <f>STOCK[[#This Row],[Entradas]]-STOCK[[#This Row],[Salidas]]</f>
        <v>1</v>
      </c>
      <c r="M1868" s="255"/>
      <c r="N1868" s="256"/>
      <c r="O1868" s="257"/>
      <c r="P1868" s="258"/>
      <c r="Q1868" s="254"/>
      <c r="R1868" s="258"/>
      <c r="S1868" s="256"/>
      <c r="T1868" s="256"/>
      <c r="U1868" s="256"/>
      <c r="V1868" s="223">
        <f>H1868</f>
        <v>30</v>
      </c>
      <c r="W1868" s="256"/>
      <c r="X1868" s="259"/>
      <c r="Y1868" s="260"/>
      <c r="Z1868" s="257"/>
      <c r="AA1868" s="258"/>
      <c r="AB1868" s="261"/>
      <c r="AC1868" s="262"/>
      <c r="AD1868" s="218"/>
      <c r="AE1868" s="219"/>
      <c r="AF1868" s="219"/>
      <c r="AG1868" s="219"/>
      <c r="AH1868" s="219"/>
      <c r="AI1868" s="219"/>
      <c r="AJ1868" s="219"/>
      <c r="AK1868" s="219"/>
      <c r="AL1868" s="219"/>
      <c r="AM1868" s="219"/>
      <c r="AN1868" s="219"/>
      <c r="AO1868" s="219"/>
      <c r="AP1868" s="219"/>
      <c r="AQ1868" s="219"/>
      <c r="AR1868" s="219"/>
      <c r="AS1868" s="219"/>
      <c r="AT1868" s="219"/>
    </row>
    <row r="1869" s="63" customFormat="1" ht="104" customHeight="1" spans="1:46">
      <c r="A1869" s="206" t="s">
        <v>19993</v>
      </c>
      <c r="B1869" s="247"/>
      <c r="C1869" s="204" t="s">
        <v>2</v>
      </c>
      <c r="D1869" s="248" t="s">
        <v>19987</v>
      </c>
      <c r="E1869" s="250" t="s">
        <v>19994</v>
      </c>
      <c r="F1869" s="250" t="s">
        <v>19311</v>
      </c>
      <c r="G1869" s="251"/>
      <c r="H1869" s="251">
        <v>35</v>
      </c>
      <c r="I1869" s="252">
        <v>35</v>
      </c>
      <c r="J1869" s="253">
        <v>1</v>
      </c>
      <c r="K1869" s="254"/>
      <c r="L1869" s="202">
        <f>STOCK[[#This Row],[Entradas]]-STOCK[[#This Row],[Salidas]]</f>
        <v>1</v>
      </c>
      <c r="M1869" s="255"/>
      <c r="N1869" s="256"/>
      <c r="O1869" s="257"/>
      <c r="P1869" s="258"/>
      <c r="Q1869" s="254"/>
      <c r="R1869" s="258"/>
      <c r="S1869" s="256"/>
      <c r="T1869" s="256"/>
      <c r="U1869" s="256"/>
      <c r="V1869" s="223">
        <f>H1869</f>
        <v>35</v>
      </c>
      <c r="W1869" s="256"/>
      <c r="X1869" s="259"/>
      <c r="Y1869" s="260"/>
      <c r="Z1869" s="257"/>
      <c r="AA1869" s="258"/>
      <c r="AB1869" s="261"/>
      <c r="AC1869" s="262"/>
      <c r="AD1869" s="218"/>
      <c r="AE1869" s="219"/>
      <c r="AF1869" s="219"/>
      <c r="AG1869" s="219"/>
      <c r="AH1869" s="219"/>
      <c r="AI1869" s="219"/>
      <c r="AJ1869" s="219"/>
      <c r="AK1869" s="219"/>
      <c r="AL1869" s="219"/>
      <c r="AM1869" s="219"/>
      <c r="AN1869" s="219"/>
      <c r="AO1869" s="219"/>
      <c r="AP1869" s="219"/>
      <c r="AQ1869" s="219"/>
      <c r="AR1869" s="219"/>
      <c r="AS1869" s="219"/>
      <c r="AT1869" s="219"/>
    </row>
    <row r="1870" s="63" customFormat="1" ht="104" customHeight="1" spans="1:46">
      <c r="A1870" s="206" t="s">
        <v>19995</v>
      </c>
      <c r="B1870" s="247"/>
      <c r="C1870" s="204" t="s">
        <v>2</v>
      </c>
      <c r="D1870" s="248" t="s">
        <v>19987</v>
      </c>
      <c r="E1870" s="250" t="s">
        <v>19996</v>
      </c>
      <c r="F1870" s="250" t="s">
        <v>19311</v>
      </c>
      <c r="G1870" s="251"/>
      <c r="H1870" s="251">
        <v>35</v>
      </c>
      <c r="I1870" s="252">
        <v>35</v>
      </c>
      <c r="J1870" s="253">
        <v>1</v>
      </c>
      <c r="K1870" s="254"/>
      <c r="L1870" s="202">
        <f>STOCK[[#This Row],[Entradas]]-STOCK[[#This Row],[Salidas]]</f>
        <v>1</v>
      </c>
      <c r="M1870" s="255"/>
      <c r="N1870" s="256"/>
      <c r="O1870" s="257"/>
      <c r="P1870" s="258"/>
      <c r="Q1870" s="254"/>
      <c r="R1870" s="258"/>
      <c r="S1870" s="256"/>
      <c r="T1870" s="256"/>
      <c r="U1870" s="256"/>
      <c r="V1870" s="223">
        <f>H1870</f>
        <v>35</v>
      </c>
      <c r="W1870" s="256"/>
      <c r="X1870" s="259"/>
      <c r="Y1870" s="260"/>
      <c r="Z1870" s="257"/>
      <c r="AA1870" s="258"/>
      <c r="AB1870" s="261"/>
      <c r="AC1870" s="262"/>
      <c r="AD1870" s="218"/>
      <c r="AE1870" s="219"/>
      <c r="AF1870" s="219"/>
      <c r="AG1870" s="219"/>
      <c r="AH1870" s="219"/>
      <c r="AI1870" s="219"/>
      <c r="AJ1870" s="219"/>
      <c r="AK1870" s="219"/>
      <c r="AL1870" s="219"/>
      <c r="AM1870" s="219"/>
      <c r="AN1870" s="219"/>
      <c r="AO1870" s="219"/>
      <c r="AP1870" s="219"/>
      <c r="AQ1870" s="219"/>
      <c r="AR1870" s="219"/>
      <c r="AS1870" s="219"/>
      <c r="AT1870" s="219"/>
    </row>
    <row r="1871" s="63" customFormat="1" ht="104" customHeight="1" spans="1:46">
      <c r="A1871" s="206" t="s">
        <v>19997</v>
      </c>
      <c r="B1871" s="247"/>
      <c r="C1871" s="204" t="s">
        <v>2</v>
      </c>
      <c r="D1871" s="248" t="s">
        <v>19987</v>
      </c>
      <c r="E1871" s="250" t="s">
        <v>19998</v>
      </c>
      <c r="F1871" s="250" t="s">
        <v>19311</v>
      </c>
      <c r="G1871" s="251"/>
      <c r="H1871" s="251">
        <v>35</v>
      </c>
      <c r="I1871" s="252">
        <v>35</v>
      </c>
      <c r="J1871" s="253">
        <v>1</v>
      </c>
      <c r="K1871" s="254"/>
      <c r="L1871" s="202">
        <f>STOCK[[#This Row],[Entradas]]-STOCK[[#This Row],[Salidas]]</f>
        <v>1</v>
      </c>
      <c r="M1871" s="255"/>
      <c r="N1871" s="256"/>
      <c r="O1871" s="257"/>
      <c r="P1871" s="258"/>
      <c r="Q1871" s="254"/>
      <c r="R1871" s="258"/>
      <c r="S1871" s="256"/>
      <c r="T1871" s="256"/>
      <c r="U1871" s="256"/>
      <c r="V1871" s="223">
        <f>H1871</f>
        <v>35</v>
      </c>
      <c r="W1871" s="256"/>
      <c r="X1871" s="259"/>
      <c r="Y1871" s="260"/>
      <c r="Z1871" s="257"/>
      <c r="AA1871" s="258"/>
      <c r="AB1871" s="261"/>
      <c r="AC1871" s="262"/>
      <c r="AD1871" s="218"/>
      <c r="AE1871" s="219"/>
      <c r="AF1871" s="219"/>
      <c r="AG1871" s="219"/>
      <c r="AH1871" s="219"/>
      <c r="AI1871" s="219"/>
      <c r="AJ1871" s="219"/>
      <c r="AK1871" s="219"/>
      <c r="AL1871" s="219"/>
      <c r="AM1871" s="219"/>
      <c r="AN1871" s="219"/>
      <c r="AO1871" s="219"/>
      <c r="AP1871" s="219"/>
      <c r="AQ1871" s="219"/>
      <c r="AR1871" s="219"/>
      <c r="AS1871" s="219"/>
      <c r="AT1871" s="219"/>
    </row>
    <row r="1872" s="63" customFormat="1" ht="104" customHeight="1" spans="1:46">
      <c r="A1872" s="206" t="s">
        <v>19999</v>
      </c>
      <c r="B1872" s="247"/>
      <c r="C1872" s="204" t="s">
        <v>2</v>
      </c>
      <c r="D1872" s="248" t="s">
        <v>19987</v>
      </c>
      <c r="E1872" s="250" t="s">
        <v>20000</v>
      </c>
      <c r="F1872" s="250" t="s">
        <v>19311</v>
      </c>
      <c r="G1872" s="251"/>
      <c r="H1872" s="251">
        <v>35</v>
      </c>
      <c r="I1872" s="252">
        <v>35</v>
      </c>
      <c r="J1872" s="253">
        <v>1</v>
      </c>
      <c r="K1872" s="254"/>
      <c r="L1872" s="202">
        <f>STOCK[[#This Row],[Entradas]]-STOCK[[#This Row],[Salidas]]</f>
        <v>1</v>
      </c>
      <c r="M1872" s="255"/>
      <c r="N1872" s="256"/>
      <c r="O1872" s="257"/>
      <c r="P1872" s="258"/>
      <c r="Q1872" s="254"/>
      <c r="R1872" s="258"/>
      <c r="S1872" s="256"/>
      <c r="T1872" s="256"/>
      <c r="U1872" s="256"/>
      <c r="V1872" s="223">
        <f>H1872</f>
        <v>35</v>
      </c>
      <c r="W1872" s="256"/>
      <c r="X1872" s="259"/>
      <c r="Y1872" s="260"/>
      <c r="Z1872" s="257"/>
      <c r="AA1872" s="258"/>
      <c r="AB1872" s="261"/>
      <c r="AC1872" s="262"/>
      <c r="AD1872" s="218"/>
      <c r="AE1872" s="219"/>
      <c r="AF1872" s="219"/>
      <c r="AG1872" s="219"/>
      <c r="AH1872" s="219"/>
      <c r="AI1872" s="219"/>
      <c r="AJ1872" s="219"/>
      <c r="AK1872" s="219"/>
      <c r="AL1872" s="219"/>
      <c r="AM1872" s="219"/>
      <c r="AN1872" s="219"/>
      <c r="AO1872" s="219"/>
      <c r="AP1872" s="219"/>
      <c r="AQ1872" s="219"/>
      <c r="AR1872" s="219"/>
      <c r="AS1872" s="219"/>
      <c r="AT1872" s="219"/>
    </row>
    <row r="1873" s="63" customFormat="1" ht="104" customHeight="1" spans="1:46">
      <c r="A1873" s="206" t="s">
        <v>20001</v>
      </c>
      <c r="B1873" s="247"/>
      <c r="C1873" s="204" t="s">
        <v>2</v>
      </c>
      <c r="D1873" s="248" t="s">
        <v>19987</v>
      </c>
      <c r="E1873" s="250" t="s">
        <v>20002</v>
      </c>
      <c r="F1873" s="250" t="s">
        <v>16617</v>
      </c>
      <c r="G1873" s="251"/>
      <c r="H1873" s="251">
        <v>40</v>
      </c>
      <c r="I1873" s="252">
        <v>40</v>
      </c>
      <c r="J1873" s="253">
        <v>1</v>
      </c>
      <c r="K1873" s="254"/>
      <c r="L1873" s="202">
        <f>STOCK[[#This Row],[Entradas]]-STOCK[[#This Row],[Salidas]]</f>
        <v>1</v>
      </c>
      <c r="M1873" s="255"/>
      <c r="N1873" s="256"/>
      <c r="O1873" s="257"/>
      <c r="P1873" s="258"/>
      <c r="Q1873" s="254"/>
      <c r="R1873" s="258"/>
      <c r="S1873" s="256"/>
      <c r="T1873" s="256"/>
      <c r="U1873" s="256"/>
      <c r="V1873" s="223">
        <f>H1873</f>
        <v>40</v>
      </c>
      <c r="W1873" s="256"/>
      <c r="X1873" s="259"/>
      <c r="Y1873" s="260"/>
      <c r="Z1873" s="257"/>
      <c r="AA1873" s="258"/>
      <c r="AB1873" s="261"/>
      <c r="AC1873" s="262"/>
      <c r="AD1873" s="218"/>
      <c r="AE1873" s="219"/>
      <c r="AF1873" s="219"/>
      <c r="AG1873" s="219"/>
      <c r="AH1873" s="219"/>
      <c r="AI1873" s="219"/>
      <c r="AJ1873" s="219"/>
      <c r="AK1873" s="219"/>
      <c r="AL1873" s="219"/>
      <c r="AM1873" s="219"/>
      <c r="AN1873" s="219"/>
      <c r="AO1873" s="219"/>
      <c r="AP1873" s="219"/>
      <c r="AQ1873" s="219"/>
      <c r="AR1873" s="219"/>
      <c r="AS1873" s="219"/>
      <c r="AT1873" s="219"/>
    </row>
    <row r="1874" s="63" customFormat="1" ht="104" customHeight="1" spans="1:46">
      <c r="A1874" s="206" t="s">
        <v>20003</v>
      </c>
      <c r="B1874" s="247"/>
      <c r="C1874" s="204" t="s">
        <v>2</v>
      </c>
      <c r="D1874" s="248" t="s">
        <v>19987</v>
      </c>
      <c r="E1874" s="250" t="s">
        <v>20004</v>
      </c>
      <c r="F1874" s="250" t="s">
        <v>19311</v>
      </c>
      <c r="G1874" s="251"/>
      <c r="H1874" s="251">
        <v>35</v>
      </c>
      <c r="I1874" s="252">
        <v>35</v>
      </c>
      <c r="J1874" s="253">
        <v>1</v>
      </c>
      <c r="K1874" s="254"/>
      <c r="L1874" s="202">
        <f>STOCK[[#This Row],[Entradas]]-STOCK[[#This Row],[Salidas]]</f>
        <v>1</v>
      </c>
      <c r="M1874" s="255"/>
      <c r="N1874" s="256"/>
      <c r="O1874" s="257"/>
      <c r="P1874" s="258"/>
      <c r="Q1874" s="254"/>
      <c r="R1874" s="258"/>
      <c r="S1874" s="256"/>
      <c r="T1874" s="256"/>
      <c r="U1874" s="256"/>
      <c r="V1874" s="223">
        <f>H1874</f>
        <v>35</v>
      </c>
      <c r="W1874" s="256"/>
      <c r="X1874" s="259"/>
      <c r="Y1874" s="260"/>
      <c r="Z1874" s="257"/>
      <c r="AA1874" s="258"/>
      <c r="AB1874" s="261"/>
      <c r="AC1874" s="262"/>
      <c r="AD1874" s="218"/>
      <c r="AE1874" s="219"/>
      <c r="AF1874" s="219"/>
      <c r="AG1874" s="219"/>
      <c r="AH1874" s="219"/>
      <c r="AI1874" s="219"/>
      <c r="AJ1874" s="219"/>
      <c r="AK1874" s="219"/>
      <c r="AL1874" s="219"/>
      <c r="AM1874" s="219"/>
      <c r="AN1874" s="219"/>
      <c r="AO1874" s="219"/>
      <c r="AP1874" s="219"/>
      <c r="AQ1874" s="219"/>
      <c r="AR1874" s="219"/>
      <c r="AS1874" s="219"/>
      <c r="AT1874" s="219"/>
    </row>
    <row r="1875" s="63" customFormat="1" ht="104" customHeight="1" spans="1:46">
      <c r="A1875" s="206" t="s">
        <v>20005</v>
      </c>
      <c r="B1875" s="247"/>
      <c r="C1875" s="204" t="s">
        <v>2</v>
      </c>
      <c r="D1875" s="248" t="s">
        <v>19712</v>
      </c>
      <c r="E1875" s="250" t="s">
        <v>20006</v>
      </c>
      <c r="F1875" s="250" t="s">
        <v>20007</v>
      </c>
      <c r="G1875" s="251"/>
      <c r="H1875" s="251">
        <v>20</v>
      </c>
      <c r="I1875" s="252">
        <v>20</v>
      </c>
      <c r="J1875" s="253">
        <v>1</v>
      </c>
      <c r="K1875" s="254"/>
      <c r="L1875" s="202">
        <f>STOCK[[#This Row],[Entradas]]-STOCK[[#This Row],[Salidas]]</f>
        <v>1</v>
      </c>
      <c r="M1875" s="255"/>
      <c r="N1875" s="256"/>
      <c r="O1875" s="257"/>
      <c r="P1875" s="258"/>
      <c r="Q1875" s="254"/>
      <c r="R1875" s="258"/>
      <c r="S1875" s="256"/>
      <c r="T1875" s="256"/>
      <c r="U1875" s="256"/>
      <c r="V1875" s="223">
        <f>H1875</f>
        <v>20</v>
      </c>
      <c r="W1875" s="256"/>
      <c r="X1875" s="259"/>
      <c r="Y1875" s="260"/>
      <c r="Z1875" s="257"/>
      <c r="AA1875" s="258"/>
      <c r="AB1875" s="261"/>
      <c r="AC1875" s="262"/>
      <c r="AD1875" s="218"/>
      <c r="AE1875" s="219"/>
      <c r="AF1875" s="219"/>
      <c r="AG1875" s="219"/>
      <c r="AH1875" s="219"/>
      <c r="AI1875" s="219"/>
      <c r="AJ1875" s="219"/>
      <c r="AK1875" s="219"/>
      <c r="AL1875" s="219"/>
      <c r="AM1875" s="219"/>
      <c r="AN1875" s="219"/>
      <c r="AO1875" s="219"/>
      <c r="AP1875" s="219"/>
      <c r="AQ1875" s="219"/>
      <c r="AR1875" s="219"/>
      <c r="AS1875" s="219"/>
      <c r="AT1875" s="219"/>
    </row>
    <row r="1876" s="63" customFormat="1" ht="104" customHeight="1" spans="1:46">
      <c r="A1876" s="206" t="s">
        <v>20008</v>
      </c>
      <c r="B1876" s="247"/>
      <c r="C1876" s="204" t="s">
        <v>2</v>
      </c>
      <c r="D1876" s="248" t="s">
        <v>19712</v>
      </c>
      <c r="E1876" s="250" t="s">
        <v>20009</v>
      </c>
      <c r="F1876" s="250" t="s">
        <v>18325</v>
      </c>
      <c r="G1876" s="251"/>
      <c r="H1876" s="251">
        <v>20</v>
      </c>
      <c r="I1876" s="252">
        <v>20</v>
      </c>
      <c r="J1876" s="253">
        <v>1</v>
      </c>
      <c r="K1876" s="254"/>
      <c r="L1876" s="202">
        <f>STOCK[[#This Row],[Entradas]]-STOCK[[#This Row],[Salidas]]</f>
        <v>1</v>
      </c>
      <c r="M1876" s="255"/>
      <c r="N1876" s="256"/>
      <c r="O1876" s="257"/>
      <c r="P1876" s="258"/>
      <c r="Q1876" s="254"/>
      <c r="R1876" s="258"/>
      <c r="S1876" s="256"/>
      <c r="T1876" s="256"/>
      <c r="U1876" s="256"/>
      <c r="V1876" s="223">
        <f>H1876</f>
        <v>20</v>
      </c>
      <c r="W1876" s="256"/>
      <c r="X1876" s="259"/>
      <c r="Y1876" s="260"/>
      <c r="Z1876" s="257"/>
      <c r="AA1876" s="258"/>
      <c r="AB1876" s="261"/>
      <c r="AC1876" s="262"/>
      <c r="AD1876" s="218"/>
      <c r="AE1876" s="219"/>
      <c r="AF1876" s="219"/>
      <c r="AG1876" s="219"/>
      <c r="AH1876" s="219"/>
      <c r="AI1876" s="219"/>
      <c r="AJ1876" s="219"/>
      <c r="AK1876" s="219"/>
      <c r="AL1876" s="219"/>
      <c r="AM1876" s="219"/>
      <c r="AN1876" s="219"/>
      <c r="AO1876" s="219"/>
      <c r="AP1876" s="219"/>
      <c r="AQ1876" s="219"/>
      <c r="AR1876" s="219"/>
      <c r="AS1876" s="219"/>
      <c r="AT1876" s="219"/>
    </row>
    <row r="1877" s="63" customFormat="1" ht="104" customHeight="1" spans="1:46">
      <c r="A1877" s="206" t="s">
        <v>20010</v>
      </c>
      <c r="B1877" s="247"/>
      <c r="C1877" s="204" t="s">
        <v>2</v>
      </c>
      <c r="D1877" s="248" t="s">
        <v>19712</v>
      </c>
      <c r="E1877" s="263" t="s">
        <v>20011</v>
      </c>
      <c r="F1877" s="250" t="s">
        <v>20007</v>
      </c>
      <c r="G1877" s="251"/>
      <c r="H1877" s="251">
        <v>18</v>
      </c>
      <c r="I1877" s="252">
        <v>18</v>
      </c>
      <c r="J1877" s="253">
        <v>1</v>
      </c>
      <c r="K1877" s="254"/>
      <c r="L1877" s="202">
        <f>STOCK[[#This Row],[Entradas]]-STOCK[[#This Row],[Salidas]]</f>
        <v>1</v>
      </c>
      <c r="M1877" s="255"/>
      <c r="N1877" s="256"/>
      <c r="O1877" s="257"/>
      <c r="P1877" s="258"/>
      <c r="Q1877" s="254"/>
      <c r="R1877" s="258"/>
      <c r="S1877" s="256"/>
      <c r="T1877" s="256"/>
      <c r="U1877" s="256"/>
      <c r="V1877" s="223">
        <f>H1877</f>
        <v>18</v>
      </c>
      <c r="W1877" s="256"/>
      <c r="X1877" s="259"/>
      <c r="Y1877" s="260"/>
      <c r="Z1877" s="257"/>
      <c r="AA1877" s="258"/>
      <c r="AB1877" s="261"/>
      <c r="AC1877" s="262"/>
      <c r="AD1877" s="218"/>
      <c r="AE1877" s="219"/>
      <c r="AF1877" s="219"/>
      <c r="AG1877" s="219"/>
      <c r="AH1877" s="219"/>
      <c r="AI1877" s="219"/>
      <c r="AJ1877" s="219"/>
      <c r="AK1877" s="219"/>
      <c r="AL1877" s="219"/>
      <c r="AM1877" s="219"/>
      <c r="AN1877" s="219"/>
      <c r="AO1877" s="219"/>
      <c r="AP1877" s="219"/>
      <c r="AQ1877" s="219"/>
      <c r="AR1877" s="219"/>
      <c r="AS1877" s="219"/>
      <c r="AT1877" s="219"/>
    </row>
    <row r="1878" s="63" customFormat="1" ht="104" customHeight="1" spans="1:46">
      <c r="A1878" s="206" t="s">
        <v>20012</v>
      </c>
      <c r="B1878" s="247"/>
      <c r="C1878" s="204" t="s">
        <v>2</v>
      </c>
      <c r="D1878" s="248" t="s">
        <v>19712</v>
      </c>
      <c r="E1878" s="250" t="s">
        <v>20011</v>
      </c>
      <c r="F1878" s="250" t="s">
        <v>18328</v>
      </c>
      <c r="G1878" s="251"/>
      <c r="H1878" s="251">
        <v>18</v>
      </c>
      <c r="I1878" s="252">
        <v>18</v>
      </c>
      <c r="J1878" s="253">
        <v>1</v>
      </c>
      <c r="K1878" s="254"/>
      <c r="L1878" s="202">
        <f>STOCK[[#This Row],[Entradas]]-STOCK[[#This Row],[Salidas]]</f>
        <v>1</v>
      </c>
      <c r="M1878" s="255"/>
      <c r="N1878" s="256"/>
      <c r="O1878" s="257"/>
      <c r="P1878" s="258"/>
      <c r="Q1878" s="254"/>
      <c r="R1878" s="258"/>
      <c r="S1878" s="256"/>
      <c r="T1878" s="256"/>
      <c r="U1878" s="256"/>
      <c r="V1878" s="223">
        <f>H1878</f>
        <v>18</v>
      </c>
      <c r="W1878" s="256"/>
      <c r="X1878" s="259"/>
      <c r="Y1878" s="260"/>
      <c r="Z1878" s="257"/>
      <c r="AA1878" s="258"/>
      <c r="AB1878" s="261"/>
      <c r="AC1878" s="262"/>
      <c r="AD1878" s="218"/>
      <c r="AE1878" s="219"/>
      <c r="AF1878" s="219"/>
      <c r="AG1878" s="219"/>
      <c r="AH1878" s="219"/>
      <c r="AI1878" s="219"/>
      <c r="AJ1878" s="219"/>
      <c r="AK1878" s="219"/>
      <c r="AL1878" s="219"/>
      <c r="AM1878" s="219"/>
      <c r="AN1878" s="219"/>
      <c r="AO1878" s="219"/>
      <c r="AP1878" s="219"/>
      <c r="AQ1878" s="219"/>
      <c r="AR1878" s="219"/>
      <c r="AS1878" s="219"/>
      <c r="AT1878" s="219"/>
    </row>
    <row r="1879" s="63" customFormat="1" ht="104" customHeight="1" spans="1:46">
      <c r="A1879" s="206" t="s">
        <v>20013</v>
      </c>
      <c r="B1879" s="247"/>
      <c r="C1879" s="204" t="s">
        <v>2</v>
      </c>
      <c r="D1879" s="248" t="s">
        <v>19712</v>
      </c>
      <c r="E1879" s="250" t="s">
        <v>20011</v>
      </c>
      <c r="F1879" s="250" t="s">
        <v>20014</v>
      </c>
      <c r="G1879" s="251"/>
      <c r="H1879" s="251">
        <v>18</v>
      </c>
      <c r="I1879" s="252">
        <v>18</v>
      </c>
      <c r="J1879" s="253">
        <v>1</v>
      </c>
      <c r="K1879" s="254"/>
      <c r="L1879" s="202">
        <f>STOCK[[#This Row],[Entradas]]-STOCK[[#This Row],[Salidas]]</f>
        <v>1</v>
      </c>
      <c r="M1879" s="255"/>
      <c r="N1879" s="256"/>
      <c r="O1879" s="257"/>
      <c r="P1879" s="258"/>
      <c r="Q1879" s="254"/>
      <c r="R1879" s="258"/>
      <c r="S1879" s="256"/>
      <c r="T1879" s="256"/>
      <c r="U1879" s="256"/>
      <c r="V1879" s="223">
        <f>H1879</f>
        <v>18</v>
      </c>
      <c r="W1879" s="256"/>
      <c r="X1879" s="259"/>
      <c r="Y1879" s="260"/>
      <c r="Z1879" s="257"/>
      <c r="AA1879" s="258"/>
      <c r="AB1879" s="261"/>
      <c r="AC1879" s="262"/>
      <c r="AD1879" s="218"/>
      <c r="AE1879" s="219"/>
      <c r="AF1879" s="219"/>
      <c r="AG1879" s="219"/>
      <c r="AH1879" s="219"/>
      <c r="AI1879" s="219"/>
      <c r="AJ1879" s="219"/>
      <c r="AK1879" s="219"/>
      <c r="AL1879" s="219"/>
      <c r="AM1879" s="219"/>
      <c r="AN1879" s="219"/>
      <c r="AO1879" s="219"/>
      <c r="AP1879" s="219"/>
      <c r="AQ1879" s="219"/>
      <c r="AR1879" s="219"/>
      <c r="AS1879" s="219"/>
      <c r="AT1879" s="219"/>
    </row>
    <row r="1880" s="63" customFormat="1" ht="104" customHeight="1" spans="1:46">
      <c r="A1880" s="206" t="s">
        <v>20015</v>
      </c>
      <c r="B1880" s="247"/>
      <c r="C1880" s="204" t="s">
        <v>2</v>
      </c>
      <c r="D1880" s="248" t="s">
        <v>19712</v>
      </c>
      <c r="E1880" s="250" t="s">
        <v>20016</v>
      </c>
      <c r="F1880" s="250" t="s">
        <v>18328</v>
      </c>
      <c r="G1880" s="251"/>
      <c r="H1880" s="251">
        <v>18</v>
      </c>
      <c r="I1880" s="252">
        <v>18</v>
      </c>
      <c r="J1880" s="253">
        <v>1</v>
      </c>
      <c r="K1880" s="254"/>
      <c r="L1880" s="202">
        <v>1</v>
      </c>
      <c r="M1880" s="255"/>
      <c r="N1880" s="256"/>
      <c r="O1880" s="257"/>
      <c r="P1880" s="258"/>
      <c r="Q1880" s="254"/>
      <c r="R1880" s="258"/>
      <c r="S1880" s="256"/>
      <c r="T1880" s="256"/>
      <c r="U1880" s="256"/>
      <c r="V1880" s="223">
        <f>H1880</f>
        <v>18</v>
      </c>
      <c r="W1880" s="256"/>
      <c r="X1880" s="259"/>
      <c r="Y1880" s="260"/>
      <c r="Z1880" s="257"/>
      <c r="AA1880" s="258"/>
      <c r="AB1880" s="261"/>
      <c r="AC1880" s="262"/>
      <c r="AD1880" s="218"/>
      <c r="AE1880" s="219"/>
      <c r="AF1880" s="219"/>
      <c r="AG1880" s="219"/>
      <c r="AH1880" s="219"/>
      <c r="AI1880" s="219"/>
      <c r="AJ1880" s="219"/>
      <c r="AK1880" s="219"/>
      <c r="AL1880" s="219"/>
      <c r="AM1880" s="219"/>
      <c r="AN1880" s="219"/>
      <c r="AO1880" s="219"/>
      <c r="AP1880" s="219"/>
      <c r="AQ1880" s="219"/>
      <c r="AR1880" s="219"/>
      <c r="AS1880" s="219"/>
      <c r="AT1880" s="219"/>
    </row>
    <row r="1881" s="63" customFormat="1" ht="104" customHeight="1" spans="1:46">
      <c r="A1881" s="206" t="s">
        <v>20017</v>
      </c>
      <c r="B1881" s="247"/>
      <c r="C1881" s="204" t="s">
        <v>2</v>
      </c>
      <c r="D1881" s="248" t="s">
        <v>19712</v>
      </c>
      <c r="E1881" s="250" t="s">
        <v>20018</v>
      </c>
      <c r="F1881" s="250" t="s">
        <v>20019</v>
      </c>
      <c r="G1881" s="251"/>
      <c r="H1881" s="251">
        <v>20</v>
      </c>
      <c r="I1881" s="252">
        <v>20</v>
      </c>
      <c r="J1881" s="253">
        <v>1</v>
      </c>
      <c r="K1881" s="254"/>
      <c r="L1881" s="202">
        <f>STOCK[[#This Row],[Entradas]]-STOCK[[#This Row],[Salidas]]</f>
        <v>1</v>
      </c>
      <c r="M1881" s="255"/>
      <c r="N1881" s="256"/>
      <c r="O1881" s="257"/>
      <c r="P1881" s="258"/>
      <c r="Q1881" s="254"/>
      <c r="R1881" s="258"/>
      <c r="S1881" s="256"/>
      <c r="T1881" s="256"/>
      <c r="U1881" s="256"/>
      <c r="V1881" s="223">
        <f>H1881</f>
        <v>20</v>
      </c>
      <c r="W1881" s="256"/>
      <c r="X1881" s="259"/>
      <c r="Y1881" s="260"/>
      <c r="Z1881" s="257"/>
      <c r="AA1881" s="258"/>
      <c r="AB1881" s="261"/>
      <c r="AC1881" s="262"/>
      <c r="AD1881" s="218"/>
      <c r="AE1881" s="219"/>
      <c r="AF1881" s="219"/>
      <c r="AG1881" s="219"/>
      <c r="AH1881" s="219"/>
      <c r="AI1881" s="219"/>
      <c r="AJ1881" s="219"/>
      <c r="AK1881" s="219"/>
      <c r="AL1881" s="219"/>
      <c r="AM1881" s="219"/>
      <c r="AN1881" s="219"/>
      <c r="AO1881" s="219"/>
      <c r="AP1881" s="219"/>
      <c r="AQ1881" s="219"/>
      <c r="AR1881" s="219"/>
      <c r="AS1881" s="219"/>
      <c r="AT1881" s="219"/>
    </row>
    <row r="1882" s="63" customFormat="1" ht="104" customHeight="1" spans="1:46">
      <c r="A1882" s="206" t="s">
        <v>20020</v>
      </c>
      <c r="B1882" s="247"/>
      <c r="C1882" s="204" t="s">
        <v>2</v>
      </c>
      <c r="D1882" s="248" t="s">
        <v>16447</v>
      </c>
      <c r="E1882" s="250" t="s">
        <v>20021</v>
      </c>
      <c r="F1882" s="250" t="s">
        <v>16408</v>
      </c>
      <c r="G1882" s="251"/>
      <c r="H1882" s="251">
        <v>28</v>
      </c>
      <c r="I1882" s="252">
        <v>28</v>
      </c>
      <c r="J1882" s="253">
        <v>1</v>
      </c>
      <c r="K1882" s="254"/>
      <c r="L1882" s="202">
        <f>STOCK[[#This Row],[Entradas]]-STOCK[[#This Row],[Salidas]]</f>
        <v>1</v>
      </c>
      <c r="M1882" s="255"/>
      <c r="N1882" s="256"/>
      <c r="O1882" s="257"/>
      <c r="P1882" s="258"/>
      <c r="Q1882" s="254"/>
      <c r="R1882" s="258"/>
      <c r="S1882" s="256"/>
      <c r="T1882" s="256"/>
      <c r="U1882" s="256"/>
      <c r="V1882" s="223">
        <f>H1882</f>
        <v>28</v>
      </c>
      <c r="W1882" s="256"/>
      <c r="X1882" s="259"/>
      <c r="Y1882" s="260"/>
      <c r="Z1882" s="257"/>
      <c r="AA1882" s="258"/>
      <c r="AB1882" s="261"/>
      <c r="AC1882" s="262"/>
      <c r="AD1882" s="218"/>
      <c r="AE1882" s="219"/>
      <c r="AF1882" s="219"/>
      <c r="AG1882" s="219"/>
      <c r="AH1882" s="219"/>
      <c r="AI1882" s="219"/>
      <c r="AJ1882" s="219"/>
      <c r="AK1882" s="219"/>
      <c r="AL1882" s="219"/>
      <c r="AM1882" s="219"/>
      <c r="AN1882" s="219"/>
      <c r="AO1882" s="219"/>
      <c r="AP1882" s="219"/>
      <c r="AQ1882" s="219"/>
      <c r="AR1882" s="219"/>
      <c r="AS1882" s="219"/>
      <c r="AT1882" s="219"/>
    </row>
    <row r="1883" s="63" customFormat="1" ht="104" customHeight="1" spans="1:46">
      <c r="A1883" s="206" t="s">
        <v>20022</v>
      </c>
      <c r="B1883" s="247"/>
      <c r="C1883" s="204" t="s">
        <v>2</v>
      </c>
      <c r="D1883" s="248" t="s">
        <v>16856</v>
      </c>
      <c r="E1883" s="250" t="s">
        <v>20023</v>
      </c>
      <c r="F1883" s="250" t="s">
        <v>17042</v>
      </c>
      <c r="G1883" s="251"/>
      <c r="H1883" s="251">
        <v>30</v>
      </c>
      <c r="I1883" s="252">
        <v>30</v>
      </c>
      <c r="J1883" s="253">
        <v>1</v>
      </c>
      <c r="K1883" s="254"/>
      <c r="L1883" s="202">
        <f>STOCK[[#This Row],[Entradas]]-STOCK[[#This Row],[Salidas]]</f>
        <v>1</v>
      </c>
      <c r="M1883" s="255"/>
      <c r="N1883" s="256"/>
      <c r="O1883" s="257"/>
      <c r="P1883" s="258"/>
      <c r="Q1883" s="254"/>
      <c r="R1883" s="258"/>
      <c r="S1883" s="256"/>
      <c r="T1883" s="256"/>
      <c r="U1883" s="256"/>
      <c r="V1883" s="223">
        <f>H1883</f>
        <v>30</v>
      </c>
      <c r="W1883" s="256"/>
      <c r="X1883" s="259"/>
      <c r="Y1883" s="260"/>
      <c r="Z1883" s="257"/>
      <c r="AA1883" s="258"/>
      <c r="AB1883" s="261"/>
      <c r="AC1883" s="262"/>
      <c r="AD1883" s="218"/>
      <c r="AE1883" s="219"/>
      <c r="AF1883" s="219"/>
      <c r="AG1883" s="219"/>
      <c r="AH1883" s="219"/>
      <c r="AI1883" s="219"/>
      <c r="AJ1883" s="219"/>
      <c r="AK1883" s="219"/>
      <c r="AL1883" s="219"/>
      <c r="AM1883" s="219"/>
      <c r="AN1883" s="219"/>
      <c r="AO1883" s="219"/>
      <c r="AP1883" s="219"/>
      <c r="AQ1883" s="219"/>
      <c r="AR1883" s="219"/>
      <c r="AS1883" s="219"/>
      <c r="AT1883" s="219"/>
    </row>
    <row r="1884" s="63" customFormat="1" ht="104" customHeight="1" spans="1:46">
      <c r="A1884" s="206" t="s">
        <v>20024</v>
      </c>
      <c r="B1884" s="247"/>
      <c r="C1884" s="204" t="s">
        <v>2</v>
      </c>
      <c r="D1884" s="248" t="s">
        <v>20025</v>
      </c>
      <c r="E1884" s="250" t="s">
        <v>20026</v>
      </c>
      <c r="F1884" s="250" t="s">
        <v>19230</v>
      </c>
      <c r="G1884" s="251"/>
      <c r="H1884" s="251">
        <v>30</v>
      </c>
      <c r="I1884" s="252">
        <v>30</v>
      </c>
      <c r="J1884" s="253">
        <v>1</v>
      </c>
      <c r="K1884" s="254"/>
      <c r="L1884" s="202">
        <f>STOCK[[#This Row],[Entradas]]-STOCK[[#This Row],[Salidas]]</f>
        <v>1</v>
      </c>
      <c r="M1884" s="255"/>
      <c r="N1884" s="256"/>
      <c r="O1884" s="257"/>
      <c r="P1884" s="258"/>
      <c r="Q1884" s="254"/>
      <c r="R1884" s="258"/>
      <c r="S1884" s="256"/>
      <c r="T1884" s="256"/>
      <c r="U1884" s="256"/>
      <c r="V1884" s="223">
        <f>H1884</f>
        <v>30</v>
      </c>
      <c r="W1884" s="256"/>
      <c r="X1884" s="259"/>
      <c r="Y1884" s="260"/>
      <c r="Z1884" s="257"/>
      <c r="AA1884" s="258"/>
      <c r="AB1884" s="261"/>
      <c r="AC1884" s="262"/>
      <c r="AD1884" s="218"/>
      <c r="AE1884" s="219"/>
      <c r="AF1884" s="219"/>
      <c r="AG1884" s="219"/>
      <c r="AH1884" s="219"/>
      <c r="AI1884" s="219"/>
      <c r="AJ1884" s="219"/>
      <c r="AK1884" s="219"/>
      <c r="AL1884" s="219"/>
      <c r="AM1884" s="219"/>
      <c r="AN1884" s="219"/>
      <c r="AO1884" s="219"/>
      <c r="AP1884" s="219"/>
      <c r="AQ1884" s="219"/>
      <c r="AR1884" s="219"/>
      <c r="AS1884" s="219"/>
      <c r="AT1884" s="219"/>
    </row>
    <row r="1885" s="63" customFormat="1" ht="104" customHeight="1" spans="1:46">
      <c r="A1885" s="206" t="s">
        <v>20027</v>
      </c>
      <c r="B1885" s="247"/>
      <c r="C1885" s="204" t="s">
        <v>2</v>
      </c>
      <c r="D1885" s="248" t="s">
        <v>16856</v>
      </c>
      <c r="E1885" s="250" t="s">
        <v>20026</v>
      </c>
      <c r="F1885" s="250" t="s">
        <v>17042</v>
      </c>
      <c r="G1885" s="251"/>
      <c r="H1885" s="251">
        <v>30</v>
      </c>
      <c r="I1885" s="252">
        <v>30</v>
      </c>
      <c r="J1885" s="253">
        <v>1</v>
      </c>
      <c r="K1885" s="254"/>
      <c r="L1885" s="202">
        <f>STOCK[[#This Row],[Entradas]]-STOCK[[#This Row],[Salidas]]</f>
        <v>1</v>
      </c>
      <c r="M1885" s="255"/>
      <c r="N1885" s="256"/>
      <c r="O1885" s="257"/>
      <c r="P1885" s="258"/>
      <c r="Q1885" s="254"/>
      <c r="R1885" s="258"/>
      <c r="S1885" s="256"/>
      <c r="T1885" s="256"/>
      <c r="U1885" s="256"/>
      <c r="V1885" s="223">
        <f>H1885</f>
        <v>30</v>
      </c>
      <c r="W1885" s="256"/>
      <c r="X1885" s="259"/>
      <c r="Y1885" s="260"/>
      <c r="Z1885" s="257"/>
      <c r="AA1885" s="258"/>
      <c r="AB1885" s="261"/>
      <c r="AC1885" s="262"/>
      <c r="AD1885" s="218"/>
      <c r="AE1885" s="219"/>
      <c r="AF1885" s="219"/>
      <c r="AG1885" s="219"/>
      <c r="AH1885" s="219"/>
      <c r="AI1885" s="219"/>
      <c r="AJ1885" s="219"/>
      <c r="AK1885" s="219"/>
      <c r="AL1885" s="219"/>
      <c r="AM1885" s="219"/>
      <c r="AN1885" s="219"/>
      <c r="AO1885" s="219"/>
      <c r="AP1885" s="219"/>
      <c r="AQ1885" s="219"/>
      <c r="AR1885" s="219"/>
      <c r="AS1885" s="219"/>
      <c r="AT1885" s="219"/>
    </row>
    <row r="1886" s="63" customFormat="1" ht="104" customHeight="1" spans="1:46">
      <c r="A1886" s="206" t="s">
        <v>20028</v>
      </c>
      <c r="B1886" s="247"/>
      <c r="C1886" s="204" t="s">
        <v>2</v>
      </c>
      <c r="D1886" s="248" t="s">
        <v>16447</v>
      </c>
      <c r="E1886" s="250" t="s">
        <v>20029</v>
      </c>
      <c r="F1886" s="250" t="s">
        <v>16404</v>
      </c>
      <c r="G1886" s="251"/>
      <c r="H1886" s="251">
        <v>35</v>
      </c>
      <c r="I1886" s="252">
        <v>35</v>
      </c>
      <c r="J1886" s="253">
        <v>1</v>
      </c>
      <c r="K1886" s="254"/>
      <c r="L1886" s="202">
        <f>STOCK[[#This Row],[Entradas]]-STOCK[[#This Row],[Salidas]]</f>
        <v>1</v>
      </c>
      <c r="M1886" s="255"/>
      <c r="N1886" s="256"/>
      <c r="O1886" s="257"/>
      <c r="P1886" s="258"/>
      <c r="Q1886" s="254"/>
      <c r="R1886" s="258"/>
      <c r="S1886" s="256"/>
      <c r="T1886" s="256"/>
      <c r="U1886" s="256"/>
      <c r="V1886" s="223">
        <f>H1886</f>
        <v>35</v>
      </c>
      <c r="W1886" s="256"/>
      <c r="X1886" s="259"/>
      <c r="Y1886" s="260"/>
      <c r="Z1886" s="257"/>
      <c r="AA1886" s="258"/>
      <c r="AB1886" s="261"/>
      <c r="AC1886" s="262"/>
      <c r="AD1886" s="218"/>
      <c r="AE1886" s="219"/>
      <c r="AF1886" s="219"/>
      <c r="AG1886" s="219"/>
      <c r="AH1886" s="219"/>
      <c r="AI1886" s="219"/>
      <c r="AJ1886" s="219"/>
      <c r="AK1886" s="219"/>
      <c r="AL1886" s="219"/>
      <c r="AM1886" s="219"/>
      <c r="AN1886" s="219"/>
      <c r="AO1886" s="219"/>
      <c r="AP1886" s="219"/>
      <c r="AQ1886" s="219"/>
      <c r="AR1886" s="219"/>
      <c r="AS1886" s="219"/>
      <c r="AT1886" s="219"/>
    </row>
    <row r="1887" s="63" customFormat="1" ht="104" customHeight="1" spans="1:46">
      <c r="A1887" s="206" t="s">
        <v>20030</v>
      </c>
      <c r="B1887" s="247"/>
      <c r="C1887" s="204" t="s">
        <v>2</v>
      </c>
      <c r="D1887" s="248" t="s">
        <v>16856</v>
      </c>
      <c r="E1887" s="250" t="s">
        <v>20031</v>
      </c>
      <c r="F1887" s="250" t="s">
        <v>16396</v>
      </c>
      <c r="G1887" s="251"/>
      <c r="H1887" s="251">
        <v>35</v>
      </c>
      <c r="I1887" s="252">
        <v>35</v>
      </c>
      <c r="J1887" s="253">
        <v>1</v>
      </c>
      <c r="K1887" s="254"/>
      <c r="L1887" s="202">
        <f>STOCK[[#This Row],[Entradas]]-STOCK[[#This Row],[Salidas]]</f>
        <v>1</v>
      </c>
      <c r="M1887" s="255"/>
      <c r="N1887" s="256"/>
      <c r="O1887" s="257"/>
      <c r="P1887" s="258"/>
      <c r="Q1887" s="254"/>
      <c r="R1887" s="258"/>
      <c r="S1887" s="256"/>
      <c r="T1887" s="256"/>
      <c r="U1887" s="256"/>
      <c r="V1887" s="223">
        <f>H1887</f>
        <v>35</v>
      </c>
      <c r="W1887" s="256"/>
      <c r="X1887" s="259"/>
      <c r="Y1887" s="260"/>
      <c r="Z1887" s="257"/>
      <c r="AA1887" s="258"/>
      <c r="AB1887" s="261"/>
      <c r="AC1887" s="262"/>
      <c r="AD1887" s="218"/>
      <c r="AE1887" s="219"/>
      <c r="AF1887" s="219"/>
      <c r="AG1887" s="219"/>
      <c r="AH1887" s="219"/>
      <c r="AI1887" s="219"/>
      <c r="AJ1887" s="219"/>
      <c r="AK1887" s="219"/>
      <c r="AL1887" s="219"/>
      <c r="AM1887" s="219"/>
      <c r="AN1887" s="219"/>
      <c r="AO1887" s="219"/>
      <c r="AP1887" s="219"/>
      <c r="AQ1887" s="219"/>
      <c r="AR1887" s="219"/>
      <c r="AS1887" s="219"/>
      <c r="AT1887" s="219"/>
    </row>
    <row r="1888" s="63" customFormat="1" ht="104" customHeight="1" spans="1:46">
      <c r="A1888" s="206" t="s">
        <v>20032</v>
      </c>
      <c r="B1888" s="247"/>
      <c r="C1888" s="204" t="s">
        <v>2</v>
      </c>
      <c r="D1888" s="248" t="s">
        <v>20025</v>
      </c>
      <c r="E1888" s="250" t="s">
        <v>20033</v>
      </c>
      <c r="F1888" s="250" t="s">
        <v>16586</v>
      </c>
      <c r="G1888" s="251"/>
      <c r="H1888" s="251">
        <v>30</v>
      </c>
      <c r="I1888" s="252">
        <v>30</v>
      </c>
      <c r="J1888" s="253">
        <v>1</v>
      </c>
      <c r="K1888" s="254"/>
      <c r="L1888" s="202">
        <f>STOCK[[#This Row],[Entradas]]-STOCK[[#This Row],[Salidas]]</f>
        <v>1</v>
      </c>
      <c r="M1888" s="255"/>
      <c r="N1888" s="256"/>
      <c r="O1888" s="257"/>
      <c r="P1888" s="258"/>
      <c r="Q1888" s="254"/>
      <c r="R1888" s="258"/>
      <c r="S1888" s="256"/>
      <c r="T1888" s="256"/>
      <c r="U1888" s="256"/>
      <c r="V1888" s="223">
        <f>H1888</f>
        <v>30</v>
      </c>
      <c r="W1888" s="256"/>
      <c r="X1888" s="259"/>
      <c r="Y1888" s="260"/>
      <c r="Z1888" s="257"/>
      <c r="AA1888" s="258"/>
      <c r="AB1888" s="261"/>
      <c r="AC1888" s="262"/>
      <c r="AD1888" s="218"/>
      <c r="AE1888" s="219"/>
      <c r="AF1888" s="219"/>
      <c r="AG1888" s="219"/>
      <c r="AH1888" s="219"/>
      <c r="AI1888" s="219"/>
      <c r="AJ1888" s="219"/>
      <c r="AK1888" s="219"/>
      <c r="AL1888" s="219"/>
      <c r="AM1888" s="219"/>
      <c r="AN1888" s="219"/>
      <c r="AO1888" s="219"/>
      <c r="AP1888" s="219"/>
      <c r="AQ1888" s="219"/>
      <c r="AR1888" s="219"/>
      <c r="AS1888" s="219"/>
      <c r="AT1888" s="219"/>
    </row>
    <row r="1889" s="63" customFormat="1" ht="104" customHeight="1" spans="1:46">
      <c r="A1889" s="206" t="s">
        <v>20034</v>
      </c>
      <c r="B1889" s="247"/>
      <c r="C1889" s="204" t="s">
        <v>2</v>
      </c>
      <c r="D1889" s="248" t="s">
        <v>16856</v>
      </c>
      <c r="E1889" s="250" t="s">
        <v>20035</v>
      </c>
      <c r="F1889" s="250" t="s">
        <v>16396</v>
      </c>
      <c r="G1889" s="251"/>
      <c r="H1889" s="251">
        <v>22</v>
      </c>
      <c r="I1889" s="252">
        <v>22</v>
      </c>
      <c r="J1889" s="253">
        <v>1</v>
      </c>
      <c r="K1889" s="254"/>
      <c r="L1889" s="202">
        <f>STOCK[[#This Row],[Entradas]]-STOCK[[#This Row],[Salidas]]</f>
        <v>1</v>
      </c>
      <c r="M1889" s="255"/>
      <c r="N1889" s="256"/>
      <c r="O1889" s="257"/>
      <c r="P1889" s="258"/>
      <c r="Q1889" s="254"/>
      <c r="R1889" s="258"/>
      <c r="S1889" s="256"/>
      <c r="T1889" s="256"/>
      <c r="U1889" s="256"/>
      <c r="V1889" s="223">
        <f>H1889</f>
        <v>22</v>
      </c>
      <c r="W1889" s="256"/>
      <c r="X1889" s="259"/>
      <c r="Y1889" s="260"/>
      <c r="Z1889" s="257"/>
      <c r="AA1889" s="258"/>
      <c r="AB1889" s="261"/>
      <c r="AC1889" s="262"/>
      <c r="AD1889" s="218"/>
      <c r="AE1889" s="219"/>
      <c r="AF1889" s="219"/>
      <c r="AG1889" s="219"/>
      <c r="AH1889" s="219"/>
      <c r="AI1889" s="219"/>
      <c r="AJ1889" s="219"/>
      <c r="AK1889" s="219"/>
      <c r="AL1889" s="219"/>
      <c r="AM1889" s="219"/>
      <c r="AN1889" s="219"/>
      <c r="AO1889" s="219"/>
      <c r="AP1889" s="219"/>
      <c r="AQ1889" s="219"/>
      <c r="AR1889" s="219"/>
      <c r="AS1889" s="219"/>
      <c r="AT1889" s="219"/>
    </row>
    <row r="1890" s="63" customFormat="1" ht="104" customHeight="1" spans="1:46">
      <c r="A1890" s="206" t="s">
        <v>20036</v>
      </c>
      <c r="B1890" s="247"/>
      <c r="C1890" s="204" t="s">
        <v>2</v>
      </c>
      <c r="D1890" s="248" t="s">
        <v>16856</v>
      </c>
      <c r="E1890" s="250" t="s">
        <v>20037</v>
      </c>
      <c r="F1890" s="250" t="s">
        <v>16396</v>
      </c>
      <c r="G1890" s="251"/>
      <c r="H1890" s="251">
        <v>22</v>
      </c>
      <c r="I1890" s="252">
        <v>22</v>
      </c>
      <c r="J1890" s="253">
        <v>1</v>
      </c>
      <c r="K1890" s="254"/>
      <c r="L1890" s="202">
        <f>STOCK[[#This Row],[Entradas]]-STOCK[[#This Row],[Salidas]]</f>
        <v>1</v>
      </c>
      <c r="M1890" s="255"/>
      <c r="N1890" s="256"/>
      <c r="O1890" s="257"/>
      <c r="P1890" s="258"/>
      <c r="Q1890" s="254"/>
      <c r="R1890" s="258"/>
      <c r="S1890" s="256"/>
      <c r="T1890" s="256"/>
      <c r="U1890" s="256"/>
      <c r="V1890" s="223">
        <f>H1890</f>
        <v>22</v>
      </c>
      <c r="W1890" s="256"/>
      <c r="X1890" s="259"/>
      <c r="Y1890" s="260"/>
      <c r="Z1890" s="257"/>
      <c r="AA1890" s="258"/>
      <c r="AB1890" s="261"/>
      <c r="AC1890" s="262"/>
      <c r="AD1890" s="218"/>
      <c r="AE1890" s="219"/>
      <c r="AF1890" s="219"/>
      <c r="AG1890" s="219"/>
      <c r="AH1890" s="219"/>
      <c r="AI1890" s="219"/>
      <c r="AJ1890" s="219"/>
      <c r="AK1890" s="219"/>
      <c r="AL1890" s="219"/>
      <c r="AM1890" s="219"/>
      <c r="AN1890" s="219"/>
      <c r="AO1890" s="219"/>
      <c r="AP1890" s="219"/>
      <c r="AQ1890" s="219"/>
      <c r="AR1890" s="219"/>
      <c r="AS1890" s="219"/>
      <c r="AT1890" s="219"/>
    </row>
    <row r="1891" s="63" customFormat="1" ht="104" customHeight="1" spans="1:46">
      <c r="A1891" s="206" t="s">
        <v>20038</v>
      </c>
      <c r="B1891" s="247"/>
      <c r="C1891" s="204" t="s">
        <v>2</v>
      </c>
      <c r="D1891" s="248" t="s">
        <v>16447</v>
      </c>
      <c r="E1891" s="250" t="s">
        <v>20039</v>
      </c>
      <c r="F1891" s="250" t="s">
        <v>18156</v>
      </c>
      <c r="G1891" s="251"/>
      <c r="H1891" s="251">
        <v>28</v>
      </c>
      <c r="I1891" s="252">
        <v>28</v>
      </c>
      <c r="J1891" s="253">
        <v>1</v>
      </c>
      <c r="K1891" s="254"/>
      <c r="L1891" s="202">
        <f>STOCK[[#This Row],[Entradas]]-STOCK[[#This Row],[Salidas]]</f>
        <v>1</v>
      </c>
      <c r="M1891" s="255"/>
      <c r="N1891" s="256"/>
      <c r="O1891" s="257"/>
      <c r="P1891" s="258"/>
      <c r="Q1891" s="254"/>
      <c r="R1891" s="258"/>
      <c r="S1891" s="256"/>
      <c r="T1891" s="256"/>
      <c r="U1891" s="256"/>
      <c r="V1891" s="223">
        <f>H1891</f>
        <v>28</v>
      </c>
      <c r="W1891" s="256"/>
      <c r="X1891" s="259"/>
      <c r="Y1891" s="260"/>
      <c r="Z1891" s="257"/>
      <c r="AA1891" s="258"/>
      <c r="AB1891" s="261"/>
      <c r="AC1891" s="262"/>
      <c r="AD1891" s="218"/>
      <c r="AE1891" s="219"/>
      <c r="AF1891" s="219"/>
      <c r="AG1891" s="219"/>
      <c r="AH1891" s="219"/>
      <c r="AI1891" s="219"/>
      <c r="AJ1891" s="219"/>
      <c r="AK1891" s="219"/>
      <c r="AL1891" s="219"/>
      <c r="AM1891" s="219"/>
      <c r="AN1891" s="219"/>
      <c r="AO1891" s="219"/>
      <c r="AP1891" s="219"/>
      <c r="AQ1891" s="219"/>
      <c r="AR1891" s="219"/>
      <c r="AS1891" s="219"/>
      <c r="AT1891" s="219"/>
    </row>
    <row r="1892" s="63" customFormat="1" ht="104" customHeight="1" spans="1:46">
      <c r="A1892" s="206" t="s">
        <v>20040</v>
      </c>
      <c r="B1892" s="247"/>
      <c r="C1892" s="204" t="s">
        <v>2</v>
      </c>
      <c r="D1892" s="248" t="s">
        <v>20025</v>
      </c>
      <c r="E1892" s="250" t="s">
        <v>20041</v>
      </c>
      <c r="F1892" s="250" t="s">
        <v>16475</v>
      </c>
      <c r="G1892" s="251"/>
      <c r="H1892" s="251">
        <v>35</v>
      </c>
      <c r="I1892" s="252">
        <v>35</v>
      </c>
      <c r="J1892" s="253">
        <v>1</v>
      </c>
      <c r="K1892" s="254"/>
      <c r="L1892" s="202">
        <f>STOCK[[#This Row],[Entradas]]-STOCK[[#This Row],[Salidas]]</f>
        <v>1</v>
      </c>
      <c r="M1892" s="255"/>
      <c r="N1892" s="256"/>
      <c r="O1892" s="257"/>
      <c r="P1892" s="258"/>
      <c r="Q1892" s="254"/>
      <c r="R1892" s="258"/>
      <c r="S1892" s="256"/>
      <c r="T1892" s="256"/>
      <c r="U1892" s="256"/>
      <c r="V1892" s="223">
        <f>H1892</f>
        <v>35</v>
      </c>
      <c r="W1892" s="256"/>
      <c r="X1892" s="259"/>
      <c r="Y1892" s="260"/>
      <c r="Z1892" s="257"/>
      <c r="AA1892" s="258"/>
      <c r="AB1892" s="261"/>
      <c r="AC1892" s="262"/>
      <c r="AD1892" s="218"/>
      <c r="AE1892" s="219"/>
      <c r="AF1892" s="219"/>
      <c r="AG1892" s="219"/>
      <c r="AH1892" s="219"/>
      <c r="AI1892" s="219"/>
      <c r="AJ1892" s="219"/>
      <c r="AK1892" s="219"/>
      <c r="AL1892" s="219"/>
      <c r="AM1892" s="219"/>
      <c r="AN1892" s="219"/>
      <c r="AO1892" s="219"/>
      <c r="AP1892" s="219"/>
      <c r="AQ1892" s="219"/>
      <c r="AR1892" s="219"/>
      <c r="AS1892" s="219"/>
      <c r="AT1892" s="219"/>
    </row>
    <row r="1893" s="63" customFormat="1" ht="104" customHeight="1" spans="1:46">
      <c r="A1893" s="206" t="s">
        <v>20042</v>
      </c>
      <c r="B1893" s="247"/>
      <c r="C1893" s="204" t="s">
        <v>2</v>
      </c>
      <c r="D1893" s="248" t="s">
        <v>16856</v>
      </c>
      <c r="E1893" s="250" t="s">
        <v>20043</v>
      </c>
      <c r="F1893" s="250" t="s">
        <v>17042</v>
      </c>
      <c r="G1893" s="251"/>
      <c r="H1893" s="251">
        <v>35</v>
      </c>
      <c r="I1893" s="252">
        <v>35</v>
      </c>
      <c r="J1893" s="253">
        <v>1</v>
      </c>
      <c r="K1893" s="254"/>
      <c r="L1893" s="202">
        <f>STOCK[[#This Row],[Entradas]]-STOCK[[#This Row],[Salidas]]</f>
        <v>1</v>
      </c>
      <c r="M1893" s="255"/>
      <c r="N1893" s="256"/>
      <c r="O1893" s="257"/>
      <c r="P1893" s="258"/>
      <c r="Q1893" s="254"/>
      <c r="R1893" s="258"/>
      <c r="S1893" s="256"/>
      <c r="T1893" s="256"/>
      <c r="U1893" s="256"/>
      <c r="V1893" s="223">
        <f>H1893</f>
        <v>35</v>
      </c>
      <c r="W1893" s="256"/>
      <c r="X1893" s="259"/>
      <c r="Y1893" s="260"/>
      <c r="Z1893" s="257"/>
      <c r="AA1893" s="258"/>
      <c r="AB1893" s="261"/>
      <c r="AC1893" s="262"/>
      <c r="AD1893" s="218"/>
      <c r="AE1893" s="219"/>
      <c r="AF1893" s="219"/>
      <c r="AG1893" s="219"/>
      <c r="AH1893" s="219"/>
      <c r="AI1893" s="219"/>
      <c r="AJ1893" s="219"/>
      <c r="AK1893" s="219"/>
      <c r="AL1893" s="219"/>
      <c r="AM1893" s="219"/>
      <c r="AN1893" s="219"/>
      <c r="AO1893" s="219"/>
      <c r="AP1893" s="219"/>
      <c r="AQ1893" s="219"/>
      <c r="AR1893" s="219"/>
      <c r="AS1893" s="219"/>
      <c r="AT1893" s="219"/>
    </row>
    <row r="1894" s="63" customFormat="1" ht="104" customHeight="1" spans="1:46">
      <c r="A1894" s="206" t="s">
        <v>20044</v>
      </c>
      <c r="B1894" s="247"/>
      <c r="C1894" s="204" t="s">
        <v>2</v>
      </c>
      <c r="D1894" s="248" t="s">
        <v>16447</v>
      </c>
      <c r="E1894" s="250" t="s">
        <v>20045</v>
      </c>
      <c r="F1894" s="250" t="s">
        <v>18156</v>
      </c>
      <c r="G1894" s="251"/>
      <c r="H1894" s="251">
        <v>55</v>
      </c>
      <c r="I1894" s="252">
        <v>55</v>
      </c>
      <c r="J1894" s="253">
        <v>1</v>
      </c>
      <c r="K1894" s="254"/>
      <c r="L1894" s="202">
        <f>STOCK[[#This Row],[Entradas]]-STOCK[[#This Row],[Salidas]]</f>
        <v>1</v>
      </c>
      <c r="M1894" s="255"/>
      <c r="N1894" s="256"/>
      <c r="O1894" s="257"/>
      <c r="P1894" s="258"/>
      <c r="Q1894" s="254"/>
      <c r="R1894" s="258"/>
      <c r="S1894" s="256"/>
      <c r="T1894" s="256"/>
      <c r="U1894" s="256"/>
      <c r="V1894" s="223">
        <f>H1894</f>
        <v>55</v>
      </c>
      <c r="W1894" s="256"/>
      <c r="X1894" s="259"/>
      <c r="Y1894" s="260"/>
      <c r="Z1894" s="257"/>
      <c r="AA1894" s="258"/>
      <c r="AB1894" s="261"/>
      <c r="AC1894" s="262"/>
      <c r="AD1894" s="218"/>
      <c r="AE1894" s="219"/>
      <c r="AF1894" s="219"/>
      <c r="AG1894" s="219"/>
      <c r="AH1894" s="219"/>
      <c r="AI1894" s="219"/>
      <c r="AJ1894" s="219"/>
      <c r="AK1894" s="219"/>
      <c r="AL1894" s="219"/>
      <c r="AM1894" s="219"/>
      <c r="AN1894" s="219"/>
      <c r="AO1894" s="219"/>
      <c r="AP1894" s="219"/>
      <c r="AQ1894" s="219"/>
      <c r="AR1894" s="219"/>
      <c r="AS1894" s="219"/>
      <c r="AT1894" s="219"/>
    </row>
    <row r="1895" s="63" customFormat="1" ht="104" customHeight="1" spans="1:46">
      <c r="A1895" s="206" t="s">
        <v>20046</v>
      </c>
      <c r="B1895" s="247"/>
      <c r="C1895" s="204" t="s">
        <v>2</v>
      </c>
      <c r="D1895" s="248" t="s">
        <v>16856</v>
      </c>
      <c r="E1895" s="250" t="s">
        <v>20047</v>
      </c>
      <c r="F1895" s="250" t="s">
        <v>17042</v>
      </c>
      <c r="G1895" s="251"/>
      <c r="H1895" s="251">
        <v>35</v>
      </c>
      <c r="I1895" s="252">
        <v>35</v>
      </c>
      <c r="J1895" s="253">
        <v>1</v>
      </c>
      <c r="K1895" s="254"/>
      <c r="L1895" s="202">
        <f>STOCK[[#This Row],[Entradas]]-STOCK[[#This Row],[Salidas]]</f>
        <v>1</v>
      </c>
      <c r="M1895" s="255"/>
      <c r="N1895" s="256"/>
      <c r="O1895" s="257"/>
      <c r="P1895" s="258"/>
      <c r="Q1895" s="254"/>
      <c r="R1895" s="258"/>
      <c r="S1895" s="256"/>
      <c r="T1895" s="256"/>
      <c r="U1895" s="256"/>
      <c r="V1895" s="223">
        <f>H1895</f>
        <v>35</v>
      </c>
      <c r="W1895" s="256"/>
      <c r="X1895" s="259"/>
      <c r="Y1895" s="260"/>
      <c r="Z1895" s="257"/>
      <c r="AA1895" s="258"/>
      <c r="AB1895" s="261"/>
      <c r="AC1895" s="262"/>
      <c r="AD1895" s="218"/>
      <c r="AE1895" s="219"/>
      <c r="AF1895" s="219"/>
      <c r="AG1895" s="219"/>
      <c r="AH1895" s="219"/>
      <c r="AI1895" s="219"/>
      <c r="AJ1895" s="219"/>
      <c r="AK1895" s="219"/>
      <c r="AL1895" s="219"/>
      <c r="AM1895" s="219"/>
      <c r="AN1895" s="219"/>
      <c r="AO1895" s="219"/>
      <c r="AP1895" s="219"/>
      <c r="AQ1895" s="219"/>
      <c r="AR1895" s="219"/>
      <c r="AS1895" s="219"/>
      <c r="AT1895" s="219"/>
    </row>
    <row r="1896" s="63" customFormat="1" ht="104" customHeight="1" spans="1:46">
      <c r="A1896" s="206" t="s">
        <v>20048</v>
      </c>
      <c r="B1896" s="247"/>
      <c r="C1896" s="204" t="s">
        <v>2</v>
      </c>
      <c r="D1896" s="248" t="s">
        <v>20025</v>
      </c>
      <c r="E1896" s="250" t="s">
        <v>20049</v>
      </c>
      <c r="F1896" s="250" t="s">
        <v>20050</v>
      </c>
      <c r="G1896" s="251"/>
      <c r="H1896" s="251">
        <v>40</v>
      </c>
      <c r="I1896" s="252">
        <v>40</v>
      </c>
      <c r="J1896" s="253">
        <v>1</v>
      </c>
      <c r="K1896" s="254"/>
      <c r="L1896" s="202">
        <f>STOCK[[#This Row],[Entradas]]-STOCK[[#This Row],[Salidas]]</f>
        <v>1</v>
      </c>
      <c r="M1896" s="255"/>
      <c r="N1896" s="256"/>
      <c r="O1896" s="257"/>
      <c r="P1896" s="258"/>
      <c r="Q1896" s="254"/>
      <c r="R1896" s="258"/>
      <c r="S1896" s="256"/>
      <c r="T1896" s="256"/>
      <c r="U1896" s="256"/>
      <c r="V1896" s="223">
        <f>H1896</f>
        <v>40</v>
      </c>
      <c r="W1896" s="256"/>
      <c r="X1896" s="259"/>
      <c r="Y1896" s="260"/>
      <c r="Z1896" s="257"/>
      <c r="AA1896" s="258"/>
      <c r="AB1896" s="261"/>
      <c r="AC1896" s="262"/>
      <c r="AD1896" s="218"/>
      <c r="AE1896" s="219"/>
      <c r="AF1896" s="219"/>
      <c r="AG1896" s="219"/>
      <c r="AH1896" s="219"/>
      <c r="AI1896" s="219"/>
      <c r="AJ1896" s="219"/>
      <c r="AK1896" s="219"/>
      <c r="AL1896" s="219"/>
      <c r="AM1896" s="219"/>
      <c r="AN1896" s="219"/>
      <c r="AO1896" s="219"/>
      <c r="AP1896" s="219"/>
      <c r="AQ1896" s="219"/>
      <c r="AR1896" s="219"/>
      <c r="AS1896" s="219"/>
      <c r="AT1896" s="219"/>
    </row>
    <row r="1897" s="63" customFormat="1" ht="104" customHeight="1" spans="1:46">
      <c r="A1897" s="206" t="s">
        <v>20051</v>
      </c>
      <c r="B1897" s="247"/>
      <c r="C1897" s="204" t="s">
        <v>2</v>
      </c>
      <c r="D1897" s="248" t="s">
        <v>16856</v>
      </c>
      <c r="E1897" s="250" t="s">
        <v>20052</v>
      </c>
      <c r="F1897" s="250" t="s">
        <v>19663</v>
      </c>
      <c r="G1897" s="251"/>
      <c r="H1897" s="251">
        <v>50</v>
      </c>
      <c r="I1897" s="252">
        <v>50</v>
      </c>
      <c r="J1897" s="253">
        <v>1</v>
      </c>
      <c r="K1897" s="254"/>
      <c r="L1897" s="202">
        <f>STOCK[[#This Row],[Entradas]]-STOCK[[#This Row],[Salidas]]</f>
        <v>1</v>
      </c>
      <c r="M1897" s="255"/>
      <c r="N1897" s="256"/>
      <c r="O1897" s="257"/>
      <c r="P1897" s="258"/>
      <c r="Q1897" s="254"/>
      <c r="R1897" s="258"/>
      <c r="S1897" s="256"/>
      <c r="T1897" s="256"/>
      <c r="U1897" s="256"/>
      <c r="V1897" s="223">
        <f>H1897</f>
        <v>50</v>
      </c>
      <c r="W1897" s="256"/>
      <c r="X1897" s="259"/>
      <c r="Y1897" s="260"/>
      <c r="Z1897" s="257"/>
      <c r="AA1897" s="258"/>
      <c r="AB1897" s="261"/>
      <c r="AC1897" s="262"/>
      <c r="AD1897" s="218"/>
      <c r="AE1897" s="219"/>
      <c r="AF1897" s="219"/>
      <c r="AG1897" s="219"/>
      <c r="AH1897" s="219"/>
      <c r="AI1897" s="219"/>
      <c r="AJ1897" s="219"/>
      <c r="AK1897" s="219"/>
      <c r="AL1897" s="219"/>
      <c r="AM1897" s="219"/>
      <c r="AN1897" s="219"/>
      <c r="AO1897" s="219"/>
      <c r="AP1897" s="219"/>
      <c r="AQ1897" s="219"/>
      <c r="AR1897" s="219"/>
      <c r="AS1897" s="219"/>
      <c r="AT1897" s="219"/>
    </row>
    <row r="1898" s="63" customFormat="1" ht="104" customHeight="1" spans="1:46">
      <c r="A1898" s="206" t="s">
        <v>20053</v>
      </c>
      <c r="B1898" s="247"/>
      <c r="C1898" s="204" t="s">
        <v>2</v>
      </c>
      <c r="D1898" s="248" t="s">
        <v>16856</v>
      </c>
      <c r="E1898" s="250" t="s">
        <v>20054</v>
      </c>
      <c r="F1898" s="250" t="s">
        <v>19663</v>
      </c>
      <c r="G1898" s="251"/>
      <c r="H1898" s="251">
        <v>40</v>
      </c>
      <c r="I1898" s="252">
        <v>40</v>
      </c>
      <c r="J1898" s="253">
        <v>1</v>
      </c>
      <c r="K1898" s="254"/>
      <c r="L1898" s="202">
        <f>STOCK[[#This Row],[Entradas]]-STOCK[[#This Row],[Salidas]]</f>
        <v>1</v>
      </c>
      <c r="M1898" s="255"/>
      <c r="N1898" s="256"/>
      <c r="O1898" s="257"/>
      <c r="P1898" s="258"/>
      <c r="Q1898" s="254"/>
      <c r="R1898" s="258"/>
      <c r="S1898" s="256"/>
      <c r="T1898" s="256"/>
      <c r="U1898" s="256"/>
      <c r="V1898" s="223">
        <f>H1898</f>
        <v>40</v>
      </c>
      <c r="W1898" s="256"/>
      <c r="X1898" s="259"/>
      <c r="Y1898" s="260"/>
      <c r="Z1898" s="257"/>
      <c r="AA1898" s="258"/>
      <c r="AB1898" s="261"/>
      <c r="AC1898" s="262"/>
      <c r="AD1898" s="218"/>
      <c r="AE1898" s="219"/>
      <c r="AF1898" s="219"/>
      <c r="AG1898" s="219"/>
      <c r="AH1898" s="219"/>
      <c r="AI1898" s="219"/>
      <c r="AJ1898" s="219"/>
      <c r="AK1898" s="219"/>
      <c r="AL1898" s="219"/>
      <c r="AM1898" s="219"/>
      <c r="AN1898" s="219"/>
      <c r="AO1898" s="219"/>
      <c r="AP1898" s="219"/>
      <c r="AQ1898" s="219"/>
      <c r="AR1898" s="219"/>
      <c r="AS1898" s="219"/>
      <c r="AT1898" s="219"/>
    </row>
    <row r="1899" s="63" customFormat="1" ht="104" customHeight="1" spans="1:46">
      <c r="A1899" s="206" t="s">
        <v>20055</v>
      </c>
      <c r="B1899" s="247"/>
      <c r="C1899" s="204" t="s">
        <v>2</v>
      </c>
      <c r="D1899" s="248" t="s">
        <v>16447</v>
      </c>
      <c r="E1899" s="250" t="s">
        <v>20056</v>
      </c>
      <c r="F1899" s="250" t="s">
        <v>16408</v>
      </c>
      <c r="G1899" s="251"/>
      <c r="H1899" s="251">
        <v>20</v>
      </c>
      <c r="I1899" s="252">
        <v>20</v>
      </c>
      <c r="J1899" s="253">
        <v>1</v>
      </c>
      <c r="K1899" s="254"/>
      <c r="L1899" s="202">
        <f>STOCK[[#This Row],[Entradas]]-STOCK[[#This Row],[Salidas]]</f>
        <v>1</v>
      </c>
      <c r="M1899" s="255"/>
      <c r="N1899" s="256"/>
      <c r="O1899" s="257"/>
      <c r="P1899" s="258"/>
      <c r="Q1899" s="254"/>
      <c r="R1899" s="258"/>
      <c r="S1899" s="256"/>
      <c r="T1899" s="256"/>
      <c r="U1899" s="256"/>
      <c r="V1899" s="223">
        <f>H1899</f>
        <v>20</v>
      </c>
      <c r="W1899" s="256"/>
      <c r="X1899" s="259"/>
      <c r="Y1899" s="260"/>
      <c r="Z1899" s="257"/>
      <c r="AA1899" s="258"/>
      <c r="AB1899" s="261"/>
      <c r="AC1899" s="262"/>
      <c r="AD1899" s="218"/>
      <c r="AE1899" s="219"/>
      <c r="AF1899" s="219"/>
      <c r="AG1899" s="219"/>
      <c r="AH1899" s="219"/>
      <c r="AI1899" s="219"/>
      <c r="AJ1899" s="219"/>
      <c r="AK1899" s="219"/>
      <c r="AL1899" s="219"/>
      <c r="AM1899" s="219"/>
      <c r="AN1899" s="219"/>
      <c r="AO1899" s="219"/>
      <c r="AP1899" s="219"/>
      <c r="AQ1899" s="219"/>
      <c r="AR1899" s="219"/>
      <c r="AS1899" s="219"/>
      <c r="AT1899" s="219"/>
    </row>
    <row r="1900" s="63" customFormat="1" ht="104" customHeight="1" spans="1:46">
      <c r="A1900" s="206" t="s">
        <v>20057</v>
      </c>
      <c r="B1900" s="247"/>
      <c r="C1900" s="204" t="s">
        <v>2</v>
      </c>
      <c r="D1900" s="248" t="s">
        <v>16447</v>
      </c>
      <c r="E1900" s="250" t="s">
        <v>20056</v>
      </c>
      <c r="F1900" s="250" t="s">
        <v>16404</v>
      </c>
      <c r="G1900" s="251"/>
      <c r="H1900" s="251">
        <v>20</v>
      </c>
      <c r="I1900" s="252">
        <v>20</v>
      </c>
      <c r="J1900" s="253">
        <v>3</v>
      </c>
      <c r="K1900" s="254"/>
      <c r="L1900" s="202">
        <f>STOCK[[#This Row],[Entradas]]-STOCK[[#This Row],[Salidas]]</f>
        <v>3</v>
      </c>
      <c r="M1900" s="255"/>
      <c r="N1900" s="256"/>
      <c r="O1900" s="257"/>
      <c r="P1900" s="258"/>
      <c r="Q1900" s="254"/>
      <c r="R1900" s="258"/>
      <c r="S1900" s="256"/>
      <c r="T1900" s="256"/>
      <c r="U1900" s="256"/>
      <c r="V1900" s="223">
        <f>H1900</f>
        <v>20</v>
      </c>
      <c r="W1900" s="256"/>
      <c r="X1900" s="259"/>
      <c r="Y1900" s="260"/>
      <c r="Z1900" s="257"/>
      <c r="AA1900" s="258"/>
      <c r="AB1900" s="261"/>
      <c r="AC1900" s="262"/>
      <c r="AD1900" s="218"/>
      <c r="AE1900" s="219"/>
      <c r="AF1900" s="219"/>
      <c r="AG1900" s="219"/>
      <c r="AH1900" s="219"/>
      <c r="AI1900" s="219"/>
      <c r="AJ1900" s="219"/>
      <c r="AK1900" s="219"/>
      <c r="AL1900" s="219"/>
      <c r="AM1900" s="219"/>
      <c r="AN1900" s="219"/>
      <c r="AO1900" s="219"/>
      <c r="AP1900" s="219"/>
      <c r="AQ1900" s="219"/>
      <c r="AR1900" s="219"/>
      <c r="AS1900" s="219"/>
      <c r="AT1900" s="219"/>
    </row>
    <row r="1901" s="63" customFormat="1" ht="104" customHeight="1" spans="1:46">
      <c r="A1901" s="206" t="s">
        <v>20058</v>
      </c>
      <c r="B1901" s="247"/>
      <c r="C1901" s="204" t="s">
        <v>2</v>
      </c>
      <c r="D1901" s="248" t="s">
        <v>16447</v>
      </c>
      <c r="E1901" s="250" t="s">
        <v>20056</v>
      </c>
      <c r="F1901" s="250" t="s">
        <v>16586</v>
      </c>
      <c r="G1901" s="251"/>
      <c r="H1901" s="251">
        <v>20</v>
      </c>
      <c r="I1901" s="252">
        <v>20</v>
      </c>
      <c r="J1901" s="253">
        <v>1</v>
      </c>
      <c r="K1901" s="254"/>
      <c r="L1901" s="202">
        <f>STOCK[[#This Row],[Entradas]]-STOCK[[#This Row],[Salidas]]</f>
        <v>1</v>
      </c>
      <c r="M1901" s="255"/>
      <c r="N1901" s="256"/>
      <c r="O1901" s="257"/>
      <c r="P1901" s="258"/>
      <c r="Q1901" s="254"/>
      <c r="R1901" s="258"/>
      <c r="S1901" s="256"/>
      <c r="T1901" s="256"/>
      <c r="U1901" s="256"/>
      <c r="V1901" s="223">
        <f>H1901</f>
        <v>20</v>
      </c>
      <c r="W1901" s="256"/>
      <c r="X1901" s="259"/>
      <c r="Y1901" s="260"/>
      <c r="Z1901" s="257"/>
      <c r="AA1901" s="258"/>
      <c r="AB1901" s="261"/>
      <c r="AC1901" s="262"/>
      <c r="AD1901" s="218"/>
      <c r="AE1901" s="219"/>
      <c r="AF1901" s="219"/>
      <c r="AG1901" s="219"/>
      <c r="AH1901" s="219"/>
      <c r="AI1901" s="219"/>
      <c r="AJ1901" s="219"/>
      <c r="AK1901" s="219"/>
      <c r="AL1901" s="219"/>
      <c r="AM1901" s="219"/>
      <c r="AN1901" s="219"/>
      <c r="AO1901" s="219"/>
      <c r="AP1901" s="219"/>
      <c r="AQ1901" s="219"/>
      <c r="AR1901" s="219"/>
      <c r="AS1901" s="219"/>
      <c r="AT1901" s="219"/>
    </row>
    <row r="1902" s="63" customFormat="1" ht="104" customHeight="1" spans="1:46">
      <c r="A1902" s="206" t="s">
        <v>20059</v>
      </c>
      <c r="B1902" s="247"/>
      <c r="C1902" s="204" t="s">
        <v>2</v>
      </c>
      <c r="D1902" s="248" t="s">
        <v>16856</v>
      </c>
      <c r="E1902" s="250" t="s">
        <v>20060</v>
      </c>
      <c r="F1902" s="250" t="s">
        <v>16396</v>
      </c>
      <c r="G1902" s="251"/>
      <c r="H1902" s="251">
        <v>20</v>
      </c>
      <c r="I1902" s="252">
        <v>20</v>
      </c>
      <c r="J1902" s="253">
        <v>1</v>
      </c>
      <c r="K1902" s="254"/>
      <c r="L1902" s="202">
        <f>STOCK[[#This Row],[Entradas]]-STOCK[[#This Row],[Salidas]]</f>
        <v>1</v>
      </c>
      <c r="M1902" s="255"/>
      <c r="N1902" s="256"/>
      <c r="O1902" s="257"/>
      <c r="P1902" s="258"/>
      <c r="Q1902" s="254"/>
      <c r="R1902" s="258"/>
      <c r="S1902" s="256"/>
      <c r="T1902" s="256"/>
      <c r="U1902" s="256"/>
      <c r="V1902" s="223">
        <f>H1902</f>
        <v>20</v>
      </c>
      <c r="W1902" s="256"/>
      <c r="X1902" s="259"/>
      <c r="Y1902" s="260"/>
      <c r="Z1902" s="257"/>
      <c r="AA1902" s="258"/>
      <c r="AB1902" s="261"/>
      <c r="AC1902" s="262"/>
      <c r="AD1902" s="218"/>
      <c r="AE1902" s="219"/>
      <c r="AF1902" s="219"/>
      <c r="AG1902" s="219"/>
      <c r="AH1902" s="219"/>
      <c r="AI1902" s="219"/>
      <c r="AJ1902" s="219"/>
      <c r="AK1902" s="219"/>
      <c r="AL1902" s="219"/>
      <c r="AM1902" s="219"/>
      <c r="AN1902" s="219"/>
      <c r="AO1902" s="219"/>
      <c r="AP1902" s="219"/>
      <c r="AQ1902" s="219"/>
      <c r="AR1902" s="219"/>
      <c r="AS1902" s="219"/>
      <c r="AT1902" s="219"/>
    </row>
    <row r="1903" s="63" customFormat="1" ht="104" customHeight="1" spans="1:46">
      <c r="A1903" s="206" t="s">
        <v>20061</v>
      </c>
      <c r="B1903" s="247"/>
      <c r="C1903" s="204" t="s">
        <v>2</v>
      </c>
      <c r="D1903" s="248" t="s">
        <v>16856</v>
      </c>
      <c r="E1903" s="250" t="s">
        <v>20062</v>
      </c>
      <c r="F1903" s="250" t="s">
        <v>18439</v>
      </c>
      <c r="G1903" s="251"/>
      <c r="H1903" s="251">
        <v>20</v>
      </c>
      <c r="I1903" s="252">
        <v>20</v>
      </c>
      <c r="J1903" s="253">
        <v>1</v>
      </c>
      <c r="K1903" s="254"/>
      <c r="L1903" s="202">
        <f>STOCK[[#This Row],[Entradas]]-STOCK[[#This Row],[Salidas]]</f>
        <v>1</v>
      </c>
      <c r="M1903" s="255"/>
      <c r="N1903" s="256"/>
      <c r="O1903" s="257"/>
      <c r="P1903" s="258"/>
      <c r="Q1903" s="254"/>
      <c r="R1903" s="258"/>
      <c r="S1903" s="256"/>
      <c r="T1903" s="256"/>
      <c r="U1903" s="256"/>
      <c r="V1903" s="223">
        <f>H1903</f>
        <v>20</v>
      </c>
      <c r="W1903" s="256"/>
      <c r="X1903" s="259"/>
      <c r="Y1903" s="260"/>
      <c r="Z1903" s="257"/>
      <c r="AA1903" s="258"/>
      <c r="AB1903" s="261"/>
      <c r="AC1903" s="262"/>
      <c r="AD1903" s="218"/>
      <c r="AE1903" s="219"/>
      <c r="AF1903" s="219"/>
      <c r="AG1903" s="219"/>
      <c r="AH1903" s="219"/>
      <c r="AI1903" s="219"/>
      <c r="AJ1903" s="219"/>
      <c r="AK1903" s="219"/>
      <c r="AL1903" s="219"/>
      <c r="AM1903" s="219"/>
      <c r="AN1903" s="219"/>
      <c r="AO1903" s="219"/>
      <c r="AP1903" s="219"/>
      <c r="AQ1903" s="219"/>
      <c r="AR1903" s="219"/>
      <c r="AS1903" s="219"/>
      <c r="AT1903" s="219"/>
    </row>
    <row r="1904" s="63" customFormat="1" ht="104" customHeight="1" spans="1:46">
      <c r="A1904" s="206" t="s">
        <v>20063</v>
      </c>
      <c r="B1904" s="247"/>
      <c r="C1904" s="204" t="s">
        <v>2</v>
      </c>
      <c r="D1904" s="248" t="s">
        <v>16683</v>
      </c>
      <c r="E1904" s="250" t="s">
        <v>20064</v>
      </c>
      <c r="F1904" s="250" t="s">
        <v>16396</v>
      </c>
      <c r="G1904" s="251"/>
      <c r="H1904" s="251">
        <v>30</v>
      </c>
      <c r="I1904" s="252">
        <v>30</v>
      </c>
      <c r="J1904" s="253">
        <v>1</v>
      </c>
      <c r="K1904" s="254"/>
      <c r="L1904" s="202">
        <f>STOCK[[#This Row],[Entradas]]-STOCK[[#This Row],[Salidas]]</f>
        <v>1</v>
      </c>
      <c r="M1904" s="255"/>
      <c r="N1904" s="256"/>
      <c r="O1904" s="257"/>
      <c r="P1904" s="258"/>
      <c r="Q1904" s="254"/>
      <c r="R1904" s="258"/>
      <c r="S1904" s="256"/>
      <c r="T1904" s="256"/>
      <c r="U1904" s="256"/>
      <c r="V1904" s="223">
        <f>H1904</f>
        <v>30</v>
      </c>
      <c r="W1904" s="256"/>
      <c r="X1904" s="259"/>
      <c r="Y1904" s="260"/>
      <c r="Z1904" s="257"/>
      <c r="AA1904" s="258"/>
      <c r="AB1904" s="261"/>
      <c r="AC1904" s="262"/>
      <c r="AD1904" s="218"/>
      <c r="AE1904" s="219"/>
      <c r="AF1904" s="219"/>
      <c r="AG1904" s="219"/>
      <c r="AH1904" s="219"/>
      <c r="AI1904" s="219"/>
      <c r="AJ1904" s="219"/>
      <c r="AK1904" s="219"/>
      <c r="AL1904" s="219"/>
      <c r="AM1904" s="219"/>
      <c r="AN1904" s="219"/>
      <c r="AO1904" s="219"/>
      <c r="AP1904" s="219"/>
      <c r="AQ1904" s="219"/>
      <c r="AR1904" s="219"/>
      <c r="AS1904" s="219"/>
      <c r="AT1904" s="219"/>
    </row>
    <row r="1905" s="63" customFormat="1" ht="104" customHeight="1" spans="1:46">
      <c r="A1905" s="206" t="s">
        <v>20065</v>
      </c>
      <c r="B1905" s="247"/>
      <c r="C1905" s="204" t="s">
        <v>2</v>
      </c>
      <c r="D1905" s="248" t="s">
        <v>16683</v>
      </c>
      <c r="E1905" s="250" t="s">
        <v>20066</v>
      </c>
      <c r="F1905" s="250" t="s">
        <v>16937</v>
      </c>
      <c r="G1905" s="251"/>
      <c r="H1905" s="251">
        <v>40</v>
      </c>
      <c r="I1905" s="252">
        <v>40</v>
      </c>
      <c r="J1905" s="253">
        <v>1</v>
      </c>
      <c r="K1905" s="254"/>
      <c r="L1905" s="202">
        <f>STOCK[[#This Row],[Entradas]]-STOCK[[#This Row],[Salidas]]</f>
        <v>1</v>
      </c>
      <c r="M1905" s="255"/>
      <c r="N1905" s="256"/>
      <c r="O1905" s="257"/>
      <c r="P1905" s="258"/>
      <c r="Q1905" s="254"/>
      <c r="R1905" s="258"/>
      <c r="S1905" s="256"/>
      <c r="T1905" s="256"/>
      <c r="U1905" s="256"/>
      <c r="V1905" s="223">
        <f>H1905</f>
        <v>40</v>
      </c>
      <c r="W1905" s="256"/>
      <c r="X1905" s="259"/>
      <c r="Y1905" s="260"/>
      <c r="Z1905" s="257"/>
      <c r="AA1905" s="258"/>
      <c r="AB1905" s="261"/>
      <c r="AC1905" s="262"/>
      <c r="AD1905" s="218"/>
      <c r="AE1905" s="219"/>
      <c r="AF1905" s="219"/>
      <c r="AG1905" s="219"/>
      <c r="AH1905" s="219"/>
      <c r="AI1905" s="219"/>
      <c r="AJ1905" s="219"/>
      <c r="AK1905" s="219"/>
      <c r="AL1905" s="219"/>
      <c r="AM1905" s="219"/>
      <c r="AN1905" s="219"/>
      <c r="AO1905" s="219"/>
      <c r="AP1905" s="219"/>
      <c r="AQ1905" s="219"/>
      <c r="AR1905" s="219"/>
      <c r="AS1905" s="219"/>
      <c r="AT1905" s="219"/>
    </row>
    <row r="1906" s="63" customFormat="1" ht="104" customHeight="1" spans="1:46">
      <c r="A1906" s="206" t="s">
        <v>20067</v>
      </c>
      <c r="B1906" s="247"/>
      <c r="C1906" s="204" t="s">
        <v>2</v>
      </c>
      <c r="D1906" s="248" t="s">
        <v>17169</v>
      </c>
      <c r="E1906" s="250" t="s">
        <v>20068</v>
      </c>
      <c r="F1906" s="250" t="s">
        <v>17785</v>
      </c>
      <c r="G1906" s="251"/>
      <c r="H1906" s="251">
        <v>30</v>
      </c>
      <c r="I1906" s="252">
        <v>30</v>
      </c>
      <c r="J1906" s="253">
        <v>1</v>
      </c>
      <c r="K1906" s="254"/>
      <c r="L1906" s="202">
        <f>STOCK[[#This Row],[Entradas]]-STOCK[[#This Row],[Salidas]]</f>
        <v>1</v>
      </c>
      <c r="M1906" s="255"/>
      <c r="N1906" s="256"/>
      <c r="O1906" s="257"/>
      <c r="P1906" s="258"/>
      <c r="Q1906" s="254"/>
      <c r="R1906" s="258"/>
      <c r="S1906" s="256"/>
      <c r="T1906" s="256"/>
      <c r="U1906" s="256"/>
      <c r="V1906" s="223">
        <f>H1906</f>
        <v>30</v>
      </c>
      <c r="W1906" s="256"/>
      <c r="X1906" s="259"/>
      <c r="Y1906" s="260"/>
      <c r="Z1906" s="257"/>
      <c r="AA1906" s="258"/>
      <c r="AB1906" s="261"/>
      <c r="AC1906" s="262"/>
      <c r="AD1906" s="218"/>
      <c r="AE1906" s="219"/>
      <c r="AF1906" s="219"/>
      <c r="AG1906" s="219"/>
      <c r="AH1906" s="219"/>
      <c r="AI1906" s="219"/>
      <c r="AJ1906" s="219"/>
      <c r="AK1906" s="219"/>
      <c r="AL1906" s="219"/>
      <c r="AM1906" s="219"/>
      <c r="AN1906" s="219"/>
      <c r="AO1906" s="219"/>
      <c r="AP1906" s="219"/>
      <c r="AQ1906" s="219"/>
      <c r="AR1906" s="219"/>
      <c r="AS1906" s="219"/>
      <c r="AT1906" s="219"/>
    </row>
    <row r="1907" s="63" customFormat="1" ht="104" customHeight="1" spans="1:46">
      <c r="A1907" s="206" t="s">
        <v>20069</v>
      </c>
      <c r="B1907" s="247"/>
      <c r="C1907" s="204" t="s">
        <v>2</v>
      </c>
      <c r="D1907" s="248" t="s">
        <v>16522</v>
      </c>
      <c r="E1907" s="250" t="s">
        <v>20070</v>
      </c>
      <c r="F1907" s="250" t="s">
        <v>17525</v>
      </c>
      <c r="G1907" s="251"/>
      <c r="H1907" s="251">
        <v>30</v>
      </c>
      <c r="I1907" s="252">
        <v>30</v>
      </c>
      <c r="J1907" s="253">
        <v>1</v>
      </c>
      <c r="K1907" s="254"/>
      <c r="L1907" s="202">
        <f>STOCK[[#This Row],[Entradas]]-STOCK[[#This Row],[Salidas]]</f>
        <v>1</v>
      </c>
      <c r="M1907" s="255"/>
      <c r="N1907" s="256"/>
      <c r="O1907" s="257"/>
      <c r="P1907" s="258"/>
      <c r="Q1907" s="254"/>
      <c r="R1907" s="258"/>
      <c r="S1907" s="256"/>
      <c r="T1907" s="256"/>
      <c r="U1907" s="256"/>
      <c r="V1907" s="223">
        <f>H1907</f>
        <v>30</v>
      </c>
      <c r="W1907" s="256"/>
      <c r="X1907" s="259"/>
      <c r="Y1907" s="260"/>
      <c r="Z1907" s="257"/>
      <c r="AA1907" s="258"/>
      <c r="AB1907" s="261"/>
      <c r="AC1907" s="262"/>
      <c r="AD1907" s="218"/>
      <c r="AE1907" s="219"/>
      <c r="AF1907" s="219"/>
      <c r="AG1907" s="219"/>
      <c r="AH1907" s="219"/>
      <c r="AI1907" s="219"/>
      <c r="AJ1907" s="219"/>
      <c r="AK1907" s="219"/>
      <c r="AL1907" s="219"/>
      <c r="AM1907" s="219"/>
      <c r="AN1907" s="219"/>
      <c r="AO1907" s="219"/>
      <c r="AP1907" s="219"/>
      <c r="AQ1907" s="219"/>
      <c r="AR1907" s="219"/>
      <c r="AS1907" s="219"/>
      <c r="AT1907" s="219"/>
    </row>
    <row r="1908" s="63" customFormat="1" ht="104" customHeight="1" spans="1:46">
      <c r="A1908" s="206" t="s">
        <v>20071</v>
      </c>
      <c r="B1908" s="247"/>
      <c r="C1908" s="204" t="s">
        <v>2</v>
      </c>
      <c r="D1908" s="248" t="s">
        <v>16683</v>
      </c>
      <c r="E1908" s="250" t="s">
        <v>20070</v>
      </c>
      <c r="F1908" s="250" t="s">
        <v>16984</v>
      </c>
      <c r="G1908" s="251"/>
      <c r="H1908" s="251">
        <v>30</v>
      </c>
      <c r="I1908" s="252">
        <v>30</v>
      </c>
      <c r="J1908" s="253">
        <v>1</v>
      </c>
      <c r="K1908" s="254"/>
      <c r="L1908" s="202">
        <f>STOCK[[#This Row],[Entradas]]-STOCK[[#This Row],[Salidas]]</f>
        <v>1</v>
      </c>
      <c r="M1908" s="255"/>
      <c r="N1908" s="256"/>
      <c r="O1908" s="257"/>
      <c r="P1908" s="258"/>
      <c r="Q1908" s="254"/>
      <c r="R1908" s="258"/>
      <c r="S1908" s="256"/>
      <c r="T1908" s="256"/>
      <c r="U1908" s="256"/>
      <c r="V1908" s="223">
        <f>H1908</f>
        <v>30</v>
      </c>
      <c r="W1908" s="256"/>
      <c r="X1908" s="259"/>
      <c r="Y1908" s="260"/>
      <c r="Z1908" s="257"/>
      <c r="AA1908" s="258"/>
      <c r="AB1908" s="261"/>
      <c r="AC1908" s="262"/>
      <c r="AD1908" s="218"/>
      <c r="AE1908" s="219"/>
      <c r="AF1908" s="219"/>
      <c r="AG1908" s="219"/>
      <c r="AH1908" s="219"/>
      <c r="AI1908" s="219"/>
      <c r="AJ1908" s="219"/>
      <c r="AK1908" s="219"/>
      <c r="AL1908" s="219"/>
      <c r="AM1908" s="219"/>
      <c r="AN1908" s="219"/>
      <c r="AO1908" s="219"/>
      <c r="AP1908" s="219"/>
      <c r="AQ1908" s="219"/>
      <c r="AR1908" s="219"/>
      <c r="AS1908" s="219"/>
      <c r="AT1908" s="219"/>
    </row>
    <row r="1909" s="63" customFormat="1" ht="104" customHeight="1" spans="1:46">
      <c r="A1909" s="206" t="s">
        <v>20072</v>
      </c>
      <c r="B1909" s="247"/>
      <c r="C1909" s="204" t="s">
        <v>2</v>
      </c>
      <c r="D1909" s="248" t="s">
        <v>16522</v>
      </c>
      <c r="E1909" s="250" t="s">
        <v>20073</v>
      </c>
      <c r="F1909" s="250" t="s">
        <v>16404</v>
      </c>
      <c r="G1909" s="251"/>
      <c r="H1909" s="251">
        <v>20</v>
      </c>
      <c r="I1909" s="252">
        <v>20</v>
      </c>
      <c r="J1909" s="253">
        <v>1</v>
      </c>
      <c r="K1909" s="254"/>
      <c r="L1909" s="202">
        <f>STOCK[[#This Row],[Entradas]]-STOCK[[#This Row],[Salidas]]</f>
        <v>1</v>
      </c>
      <c r="M1909" s="255"/>
      <c r="N1909" s="256"/>
      <c r="O1909" s="257"/>
      <c r="P1909" s="258"/>
      <c r="Q1909" s="254"/>
      <c r="R1909" s="258"/>
      <c r="S1909" s="256"/>
      <c r="T1909" s="256"/>
      <c r="U1909" s="256"/>
      <c r="V1909" s="223">
        <f>H1909</f>
        <v>20</v>
      </c>
      <c r="W1909" s="256"/>
      <c r="X1909" s="259"/>
      <c r="Y1909" s="260"/>
      <c r="Z1909" s="257"/>
      <c r="AA1909" s="258"/>
      <c r="AB1909" s="261"/>
      <c r="AC1909" s="262"/>
      <c r="AD1909" s="218"/>
      <c r="AE1909" s="219"/>
      <c r="AF1909" s="219"/>
      <c r="AG1909" s="219"/>
      <c r="AH1909" s="219"/>
      <c r="AI1909" s="219"/>
      <c r="AJ1909" s="219"/>
      <c r="AK1909" s="219"/>
      <c r="AL1909" s="219"/>
      <c r="AM1909" s="219"/>
      <c r="AN1909" s="219"/>
      <c r="AO1909" s="219"/>
      <c r="AP1909" s="219"/>
      <c r="AQ1909" s="219"/>
      <c r="AR1909" s="219"/>
      <c r="AS1909" s="219"/>
      <c r="AT1909" s="219"/>
    </row>
    <row r="1910" s="63" customFormat="1" ht="104" customHeight="1" spans="1:46">
      <c r="A1910" s="206" t="s">
        <v>20074</v>
      </c>
      <c r="B1910" s="247"/>
      <c r="C1910" s="204" t="s">
        <v>2</v>
      </c>
      <c r="D1910" s="248" t="s">
        <v>20075</v>
      </c>
      <c r="E1910" s="250" t="s">
        <v>20076</v>
      </c>
      <c r="F1910" s="250" t="s">
        <v>16475</v>
      </c>
      <c r="G1910" s="251"/>
      <c r="H1910" s="251">
        <v>30</v>
      </c>
      <c r="I1910" s="252">
        <v>30</v>
      </c>
      <c r="J1910" s="253">
        <v>1</v>
      </c>
      <c r="K1910" s="254"/>
      <c r="L1910" s="202">
        <f>STOCK[[#This Row],[Entradas]]-STOCK[[#This Row],[Salidas]]</f>
        <v>1</v>
      </c>
      <c r="M1910" s="255"/>
      <c r="N1910" s="256"/>
      <c r="O1910" s="257"/>
      <c r="P1910" s="258"/>
      <c r="Q1910" s="254"/>
      <c r="R1910" s="258"/>
      <c r="S1910" s="256"/>
      <c r="T1910" s="256"/>
      <c r="U1910" s="256"/>
      <c r="V1910" s="223">
        <f>H1910</f>
        <v>30</v>
      </c>
      <c r="W1910" s="256"/>
      <c r="X1910" s="259"/>
      <c r="Y1910" s="260"/>
      <c r="Z1910" s="257"/>
      <c r="AA1910" s="258"/>
      <c r="AB1910" s="261"/>
      <c r="AC1910" s="262"/>
      <c r="AD1910" s="218"/>
      <c r="AE1910" s="219"/>
      <c r="AF1910" s="219"/>
      <c r="AG1910" s="219"/>
      <c r="AH1910" s="219"/>
      <c r="AI1910" s="219"/>
      <c r="AJ1910" s="219"/>
      <c r="AK1910" s="219"/>
      <c r="AL1910" s="219"/>
      <c r="AM1910" s="219"/>
      <c r="AN1910" s="219"/>
      <c r="AO1910" s="219"/>
      <c r="AP1910" s="219"/>
      <c r="AQ1910" s="219"/>
      <c r="AR1910" s="219"/>
      <c r="AS1910" s="219"/>
      <c r="AT1910" s="219"/>
    </row>
    <row r="1911" s="63" customFormat="1" ht="104" customHeight="1" spans="1:46">
      <c r="A1911" s="206" t="s">
        <v>20077</v>
      </c>
      <c r="B1911" s="247"/>
      <c r="C1911" s="204" t="s">
        <v>2</v>
      </c>
      <c r="D1911" s="248" t="s">
        <v>16445</v>
      </c>
      <c r="E1911" s="250" t="s">
        <v>20078</v>
      </c>
      <c r="F1911" s="250" t="s">
        <v>16396</v>
      </c>
      <c r="G1911" s="251"/>
      <c r="H1911" s="251">
        <v>35</v>
      </c>
      <c r="I1911" s="252">
        <v>35</v>
      </c>
      <c r="J1911" s="253">
        <v>1</v>
      </c>
      <c r="K1911" s="254"/>
      <c r="L1911" s="202">
        <f>STOCK[[#This Row],[Entradas]]-STOCK[[#This Row],[Salidas]]</f>
        <v>1</v>
      </c>
      <c r="M1911" s="255"/>
      <c r="N1911" s="256"/>
      <c r="O1911" s="257"/>
      <c r="P1911" s="258"/>
      <c r="Q1911" s="254"/>
      <c r="R1911" s="258"/>
      <c r="S1911" s="256"/>
      <c r="T1911" s="256"/>
      <c r="U1911" s="256"/>
      <c r="V1911" s="223">
        <f>H1911</f>
        <v>35</v>
      </c>
      <c r="W1911" s="256"/>
      <c r="X1911" s="259"/>
      <c r="Y1911" s="260"/>
      <c r="Z1911" s="257"/>
      <c r="AA1911" s="258"/>
      <c r="AB1911" s="261"/>
      <c r="AC1911" s="262"/>
      <c r="AD1911" s="218"/>
      <c r="AE1911" s="219"/>
      <c r="AF1911" s="219"/>
      <c r="AG1911" s="219"/>
      <c r="AH1911" s="219"/>
      <c r="AI1911" s="219"/>
      <c r="AJ1911" s="219"/>
      <c r="AK1911" s="219"/>
      <c r="AL1911" s="219"/>
      <c r="AM1911" s="219"/>
      <c r="AN1911" s="219"/>
      <c r="AO1911" s="219"/>
      <c r="AP1911" s="219"/>
      <c r="AQ1911" s="219"/>
      <c r="AR1911" s="219"/>
      <c r="AS1911" s="219"/>
      <c r="AT1911" s="219"/>
    </row>
    <row r="1912" s="63" customFormat="1" ht="104" customHeight="1" spans="1:46">
      <c r="A1912" s="206" t="s">
        <v>20079</v>
      </c>
      <c r="B1912" s="247"/>
      <c r="C1912" s="204" t="s">
        <v>2</v>
      </c>
      <c r="D1912" s="248" t="s">
        <v>16442</v>
      </c>
      <c r="E1912" s="250" t="s">
        <v>20080</v>
      </c>
      <c r="F1912" s="250" t="s">
        <v>16404</v>
      </c>
      <c r="G1912" s="251"/>
      <c r="H1912" s="251">
        <v>25</v>
      </c>
      <c r="I1912" s="252">
        <v>25</v>
      </c>
      <c r="J1912" s="253">
        <v>1</v>
      </c>
      <c r="K1912" s="254"/>
      <c r="L1912" s="202">
        <f>STOCK[[#This Row],[Entradas]]-STOCK[[#This Row],[Salidas]]</f>
        <v>1</v>
      </c>
      <c r="M1912" s="255"/>
      <c r="N1912" s="256"/>
      <c r="O1912" s="257"/>
      <c r="P1912" s="258"/>
      <c r="Q1912" s="254"/>
      <c r="R1912" s="258"/>
      <c r="S1912" s="256"/>
      <c r="T1912" s="256"/>
      <c r="U1912" s="256"/>
      <c r="V1912" s="223">
        <f>H1912</f>
        <v>25</v>
      </c>
      <c r="W1912" s="256"/>
      <c r="X1912" s="259"/>
      <c r="Y1912" s="260"/>
      <c r="Z1912" s="257"/>
      <c r="AA1912" s="258"/>
      <c r="AB1912" s="261"/>
      <c r="AC1912" s="262"/>
      <c r="AD1912" s="218"/>
      <c r="AE1912" s="219"/>
      <c r="AF1912" s="219"/>
      <c r="AG1912" s="219"/>
      <c r="AH1912" s="219"/>
      <c r="AI1912" s="219"/>
      <c r="AJ1912" s="219"/>
      <c r="AK1912" s="219"/>
      <c r="AL1912" s="219"/>
      <c r="AM1912" s="219"/>
      <c r="AN1912" s="219"/>
      <c r="AO1912" s="219"/>
      <c r="AP1912" s="219"/>
      <c r="AQ1912" s="219"/>
      <c r="AR1912" s="219"/>
      <c r="AS1912" s="219"/>
      <c r="AT1912" s="219"/>
    </row>
    <row r="1913" s="63" customFormat="1" ht="104" customHeight="1" spans="1:46">
      <c r="A1913" s="206" t="s">
        <v>20081</v>
      </c>
      <c r="B1913" s="247"/>
      <c r="C1913" s="204" t="s">
        <v>2</v>
      </c>
      <c r="D1913" s="248" t="s">
        <v>20075</v>
      </c>
      <c r="E1913" s="250" t="s">
        <v>20082</v>
      </c>
      <c r="F1913" s="250" t="s">
        <v>16475</v>
      </c>
      <c r="G1913" s="251"/>
      <c r="H1913" s="251">
        <v>35</v>
      </c>
      <c r="I1913" s="252">
        <v>35</v>
      </c>
      <c r="J1913" s="253">
        <v>1</v>
      </c>
      <c r="K1913" s="254"/>
      <c r="L1913" s="202">
        <f>STOCK[[#This Row],[Entradas]]-STOCK[[#This Row],[Salidas]]</f>
        <v>1</v>
      </c>
      <c r="M1913" s="255"/>
      <c r="N1913" s="256"/>
      <c r="O1913" s="257"/>
      <c r="P1913" s="258"/>
      <c r="Q1913" s="254"/>
      <c r="R1913" s="258"/>
      <c r="S1913" s="256"/>
      <c r="T1913" s="256"/>
      <c r="U1913" s="256"/>
      <c r="V1913" s="223">
        <f>H1913</f>
        <v>35</v>
      </c>
      <c r="W1913" s="256"/>
      <c r="X1913" s="259"/>
      <c r="Y1913" s="260"/>
      <c r="Z1913" s="257"/>
      <c r="AA1913" s="258"/>
      <c r="AB1913" s="261"/>
      <c r="AC1913" s="262"/>
      <c r="AD1913" s="218"/>
      <c r="AE1913" s="219"/>
      <c r="AF1913" s="219"/>
      <c r="AG1913" s="219"/>
      <c r="AH1913" s="219"/>
      <c r="AI1913" s="219"/>
      <c r="AJ1913" s="219"/>
      <c r="AK1913" s="219"/>
      <c r="AL1913" s="219"/>
      <c r="AM1913" s="219"/>
      <c r="AN1913" s="219"/>
      <c r="AO1913" s="219"/>
      <c r="AP1913" s="219"/>
      <c r="AQ1913" s="219"/>
      <c r="AR1913" s="219"/>
      <c r="AS1913" s="219"/>
      <c r="AT1913" s="219"/>
    </row>
    <row r="1914" s="63" customFormat="1" ht="104" customHeight="1" spans="1:46">
      <c r="A1914" s="206" t="s">
        <v>20083</v>
      </c>
      <c r="B1914" s="247"/>
      <c r="C1914" s="204" t="s">
        <v>2</v>
      </c>
      <c r="D1914" s="248" t="s">
        <v>20084</v>
      </c>
      <c r="E1914" s="250" t="s">
        <v>20085</v>
      </c>
      <c r="F1914" s="250" t="s">
        <v>16475</v>
      </c>
      <c r="G1914" s="251"/>
      <c r="H1914" s="251">
        <v>20</v>
      </c>
      <c r="I1914" s="252">
        <v>20</v>
      </c>
      <c r="J1914" s="253">
        <v>1</v>
      </c>
      <c r="K1914" s="254"/>
      <c r="L1914" s="202">
        <f>STOCK[[#This Row],[Entradas]]-STOCK[[#This Row],[Salidas]]</f>
        <v>1</v>
      </c>
      <c r="M1914" s="255"/>
      <c r="N1914" s="256"/>
      <c r="O1914" s="257"/>
      <c r="P1914" s="258"/>
      <c r="Q1914" s="254"/>
      <c r="R1914" s="258"/>
      <c r="S1914" s="256"/>
      <c r="T1914" s="256"/>
      <c r="U1914" s="256"/>
      <c r="V1914" s="223">
        <f>H1914</f>
        <v>20</v>
      </c>
      <c r="W1914" s="256"/>
      <c r="X1914" s="259"/>
      <c r="Y1914" s="260"/>
      <c r="Z1914" s="257"/>
      <c r="AA1914" s="258"/>
      <c r="AB1914" s="261"/>
      <c r="AC1914" s="262"/>
      <c r="AD1914" s="218"/>
      <c r="AE1914" s="219"/>
      <c r="AF1914" s="219"/>
      <c r="AG1914" s="219"/>
      <c r="AH1914" s="219"/>
      <c r="AI1914" s="219"/>
      <c r="AJ1914" s="219"/>
      <c r="AK1914" s="219"/>
      <c r="AL1914" s="219"/>
      <c r="AM1914" s="219"/>
      <c r="AN1914" s="219"/>
      <c r="AO1914" s="219"/>
      <c r="AP1914" s="219"/>
      <c r="AQ1914" s="219"/>
      <c r="AR1914" s="219"/>
      <c r="AS1914" s="219"/>
      <c r="AT1914" s="219"/>
    </row>
    <row r="1915" s="63" customFormat="1" ht="104" customHeight="1" spans="1:46">
      <c r="A1915" s="206" t="s">
        <v>20086</v>
      </c>
      <c r="B1915" s="247"/>
      <c r="C1915" s="204" t="s">
        <v>2</v>
      </c>
      <c r="D1915" s="248" t="s">
        <v>16875</v>
      </c>
      <c r="E1915" s="250" t="s">
        <v>20087</v>
      </c>
      <c r="F1915" s="250" t="s">
        <v>16396</v>
      </c>
      <c r="G1915" s="251"/>
      <c r="H1915" s="251">
        <v>20</v>
      </c>
      <c r="I1915" s="252">
        <v>20</v>
      </c>
      <c r="J1915" s="253">
        <v>1</v>
      </c>
      <c r="K1915" s="254"/>
      <c r="L1915" s="202">
        <f>STOCK[[#This Row],[Entradas]]-STOCK[[#This Row],[Salidas]]</f>
        <v>1</v>
      </c>
      <c r="M1915" s="255"/>
      <c r="N1915" s="256"/>
      <c r="O1915" s="257"/>
      <c r="P1915" s="258"/>
      <c r="Q1915" s="254"/>
      <c r="R1915" s="258"/>
      <c r="S1915" s="256"/>
      <c r="T1915" s="256"/>
      <c r="U1915" s="256"/>
      <c r="V1915" s="223">
        <f>H1915</f>
        <v>20</v>
      </c>
      <c r="W1915" s="256"/>
      <c r="X1915" s="259"/>
      <c r="Y1915" s="260"/>
      <c r="Z1915" s="257"/>
      <c r="AA1915" s="258"/>
      <c r="AB1915" s="261"/>
      <c r="AC1915" s="262"/>
      <c r="AD1915" s="218"/>
      <c r="AE1915" s="219"/>
      <c r="AF1915" s="219"/>
      <c r="AG1915" s="219"/>
      <c r="AH1915" s="219"/>
      <c r="AI1915" s="219"/>
      <c r="AJ1915" s="219"/>
      <c r="AK1915" s="219"/>
      <c r="AL1915" s="219"/>
      <c r="AM1915" s="219"/>
      <c r="AN1915" s="219"/>
      <c r="AO1915" s="219"/>
      <c r="AP1915" s="219"/>
      <c r="AQ1915" s="219"/>
      <c r="AR1915" s="219"/>
      <c r="AS1915" s="219"/>
      <c r="AT1915" s="219"/>
    </row>
    <row r="1916" s="63" customFormat="1" ht="104" customHeight="1" spans="1:46">
      <c r="A1916" s="206" t="s">
        <v>20088</v>
      </c>
      <c r="B1916" s="247"/>
      <c r="C1916" s="204" t="s">
        <v>2</v>
      </c>
      <c r="D1916" s="248" t="s">
        <v>20084</v>
      </c>
      <c r="E1916" s="250" t="s">
        <v>20089</v>
      </c>
      <c r="F1916" s="250" t="s">
        <v>16586</v>
      </c>
      <c r="G1916" s="251"/>
      <c r="H1916" s="251">
        <v>20</v>
      </c>
      <c r="I1916" s="252">
        <v>20</v>
      </c>
      <c r="J1916" s="253">
        <v>1</v>
      </c>
      <c r="K1916" s="254"/>
      <c r="L1916" s="202">
        <f>STOCK[[#This Row],[Entradas]]-STOCK[[#This Row],[Salidas]]</f>
        <v>1</v>
      </c>
      <c r="M1916" s="255"/>
      <c r="N1916" s="256"/>
      <c r="O1916" s="257"/>
      <c r="P1916" s="258"/>
      <c r="Q1916" s="254"/>
      <c r="R1916" s="258"/>
      <c r="S1916" s="256"/>
      <c r="T1916" s="256"/>
      <c r="U1916" s="256"/>
      <c r="V1916" s="223">
        <f>H1916</f>
        <v>20</v>
      </c>
      <c r="W1916" s="256"/>
      <c r="X1916" s="259"/>
      <c r="Y1916" s="260"/>
      <c r="Z1916" s="257"/>
      <c r="AA1916" s="258"/>
      <c r="AB1916" s="261"/>
      <c r="AC1916" s="262"/>
      <c r="AD1916" s="218"/>
      <c r="AE1916" s="219"/>
      <c r="AF1916" s="219"/>
      <c r="AG1916" s="219"/>
      <c r="AH1916" s="219"/>
      <c r="AI1916" s="219"/>
      <c r="AJ1916" s="219"/>
      <c r="AK1916" s="219"/>
      <c r="AL1916" s="219"/>
      <c r="AM1916" s="219"/>
      <c r="AN1916" s="219"/>
      <c r="AO1916" s="219"/>
      <c r="AP1916" s="219"/>
      <c r="AQ1916" s="219"/>
      <c r="AR1916" s="219"/>
      <c r="AS1916" s="219"/>
      <c r="AT1916" s="219"/>
    </row>
    <row r="1917" s="63" customFormat="1" ht="104" customHeight="1" spans="1:46">
      <c r="A1917" s="206" t="s">
        <v>20090</v>
      </c>
      <c r="B1917" s="247"/>
      <c r="C1917" s="204" t="s">
        <v>2</v>
      </c>
      <c r="D1917" s="248" t="s">
        <v>16511</v>
      </c>
      <c r="E1917" s="250" t="s">
        <v>20091</v>
      </c>
      <c r="F1917" s="250" t="s">
        <v>16408</v>
      </c>
      <c r="G1917" s="251"/>
      <c r="H1917" s="251">
        <v>18</v>
      </c>
      <c r="I1917" s="252">
        <v>18</v>
      </c>
      <c r="J1917" s="253">
        <v>1</v>
      </c>
      <c r="K1917" s="254"/>
      <c r="L1917" s="202">
        <f>STOCK[[#This Row],[Entradas]]-STOCK[[#This Row],[Salidas]]</f>
        <v>1</v>
      </c>
      <c r="M1917" s="255"/>
      <c r="N1917" s="256"/>
      <c r="O1917" s="257"/>
      <c r="P1917" s="258"/>
      <c r="Q1917" s="254"/>
      <c r="R1917" s="258"/>
      <c r="S1917" s="256"/>
      <c r="T1917" s="256"/>
      <c r="U1917" s="256"/>
      <c r="V1917" s="223">
        <f>H1917</f>
        <v>18</v>
      </c>
      <c r="W1917" s="256"/>
      <c r="X1917" s="259"/>
      <c r="Y1917" s="260"/>
      <c r="Z1917" s="257"/>
      <c r="AA1917" s="258"/>
      <c r="AB1917" s="261"/>
      <c r="AC1917" s="262"/>
      <c r="AD1917" s="218"/>
      <c r="AE1917" s="219"/>
      <c r="AF1917" s="219"/>
      <c r="AG1917" s="219"/>
      <c r="AH1917" s="219"/>
      <c r="AI1917" s="219"/>
      <c r="AJ1917" s="219"/>
      <c r="AK1917" s="219"/>
      <c r="AL1917" s="219"/>
      <c r="AM1917" s="219"/>
      <c r="AN1917" s="219"/>
      <c r="AO1917" s="219"/>
      <c r="AP1917" s="219"/>
      <c r="AQ1917" s="219"/>
      <c r="AR1917" s="219"/>
      <c r="AS1917" s="219"/>
      <c r="AT1917" s="219"/>
    </row>
    <row r="1918" s="63" customFormat="1" ht="104" customHeight="1" spans="1:46">
      <c r="A1918" s="206" t="s">
        <v>20092</v>
      </c>
      <c r="B1918" s="247"/>
      <c r="C1918" s="204" t="s">
        <v>2</v>
      </c>
      <c r="D1918" s="248" t="s">
        <v>20084</v>
      </c>
      <c r="E1918" s="250" t="s">
        <v>20093</v>
      </c>
      <c r="F1918" s="250" t="s">
        <v>16475</v>
      </c>
      <c r="G1918" s="251"/>
      <c r="H1918" s="251">
        <v>30</v>
      </c>
      <c r="I1918" s="252">
        <v>30</v>
      </c>
      <c r="J1918" s="253">
        <v>1</v>
      </c>
      <c r="K1918" s="254"/>
      <c r="L1918" s="202">
        <f>STOCK[[#This Row],[Entradas]]-STOCK[[#This Row],[Salidas]]</f>
        <v>1</v>
      </c>
      <c r="M1918" s="255"/>
      <c r="N1918" s="256"/>
      <c r="O1918" s="257"/>
      <c r="P1918" s="258"/>
      <c r="Q1918" s="254"/>
      <c r="R1918" s="258"/>
      <c r="S1918" s="256"/>
      <c r="T1918" s="256"/>
      <c r="U1918" s="256"/>
      <c r="V1918" s="223">
        <f>H1918</f>
        <v>30</v>
      </c>
      <c r="W1918" s="256"/>
      <c r="X1918" s="259"/>
      <c r="Y1918" s="260"/>
      <c r="Z1918" s="257"/>
      <c r="AA1918" s="258"/>
      <c r="AB1918" s="261"/>
      <c r="AC1918" s="262"/>
      <c r="AD1918" s="218"/>
      <c r="AE1918" s="219"/>
      <c r="AF1918" s="219"/>
      <c r="AG1918" s="219"/>
      <c r="AH1918" s="219"/>
      <c r="AI1918" s="219"/>
      <c r="AJ1918" s="219"/>
      <c r="AK1918" s="219"/>
      <c r="AL1918" s="219"/>
      <c r="AM1918" s="219"/>
      <c r="AN1918" s="219"/>
      <c r="AO1918" s="219"/>
      <c r="AP1918" s="219"/>
      <c r="AQ1918" s="219"/>
      <c r="AR1918" s="219"/>
      <c r="AS1918" s="219"/>
      <c r="AT1918" s="219"/>
    </row>
    <row r="1919" s="63" customFormat="1" ht="104" customHeight="1" spans="1:46">
      <c r="A1919" s="206" t="s">
        <v>20094</v>
      </c>
      <c r="B1919" s="247"/>
      <c r="C1919" s="204" t="s">
        <v>2</v>
      </c>
      <c r="D1919" s="248" t="s">
        <v>16480</v>
      </c>
      <c r="E1919" s="250" t="s">
        <v>19962</v>
      </c>
      <c r="F1919" s="250" t="s">
        <v>18914</v>
      </c>
      <c r="G1919" s="251"/>
      <c r="H1919" s="251">
        <v>35</v>
      </c>
      <c r="I1919" s="252">
        <v>35</v>
      </c>
      <c r="J1919" s="253">
        <v>1</v>
      </c>
      <c r="K1919" s="254"/>
      <c r="L1919" s="202">
        <v>1</v>
      </c>
      <c r="M1919" s="255"/>
      <c r="N1919" s="256"/>
      <c r="O1919" s="257"/>
      <c r="P1919" s="258"/>
      <c r="Q1919" s="254"/>
      <c r="R1919" s="258"/>
      <c r="S1919" s="256"/>
      <c r="T1919" s="256"/>
      <c r="U1919" s="256"/>
      <c r="V1919" s="223">
        <f>H1919</f>
        <v>35</v>
      </c>
      <c r="W1919" s="256"/>
      <c r="X1919" s="259"/>
      <c r="Y1919" s="260"/>
      <c r="Z1919" s="257"/>
      <c r="AA1919" s="258"/>
      <c r="AB1919" s="261"/>
      <c r="AC1919" s="262"/>
      <c r="AD1919" s="218"/>
      <c r="AE1919" s="219"/>
      <c r="AF1919" s="219"/>
      <c r="AG1919" s="219"/>
      <c r="AH1919" s="219"/>
      <c r="AI1919" s="219"/>
      <c r="AJ1919" s="219"/>
      <c r="AK1919" s="219"/>
      <c r="AL1919" s="219"/>
      <c r="AM1919" s="219"/>
      <c r="AN1919" s="219"/>
      <c r="AO1919" s="219"/>
      <c r="AP1919" s="219"/>
      <c r="AQ1919" s="219"/>
      <c r="AR1919" s="219"/>
      <c r="AS1919" s="219"/>
      <c r="AT1919" s="219"/>
    </row>
    <row r="1920" s="63" customFormat="1" ht="104" customHeight="1" spans="1:46">
      <c r="A1920" s="206" t="s">
        <v>20095</v>
      </c>
      <c r="B1920" s="247"/>
      <c r="C1920" s="204" t="s">
        <v>2</v>
      </c>
      <c r="D1920" s="248" t="s">
        <v>16480</v>
      </c>
      <c r="E1920" s="250" t="s">
        <v>20096</v>
      </c>
      <c r="F1920" s="250" t="s">
        <v>19308</v>
      </c>
      <c r="G1920" s="251"/>
      <c r="H1920" s="251">
        <v>35</v>
      </c>
      <c r="I1920" s="252">
        <v>35</v>
      </c>
      <c r="J1920" s="253">
        <v>1</v>
      </c>
      <c r="K1920" s="254"/>
      <c r="L1920" s="202">
        <v>1</v>
      </c>
      <c r="M1920" s="255"/>
      <c r="N1920" s="256"/>
      <c r="O1920" s="257"/>
      <c r="P1920" s="258"/>
      <c r="Q1920" s="254"/>
      <c r="R1920" s="258"/>
      <c r="S1920" s="256"/>
      <c r="T1920" s="256"/>
      <c r="U1920" s="256"/>
      <c r="V1920" s="223">
        <f>H1920</f>
        <v>35</v>
      </c>
      <c r="W1920" s="256"/>
      <c r="X1920" s="259"/>
      <c r="Y1920" s="260"/>
      <c r="Z1920" s="257"/>
      <c r="AA1920" s="258"/>
      <c r="AB1920" s="261"/>
      <c r="AC1920" s="262"/>
      <c r="AD1920" s="218"/>
      <c r="AE1920" s="219"/>
      <c r="AF1920" s="219"/>
      <c r="AG1920" s="219"/>
      <c r="AH1920" s="219"/>
      <c r="AI1920" s="219"/>
      <c r="AJ1920" s="219"/>
      <c r="AK1920" s="219"/>
      <c r="AL1920" s="219"/>
      <c r="AM1920" s="219"/>
      <c r="AN1920" s="219"/>
      <c r="AO1920" s="219"/>
      <c r="AP1920" s="219"/>
      <c r="AQ1920" s="219"/>
      <c r="AR1920" s="219"/>
      <c r="AS1920" s="219"/>
      <c r="AT1920" s="219"/>
    </row>
    <row r="1921" s="63" customFormat="1" ht="104" customHeight="1" spans="1:46">
      <c r="A1921" s="206" t="s">
        <v>20097</v>
      </c>
      <c r="B1921" s="247"/>
      <c r="C1921" s="264"/>
      <c r="D1921" s="248" t="s">
        <v>19971</v>
      </c>
      <c r="E1921" s="250" t="s">
        <v>20098</v>
      </c>
      <c r="F1921" s="250" t="s">
        <v>20099</v>
      </c>
      <c r="G1921" s="251"/>
      <c r="H1921" s="251">
        <v>50</v>
      </c>
      <c r="I1921" s="252">
        <v>50</v>
      </c>
      <c r="J1921" s="253">
        <v>1</v>
      </c>
      <c r="K1921" s="254"/>
      <c r="L1921" s="202">
        <f>STOCK[[#This Row],[Entradas]]-STOCK[[#This Row],[Salidas]]</f>
        <v>1</v>
      </c>
      <c r="M1921" s="255"/>
      <c r="N1921" s="256"/>
      <c r="O1921" s="257"/>
      <c r="P1921" s="258"/>
      <c r="Q1921" s="254"/>
      <c r="R1921" s="258"/>
      <c r="S1921" s="256"/>
      <c r="T1921" s="256"/>
      <c r="U1921" s="256"/>
      <c r="V1921" s="223">
        <f>H1921</f>
        <v>50</v>
      </c>
      <c r="W1921" s="256"/>
      <c r="X1921" s="259"/>
      <c r="Y1921" s="260"/>
      <c r="Z1921" s="257"/>
      <c r="AA1921" s="258"/>
      <c r="AB1921" s="261"/>
      <c r="AC1921" s="262"/>
      <c r="AD1921" s="218"/>
      <c r="AE1921" s="219"/>
      <c r="AF1921" s="219"/>
      <c r="AG1921" s="219"/>
      <c r="AH1921" s="219"/>
      <c r="AI1921" s="219"/>
      <c r="AJ1921" s="219"/>
      <c r="AK1921" s="219"/>
      <c r="AL1921" s="219"/>
      <c r="AM1921" s="219"/>
      <c r="AN1921" s="219"/>
      <c r="AO1921" s="219"/>
      <c r="AP1921" s="219"/>
      <c r="AQ1921" s="219"/>
      <c r="AR1921" s="219"/>
      <c r="AS1921" s="219"/>
      <c r="AT1921" s="219"/>
    </row>
    <row r="1922" s="63" customFormat="1" ht="104" customHeight="1" spans="1:46">
      <c r="A1922" s="206"/>
      <c r="B1922" s="247"/>
      <c r="C1922" s="264"/>
      <c r="D1922" s="248"/>
      <c r="E1922" s="250"/>
      <c r="F1922" s="250" t="s">
        <v>5</v>
      </c>
      <c r="G1922" s="251"/>
      <c r="H1922" s="251"/>
      <c r="I1922" s="252"/>
      <c r="J1922" s="253"/>
      <c r="K1922" s="254"/>
      <c r="L1922" s="202">
        <f>STOCK[[#This Row],[Entradas]]-STOCK[[#This Row],[Salidas]]</f>
        <v>0</v>
      </c>
      <c r="M1922" s="255"/>
      <c r="N1922" s="256"/>
      <c r="O1922" s="257"/>
      <c r="P1922" s="258"/>
      <c r="Q1922" s="254"/>
      <c r="R1922" s="258"/>
      <c r="S1922" s="256"/>
      <c r="T1922" s="256"/>
      <c r="U1922" s="256"/>
      <c r="V1922" s="223">
        <f>H1922</f>
        <v>0</v>
      </c>
      <c r="W1922" s="256"/>
      <c r="X1922" s="259"/>
      <c r="Y1922" s="260"/>
      <c r="Z1922" s="257"/>
      <c r="AA1922" s="258"/>
      <c r="AB1922" s="261"/>
      <c r="AC1922" s="262"/>
      <c r="AD1922" s="218"/>
      <c r="AE1922" s="219"/>
      <c r="AF1922" s="219"/>
      <c r="AG1922" s="219"/>
      <c r="AH1922" s="219"/>
      <c r="AI1922" s="219"/>
      <c r="AJ1922" s="219"/>
      <c r="AK1922" s="219"/>
      <c r="AL1922" s="219"/>
      <c r="AM1922" s="219"/>
      <c r="AN1922" s="219"/>
      <c r="AO1922" s="219"/>
      <c r="AP1922" s="219"/>
      <c r="AQ1922" s="219"/>
      <c r="AR1922" s="219"/>
      <c r="AS1922" s="219"/>
      <c r="AT1922" s="219"/>
    </row>
    <row r="1923" s="63" customFormat="1" ht="104" customHeight="1" spans="1:46">
      <c r="A1923" s="206"/>
      <c r="B1923" s="247"/>
      <c r="C1923" s="264"/>
      <c r="D1923" s="248"/>
      <c r="E1923" s="250"/>
      <c r="F1923" s="250" t="s">
        <v>5</v>
      </c>
      <c r="G1923" s="251"/>
      <c r="H1923" s="251"/>
      <c r="I1923" s="252"/>
      <c r="J1923" s="253"/>
      <c r="K1923" s="254"/>
      <c r="L1923" s="202">
        <f>STOCK[[#This Row],[Entradas]]-STOCK[[#This Row],[Salidas]]</f>
        <v>0</v>
      </c>
      <c r="M1923" s="255"/>
      <c r="N1923" s="256"/>
      <c r="O1923" s="257"/>
      <c r="P1923" s="258"/>
      <c r="Q1923" s="254"/>
      <c r="R1923" s="258"/>
      <c r="S1923" s="256"/>
      <c r="T1923" s="256"/>
      <c r="U1923" s="256"/>
      <c r="V1923" s="223">
        <f>H1923</f>
        <v>0</v>
      </c>
      <c r="W1923" s="256"/>
      <c r="X1923" s="259"/>
      <c r="Y1923" s="260"/>
      <c r="Z1923" s="257"/>
      <c r="AA1923" s="258"/>
      <c r="AB1923" s="261"/>
      <c r="AC1923" s="262"/>
      <c r="AD1923" s="218"/>
      <c r="AE1923" s="219"/>
      <c r="AF1923" s="219"/>
      <c r="AG1923" s="219"/>
      <c r="AH1923" s="219"/>
      <c r="AI1923" s="219"/>
      <c r="AJ1923" s="219"/>
      <c r="AK1923" s="219"/>
      <c r="AL1923" s="219"/>
      <c r="AM1923" s="219"/>
      <c r="AN1923" s="219"/>
      <c r="AO1923" s="219"/>
      <c r="AP1923" s="219"/>
      <c r="AQ1923" s="219"/>
      <c r="AR1923" s="219"/>
      <c r="AS1923" s="219"/>
      <c r="AT1923" s="219"/>
    </row>
    <row r="1924" s="63" customFormat="1" ht="104" customHeight="1" spans="1:46">
      <c r="A1924" s="206"/>
      <c r="B1924" s="247"/>
      <c r="C1924" s="264"/>
      <c r="D1924" s="248"/>
      <c r="E1924" s="250"/>
      <c r="F1924" s="250" t="s">
        <v>5</v>
      </c>
      <c r="G1924" s="251"/>
      <c r="H1924" s="251"/>
      <c r="I1924" s="252"/>
      <c r="J1924" s="253"/>
      <c r="K1924" s="254"/>
      <c r="L1924" s="202">
        <f>STOCK[[#This Row],[Entradas]]-STOCK[[#This Row],[Salidas]]</f>
        <v>0</v>
      </c>
      <c r="M1924" s="255"/>
      <c r="N1924" s="256"/>
      <c r="O1924" s="257"/>
      <c r="P1924" s="258"/>
      <c r="Q1924" s="254"/>
      <c r="R1924" s="258"/>
      <c r="S1924" s="256"/>
      <c r="T1924" s="256"/>
      <c r="U1924" s="256"/>
      <c r="V1924" s="223">
        <f>H1924</f>
        <v>0</v>
      </c>
      <c r="W1924" s="256"/>
      <c r="X1924" s="259"/>
      <c r="Y1924" s="260"/>
      <c r="Z1924" s="257"/>
      <c r="AA1924" s="258"/>
      <c r="AB1924" s="261"/>
      <c r="AC1924" s="262"/>
      <c r="AD1924" s="218"/>
      <c r="AE1924" s="219"/>
      <c r="AF1924" s="219"/>
      <c r="AG1924" s="219"/>
      <c r="AH1924" s="219"/>
      <c r="AI1924" s="219"/>
      <c r="AJ1924" s="219"/>
      <c r="AK1924" s="219"/>
      <c r="AL1924" s="219"/>
      <c r="AM1924" s="219"/>
      <c r="AN1924" s="219"/>
      <c r="AO1924" s="219"/>
      <c r="AP1924" s="219"/>
      <c r="AQ1924" s="219"/>
      <c r="AR1924" s="219"/>
      <c r="AS1924" s="219"/>
      <c r="AT1924" s="219"/>
    </row>
    <row r="1925" s="63" customFormat="1" ht="104" customHeight="1" spans="1:46">
      <c r="A1925" s="206"/>
      <c r="B1925" s="247"/>
      <c r="C1925" s="264"/>
      <c r="D1925" s="248"/>
      <c r="E1925" s="250"/>
      <c r="F1925" s="250" t="s">
        <v>5</v>
      </c>
      <c r="G1925" s="251"/>
      <c r="H1925" s="251"/>
      <c r="I1925" s="252"/>
      <c r="J1925" s="253"/>
      <c r="K1925" s="254"/>
      <c r="L1925" s="202">
        <f>STOCK[[#This Row],[Entradas]]-STOCK[[#This Row],[Salidas]]</f>
        <v>0</v>
      </c>
      <c r="M1925" s="255"/>
      <c r="N1925" s="256"/>
      <c r="O1925" s="257"/>
      <c r="P1925" s="258"/>
      <c r="Q1925" s="254"/>
      <c r="R1925" s="258"/>
      <c r="S1925" s="256"/>
      <c r="T1925" s="256"/>
      <c r="U1925" s="256"/>
      <c r="V1925" s="223">
        <f>H1925</f>
        <v>0</v>
      </c>
      <c r="W1925" s="256"/>
      <c r="X1925" s="259"/>
      <c r="Y1925" s="260"/>
      <c r="Z1925" s="257"/>
      <c r="AA1925" s="258"/>
      <c r="AB1925" s="261"/>
      <c r="AC1925" s="262"/>
      <c r="AD1925" s="218"/>
      <c r="AE1925" s="219"/>
      <c r="AF1925" s="219"/>
      <c r="AG1925" s="219"/>
      <c r="AH1925" s="219"/>
      <c r="AI1925" s="219"/>
      <c r="AJ1925" s="219"/>
      <c r="AK1925" s="219"/>
      <c r="AL1925" s="219"/>
      <c r="AM1925" s="219"/>
      <c r="AN1925" s="219"/>
      <c r="AO1925" s="219"/>
      <c r="AP1925" s="219"/>
      <c r="AQ1925" s="219"/>
      <c r="AR1925" s="219"/>
      <c r="AS1925" s="219"/>
      <c r="AT1925" s="219"/>
    </row>
    <row r="1926" s="63" customFormat="1" ht="104" customHeight="1" spans="1:46">
      <c r="A1926" s="206"/>
      <c r="B1926" s="247"/>
      <c r="C1926" s="264"/>
      <c r="D1926" s="248"/>
      <c r="E1926" s="250"/>
      <c r="F1926" s="250" t="s">
        <v>5</v>
      </c>
      <c r="G1926" s="251"/>
      <c r="H1926" s="251"/>
      <c r="I1926" s="252"/>
      <c r="J1926" s="253"/>
      <c r="K1926" s="254"/>
      <c r="L1926" s="202">
        <f>STOCK[[#This Row],[Entradas]]-STOCK[[#This Row],[Salidas]]</f>
        <v>0</v>
      </c>
      <c r="M1926" s="255"/>
      <c r="N1926" s="256"/>
      <c r="O1926" s="257"/>
      <c r="P1926" s="258"/>
      <c r="Q1926" s="254"/>
      <c r="R1926" s="258"/>
      <c r="S1926" s="256"/>
      <c r="T1926" s="256"/>
      <c r="U1926" s="256"/>
      <c r="V1926" s="223">
        <f>H1926</f>
        <v>0</v>
      </c>
      <c r="W1926" s="256"/>
      <c r="X1926" s="259"/>
      <c r="Y1926" s="260"/>
      <c r="Z1926" s="257"/>
      <c r="AA1926" s="258"/>
      <c r="AB1926" s="261"/>
      <c r="AC1926" s="262"/>
      <c r="AD1926" s="218"/>
      <c r="AE1926" s="219"/>
      <c r="AF1926" s="219"/>
      <c r="AG1926" s="219"/>
      <c r="AH1926" s="219"/>
      <c r="AI1926" s="219"/>
      <c r="AJ1926" s="219"/>
      <c r="AK1926" s="219"/>
      <c r="AL1926" s="219"/>
      <c r="AM1926" s="219"/>
      <c r="AN1926" s="219"/>
      <c r="AO1926" s="219"/>
      <c r="AP1926" s="219"/>
      <c r="AQ1926" s="219"/>
      <c r="AR1926" s="219"/>
      <c r="AS1926" s="219"/>
      <c r="AT1926" s="219"/>
    </row>
    <row r="1927" s="63" customFormat="1" ht="104" customHeight="1" spans="1:46">
      <c r="A1927" s="206"/>
      <c r="B1927" s="247"/>
      <c r="C1927" s="264"/>
      <c r="D1927" s="248"/>
      <c r="E1927" s="250"/>
      <c r="F1927" s="250" t="s">
        <v>5</v>
      </c>
      <c r="G1927" s="251"/>
      <c r="H1927" s="251"/>
      <c r="I1927" s="252"/>
      <c r="J1927" s="253"/>
      <c r="K1927" s="254"/>
      <c r="L1927" s="202">
        <f>STOCK[[#This Row],[Entradas]]-STOCK[[#This Row],[Salidas]]</f>
        <v>0</v>
      </c>
      <c r="M1927" s="255"/>
      <c r="N1927" s="256"/>
      <c r="O1927" s="257"/>
      <c r="P1927" s="258"/>
      <c r="Q1927" s="254"/>
      <c r="R1927" s="258"/>
      <c r="S1927" s="256"/>
      <c r="T1927" s="256"/>
      <c r="U1927" s="256"/>
      <c r="V1927" s="223">
        <f>H1927</f>
        <v>0</v>
      </c>
      <c r="W1927" s="256"/>
      <c r="X1927" s="259"/>
      <c r="Y1927" s="260"/>
      <c r="Z1927" s="257"/>
      <c r="AA1927" s="258"/>
      <c r="AB1927" s="261"/>
      <c r="AC1927" s="262"/>
      <c r="AD1927" s="218"/>
      <c r="AE1927" s="219"/>
      <c r="AF1927" s="219"/>
      <c r="AG1927" s="219"/>
      <c r="AH1927" s="219"/>
      <c r="AI1927" s="219"/>
      <c r="AJ1927" s="219"/>
      <c r="AK1927" s="219"/>
      <c r="AL1927" s="219"/>
      <c r="AM1927" s="219"/>
      <c r="AN1927" s="219"/>
      <c r="AO1927" s="219"/>
      <c r="AP1927" s="219"/>
      <c r="AQ1927" s="219"/>
      <c r="AR1927" s="219"/>
      <c r="AS1927" s="219"/>
      <c r="AT1927" s="219"/>
    </row>
    <row r="1928" s="63" customFormat="1" ht="104" customHeight="1" spans="1:46">
      <c r="A1928" s="206"/>
      <c r="B1928" s="247"/>
      <c r="C1928" s="264"/>
      <c r="D1928" s="248"/>
      <c r="E1928" s="250"/>
      <c r="F1928" s="250" t="s">
        <v>5</v>
      </c>
      <c r="G1928" s="251"/>
      <c r="H1928" s="251"/>
      <c r="I1928" s="252"/>
      <c r="J1928" s="253"/>
      <c r="K1928" s="254"/>
      <c r="L1928" s="202">
        <f>STOCK[[#This Row],[Entradas]]-STOCK[[#This Row],[Salidas]]</f>
        <v>0</v>
      </c>
      <c r="M1928" s="255"/>
      <c r="N1928" s="256"/>
      <c r="O1928" s="257"/>
      <c r="P1928" s="258"/>
      <c r="Q1928" s="254"/>
      <c r="R1928" s="258"/>
      <c r="S1928" s="256"/>
      <c r="T1928" s="256"/>
      <c r="U1928" s="256"/>
      <c r="V1928" s="223">
        <f>H1928</f>
        <v>0</v>
      </c>
      <c r="W1928" s="256"/>
      <c r="X1928" s="259"/>
      <c r="Y1928" s="260"/>
      <c r="Z1928" s="257"/>
      <c r="AA1928" s="258"/>
      <c r="AB1928" s="261"/>
      <c r="AC1928" s="262"/>
      <c r="AD1928" s="218"/>
      <c r="AE1928" s="219"/>
      <c r="AF1928" s="219"/>
      <c r="AG1928" s="219"/>
      <c r="AH1928" s="219"/>
      <c r="AI1928" s="219"/>
      <c r="AJ1928" s="219"/>
      <c r="AK1928" s="219"/>
      <c r="AL1928" s="219"/>
      <c r="AM1928" s="219"/>
      <c r="AN1928" s="219"/>
      <c r="AO1928" s="219"/>
      <c r="AP1928" s="219"/>
      <c r="AQ1928" s="219"/>
      <c r="AR1928" s="219"/>
      <c r="AS1928" s="219"/>
      <c r="AT1928" s="219"/>
    </row>
    <row r="1929" s="63" customFormat="1" ht="104" customHeight="1" spans="1:46">
      <c r="A1929" s="206"/>
      <c r="B1929" s="247"/>
      <c r="C1929" s="264"/>
      <c r="D1929" s="248"/>
      <c r="E1929" s="250"/>
      <c r="F1929" s="250" t="s">
        <v>5</v>
      </c>
      <c r="G1929" s="251"/>
      <c r="H1929" s="251"/>
      <c r="I1929" s="252"/>
      <c r="J1929" s="253"/>
      <c r="K1929" s="254"/>
      <c r="L1929" s="202">
        <f>STOCK[[#This Row],[Entradas]]-STOCK[[#This Row],[Salidas]]</f>
        <v>0</v>
      </c>
      <c r="M1929" s="255"/>
      <c r="N1929" s="256"/>
      <c r="O1929" s="257"/>
      <c r="P1929" s="258"/>
      <c r="Q1929" s="254"/>
      <c r="R1929" s="258"/>
      <c r="S1929" s="256"/>
      <c r="T1929" s="256"/>
      <c r="U1929" s="256"/>
      <c r="V1929" s="223">
        <f>H1929</f>
        <v>0</v>
      </c>
      <c r="W1929" s="256"/>
      <c r="X1929" s="259"/>
      <c r="Y1929" s="260"/>
      <c r="Z1929" s="257"/>
      <c r="AA1929" s="258"/>
      <c r="AB1929" s="261"/>
      <c r="AC1929" s="262"/>
      <c r="AD1929" s="218"/>
      <c r="AE1929" s="219"/>
      <c r="AF1929" s="219"/>
      <c r="AG1929" s="219"/>
      <c r="AH1929" s="219"/>
      <c r="AI1929" s="219"/>
      <c r="AJ1929" s="219"/>
      <c r="AK1929" s="219"/>
      <c r="AL1929" s="219"/>
      <c r="AM1929" s="219"/>
      <c r="AN1929" s="219"/>
      <c r="AO1929" s="219"/>
      <c r="AP1929" s="219"/>
      <c r="AQ1929" s="219"/>
      <c r="AR1929" s="219"/>
      <c r="AS1929" s="219"/>
      <c r="AT1929" s="219"/>
    </row>
    <row r="1930" s="63" customFormat="1" ht="104" customHeight="1" spans="1:46">
      <c r="A1930" s="206"/>
      <c r="B1930" s="247"/>
      <c r="C1930" s="264"/>
      <c r="D1930" s="248"/>
      <c r="E1930" s="250"/>
      <c r="F1930" s="250" t="s">
        <v>5</v>
      </c>
      <c r="G1930" s="251"/>
      <c r="H1930" s="251"/>
      <c r="I1930" s="252"/>
      <c r="J1930" s="253"/>
      <c r="K1930" s="254"/>
      <c r="L1930" s="202">
        <f>STOCK[[#This Row],[Entradas]]-STOCK[[#This Row],[Salidas]]</f>
        <v>0</v>
      </c>
      <c r="M1930" s="255"/>
      <c r="N1930" s="256"/>
      <c r="O1930" s="257"/>
      <c r="P1930" s="258"/>
      <c r="Q1930" s="254"/>
      <c r="R1930" s="258"/>
      <c r="S1930" s="256"/>
      <c r="T1930" s="256"/>
      <c r="U1930" s="256"/>
      <c r="V1930" s="223">
        <f>H1930</f>
        <v>0</v>
      </c>
      <c r="W1930" s="256"/>
      <c r="X1930" s="259"/>
      <c r="Y1930" s="260"/>
      <c r="Z1930" s="257"/>
      <c r="AA1930" s="258"/>
      <c r="AB1930" s="261"/>
      <c r="AC1930" s="262"/>
      <c r="AD1930" s="218"/>
      <c r="AE1930" s="219"/>
      <c r="AF1930" s="219"/>
      <c r="AG1930" s="219"/>
      <c r="AH1930" s="219"/>
      <c r="AI1930" s="219"/>
      <c r="AJ1930" s="219"/>
      <c r="AK1930" s="219"/>
      <c r="AL1930" s="219"/>
      <c r="AM1930" s="219"/>
      <c r="AN1930" s="219"/>
      <c r="AO1930" s="219"/>
      <c r="AP1930" s="219"/>
      <c r="AQ1930" s="219"/>
      <c r="AR1930" s="219"/>
      <c r="AS1930" s="219"/>
      <c r="AT1930" s="219"/>
    </row>
    <row r="1931" s="63" customFormat="1" ht="104" customHeight="1" spans="1:46">
      <c r="A1931" s="206"/>
      <c r="B1931" s="247"/>
      <c r="C1931" s="264"/>
      <c r="D1931" s="248"/>
      <c r="E1931" s="250"/>
      <c r="F1931" s="250" t="s">
        <v>5</v>
      </c>
      <c r="G1931" s="251"/>
      <c r="H1931" s="251"/>
      <c r="I1931" s="252"/>
      <c r="J1931" s="253"/>
      <c r="K1931" s="254"/>
      <c r="L1931" s="202">
        <f>STOCK[[#This Row],[Entradas]]-STOCK[[#This Row],[Salidas]]</f>
        <v>0</v>
      </c>
      <c r="M1931" s="255"/>
      <c r="N1931" s="256"/>
      <c r="O1931" s="257"/>
      <c r="P1931" s="258"/>
      <c r="Q1931" s="254"/>
      <c r="R1931" s="258"/>
      <c r="S1931" s="256"/>
      <c r="T1931" s="256"/>
      <c r="U1931" s="256"/>
      <c r="V1931" s="223">
        <f>H1931</f>
        <v>0</v>
      </c>
      <c r="W1931" s="256"/>
      <c r="X1931" s="259"/>
      <c r="Y1931" s="260"/>
      <c r="Z1931" s="257"/>
      <c r="AA1931" s="258"/>
      <c r="AB1931" s="261"/>
      <c r="AC1931" s="262"/>
      <c r="AD1931" s="218"/>
      <c r="AE1931" s="219"/>
      <c r="AF1931" s="219"/>
      <c r="AG1931" s="219"/>
      <c r="AH1931" s="219"/>
      <c r="AI1931" s="219"/>
      <c r="AJ1931" s="219"/>
      <c r="AK1931" s="219"/>
      <c r="AL1931" s="219"/>
      <c r="AM1931" s="219"/>
      <c r="AN1931" s="219"/>
      <c r="AO1931" s="219"/>
      <c r="AP1931" s="219"/>
      <c r="AQ1931" s="219"/>
      <c r="AR1931" s="219"/>
      <c r="AS1931" s="219"/>
      <c r="AT1931" s="219"/>
    </row>
    <row r="1932" s="63" customFormat="1" ht="104" customHeight="1" spans="1:46">
      <c r="A1932" s="206"/>
      <c r="B1932" s="247"/>
      <c r="C1932" s="264"/>
      <c r="D1932" s="248"/>
      <c r="E1932" s="250"/>
      <c r="F1932" s="250" t="s">
        <v>5</v>
      </c>
      <c r="G1932" s="251"/>
      <c r="H1932" s="251"/>
      <c r="I1932" s="252"/>
      <c r="J1932" s="253"/>
      <c r="K1932" s="254"/>
      <c r="L1932" s="202">
        <f>STOCK[[#This Row],[Entradas]]-STOCK[[#This Row],[Salidas]]</f>
        <v>0</v>
      </c>
      <c r="M1932" s="255"/>
      <c r="N1932" s="256"/>
      <c r="O1932" s="257"/>
      <c r="P1932" s="258"/>
      <c r="Q1932" s="254"/>
      <c r="R1932" s="258"/>
      <c r="S1932" s="256"/>
      <c r="T1932" s="256"/>
      <c r="U1932" s="256"/>
      <c r="V1932" s="223">
        <f>H1932</f>
        <v>0</v>
      </c>
      <c r="W1932" s="256"/>
      <c r="X1932" s="259"/>
      <c r="Y1932" s="260"/>
      <c r="Z1932" s="257"/>
      <c r="AA1932" s="258"/>
      <c r="AB1932" s="261"/>
      <c r="AC1932" s="262"/>
      <c r="AD1932" s="218"/>
      <c r="AE1932" s="219"/>
      <c r="AF1932" s="219"/>
      <c r="AG1932" s="219"/>
      <c r="AH1932" s="219"/>
      <c r="AI1932" s="219"/>
      <c r="AJ1932" s="219"/>
      <c r="AK1932" s="219"/>
      <c r="AL1932" s="219"/>
      <c r="AM1932" s="219"/>
      <c r="AN1932" s="219"/>
      <c r="AO1932" s="219"/>
      <c r="AP1932" s="219"/>
      <c r="AQ1932" s="219"/>
      <c r="AR1932" s="219"/>
      <c r="AS1932" s="219"/>
      <c r="AT1932" s="219"/>
    </row>
    <row r="1933" s="63" customFormat="1" ht="104" customHeight="1" spans="1:46">
      <c r="A1933" s="206"/>
      <c r="B1933" s="247"/>
      <c r="C1933" s="264"/>
      <c r="D1933" s="248"/>
      <c r="E1933" s="250"/>
      <c r="F1933" s="250" t="s">
        <v>5</v>
      </c>
      <c r="G1933" s="251"/>
      <c r="H1933" s="251"/>
      <c r="I1933" s="252"/>
      <c r="J1933" s="253"/>
      <c r="K1933" s="254"/>
      <c r="L1933" s="202">
        <f>STOCK[[#This Row],[Entradas]]-STOCK[[#This Row],[Salidas]]</f>
        <v>0</v>
      </c>
      <c r="M1933" s="255"/>
      <c r="N1933" s="256"/>
      <c r="O1933" s="257"/>
      <c r="P1933" s="258"/>
      <c r="Q1933" s="254"/>
      <c r="R1933" s="258"/>
      <c r="S1933" s="256"/>
      <c r="T1933" s="256"/>
      <c r="U1933" s="256"/>
      <c r="V1933" s="223">
        <f t="shared" ref="V1933:V1944" si="0">H1933</f>
        <v>0</v>
      </c>
      <c r="W1933" s="256"/>
      <c r="X1933" s="259"/>
      <c r="Y1933" s="260"/>
      <c r="Z1933" s="257"/>
      <c r="AA1933" s="258"/>
      <c r="AB1933" s="261"/>
      <c r="AC1933" s="262"/>
      <c r="AD1933" s="218"/>
      <c r="AE1933" s="219"/>
      <c r="AF1933" s="219"/>
      <c r="AG1933" s="219"/>
      <c r="AH1933" s="219"/>
      <c r="AI1933" s="219"/>
      <c r="AJ1933" s="219"/>
      <c r="AK1933" s="219"/>
      <c r="AL1933" s="219"/>
      <c r="AM1933" s="219"/>
      <c r="AN1933" s="219"/>
      <c r="AO1933" s="219"/>
      <c r="AP1933" s="219"/>
      <c r="AQ1933" s="219"/>
      <c r="AR1933" s="219"/>
      <c r="AS1933" s="219"/>
      <c r="AT1933" s="219"/>
    </row>
    <row r="1934" s="63" customFormat="1" ht="104" customHeight="1" spans="1:46">
      <c r="A1934" s="206"/>
      <c r="B1934" s="247"/>
      <c r="C1934" s="264"/>
      <c r="D1934" s="248"/>
      <c r="E1934" s="250"/>
      <c r="F1934" s="250" t="s">
        <v>5</v>
      </c>
      <c r="G1934" s="251"/>
      <c r="H1934" s="251"/>
      <c r="I1934" s="252"/>
      <c r="J1934" s="253"/>
      <c r="K1934" s="254"/>
      <c r="L1934" s="202">
        <f>STOCK[[#This Row],[Entradas]]-STOCK[[#This Row],[Salidas]]</f>
        <v>0</v>
      </c>
      <c r="M1934" s="255"/>
      <c r="N1934" s="256"/>
      <c r="O1934" s="257"/>
      <c r="P1934" s="258"/>
      <c r="Q1934" s="254"/>
      <c r="R1934" s="258"/>
      <c r="S1934" s="256"/>
      <c r="T1934" s="256"/>
      <c r="U1934" s="256"/>
      <c r="V1934" s="223">
        <f t="shared" si="0"/>
        <v>0</v>
      </c>
      <c r="W1934" s="256"/>
      <c r="X1934" s="259"/>
      <c r="Y1934" s="260"/>
      <c r="Z1934" s="257"/>
      <c r="AA1934" s="258"/>
      <c r="AB1934" s="261"/>
      <c r="AC1934" s="262"/>
      <c r="AD1934" s="218"/>
      <c r="AE1934" s="219"/>
      <c r="AF1934" s="219"/>
      <c r="AG1934" s="219"/>
      <c r="AH1934" s="219"/>
      <c r="AI1934" s="219"/>
      <c r="AJ1934" s="219"/>
      <c r="AK1934" s="219"/>
      <c r="AL1934" s="219"/>
      <c r="AM1934" s="219"/>
      <c r="AN1934" s="219"/>
      <c r="AO1934" s="219"/>
      <c r="AP1934" s="219"/>
      <c r="AQ1934" s="219"/>
      <c r="AR1934" s="219"/>
      <c r="AS1934" s="219"/>
      <c r="AT1934" s="219"/>
    </row>
    <row r="1935" s="63" customFormat="1" ht="104" customHeight="1" spans="1:46">
      <c r="A1935" s="265"/>
      <c r="B1935" s="247"/>
      <c r="C1935" s="264"/>
      <c r="D1935" s="248"/>
      <c r="E1935" s="250"/>
      <c r="F1935" s="250" t="s">
        <v>5</v>
      </c>
      <c r="G1935" s="251"/>
      <c r="H1935" s="251"/>
      <c r="I1935" s="252"/>
      <c r="J1935" s="253"/>
      <c r="K1935" s="254"/>
      <c r="L1935" s="202">
        <f>STOCK[[#This Row],[Entradas]]-STOCK[[#This Row],[Salidas]]</f>
        <v>0</v>
      </c>
      <c r="M1935" s="255"/>
      <c r="N1935" s="256"/>
      <c r="O1935" s="257"/>
      <c r="P1935" s="258"/>
      <c r="Q1935" s="254"/>
      <c r="R1935" s="258"/>
      <c r="S1935" s="256"/>
      <c r="T1935" s="256"/>
      <c r="U1935" s="256"/>
      <c r="V1935" s="223">
        <f t="shared" si="0"/>
        <v>0</v>
      </c>
      <c r="W1935" s="256"/>
      <c r="X1935" s="259"/>
      <c r="Y1935" s="260"/>
      <c r="Z1935" s="257"/>
      <c r="AA1935" s="258"/>
      <c r="AB1935" s="261"/>
      <c r="AC1935" s="262"/>
      <c r="AD1935" s="218"/>
      <c r="AE1935" s="219"/>
      <c r="AF1935" s="219"/>
      <c r="AG1935" s="219"/>
      <c r="AH1935" s="219"/>
      <c r="AI1935" s="219"/>
      <c r="AJ1935" s="219"/>
      <c r="AK1935" s="219"/>
      <c r="AL1935" s="219"/>
      <c r="AM1935" s="219"/>
      <c r="AN1935" s="219"/>
      <c r="AO1935" s="219"/>
      <c r="AP1935" s="219"/>
      <c r="AQ1935" s="219"/>
      <c r="AR1935" s="219"/>
      <c r="AS1935" s="219"/>
      <c r="AT1935" s="219"/>
    </row>
    <row r="1936" s="63" customFormat="1" ht="104" customHeight="1" spans="1:46">
      <c r="A1936" s="265"/>
      <c r="B1936" s="247"/>
      <c r="C1936" s="264"/>
      <c r="D1936" s="248"/>
      <c r="E1936" s="250"/>
      <c r="F1936" s="250" t="s">
        <v>5</v>
      </c>
      <c r="G1936" s="251"/>
      <c r="H1936" s="251"/>
      <c r="I1936" s="252"/>
      <c r="J1936" s="253"/>
      <c r="K1936" s="254"/>
      <c r="L1936" s="202">
        <f>STOCK[[#This Row],[Entradas]]-STOCK[[#This Row],[Salidas]]</f>
        <v>0</v>
      </c>
      <c r="M1936" s="255"/>
      <c r="N1936" s="256"/>
      <c r="O1936" s="257"/>
      <c r="P1936" s="258"/>
      <c r="Q1936" s="254"/>
      <c r="R1936" s="258"/>
      <c r="S1936" s="256"/>
      <c r="T1936" s="256"/>
      <c r="U1936" s="256"/>
      <c r="V1936" s="223">
        <f t="shared" si="0"/>
        <v>0</v>
      </c>
      <c r="W1936" s="256"/>
      <c r="X1936" s="259"/>
      <c r="Y1936" s="260"/>
      <c r="Z1936" s="257"/>
      <c r="AA1936" s="258"/>
      <c r="AB1936" s="261"/>
      <c r="AC1936" s="262"/>
      <c r="AD1936" s="218"/>
      <c r="AE1936" s="219"/>
      <c r="AF1936" s="219"/>
      <c r="AG1936" s="219"/>
      <c r="AH1936" s="219"/>
      <c r="AI1936" s="219"/>
      <c r="AJ1936" s="219"/>
      <c r="AK1936" s="219"/>
      <c r="AL1936" s="219"/>
      <c r="AM1936" s="219"/>
      <c r="AN1936" s="219"/>
      <c r="AO1936" s="219"/>
      <c r="AP1936" s="219"/>
      <c r="AQ1936" s="219"/>
      <c r="AR1936" s="219"/>
      <c r="AS1936" s="219"/>
      <c r="AT1936" s="219"/>
    </row>
    <row r="1937" s="63" customFormat="1" ht="104" customHeight="1" spans="1:46">
      <c r="A1937" s="265"/>
      <c r="B1937" s="247"/>
      <c r="C1937" s="264"/>
      <c r="D1937" s="248"/>
      <c r="E1937" s="250"/>
      <c r="F1937" s="250" t="s">
        <v>5</v>
      </c>
      <c r="G1937" s="251"/>
      <c r="H1937" s="251"/>
      <c r="I1937" s="252"/>
      <c r="J1937" s="253"/>
      <c r="K1937" s="254"/>
      <c r="L1937" s="202">
        <f>STOCK[[#This Row],[Entradas]]-STOCK[[#This Row],[Salidas]]</f>
        <v>0</v>
      </c>
      <c r="M1937" s="255"/>
      <c r="N1937" s="256"/>
      <c r="O1937" s="257"/>
      <c r="P1937" s="258"/>
      <c r="Q1937" s="254"/>
      <c r="R1937" s="258"/>
      <c r="S1937" s="256"/>
      <c r="T1937" s="256"/>
      <c r="U1937" s="256"/>
      <c r="V1937" s="223">
        <f t="shared" si="0"/>
        <v>0</v>
      </c>
      <c r="W1937" s="256"/>
      <c r="X1937" s="259"/>
      <c r="Y1937" s="260"/>
      <c r="Z1937" s="257"/>
      <c r="AA1937" s="258"/>
      <c r="AB1937" s="261"/>
      <c r="AC1937" s="262"/>
      <c r="AD1937" s="218"/>
      <c r="AE1937" s="219"/>
      <c r="AF1937" s="219"/>
      <c r="AG1937" s="219"/>
      <c r="AH1937" s="219"/>
      <c r="AI1937" s="219"/>
      <c r="AJ1937" s="219"/>
      <c r="AK1937" s="219"/>
      <c r="AL1937" s="219"/>
      <c r="AM1937" s="219"/>
      <c r="AN1937" s="219"/>
      <c r="AO1937" s="219"/>
      <c r="AP1937" s="219"/>
      <c r="AQ1937" s="219"/>
      <c r="AR1937" s="219"/>
      <c r="AS1937" s="219"/>
      <c r="AT1937" s="219"/>
    </row>
    <row r="1938" s="63" customFormat="1" ht="104" customHeight="1" spans="1:46">
      <c r="A1938" s="265"/>
      <c r="B1938" s="247"/>
      <c r="C1938" s="264"/>
      <c r="D1938" s="248"/>
      <c r="E1938" s="250"/>
      <c r="F1938" s="250" t="s">
        <v>5</v>
      </c>
      <c r="G1938" s="251"/>
      <c r="H1938" s="251"/>
      <c r="I1938" s="252"/>
      <c r="J1938" s="253"/>
      <c r="K1938" s="254"/>
      <c r="L1938" s="202">
        <f>STOCK[[#This Row],[Entradas]]-STOCK[[#This Row],[Salidas]]</f>
        <v>0</v>
      </c>
      <c r="M1938" s="255"/>
      <c r="N1938" s="256"/>
      <c r="O1938" s="257"/>
      <c r="P1938" s="258"/>
      <c r="Q1938" s="254"/>
      <c r="R1938" s="258"/>
      <c r="S1938" s="256"/>
      <c r="T1938" s="256"/>
      <c r="U1938" s="256"/>
      <c r="V1938" s="223">
        <f t="shared" si="0"/>
        <v>0</v>
      </c>
      <c r="W1938" s="256"/>
      <c r="X1938" s="259"/>
      <c r="Y1938" s="260"/>
      <c r="Z1938" s="257"/>
      <c r="AA1938" s="258"/>
      <c r="AB1938" s="261"/>
      <c r="AC1938" s="262"/>
      <c r="AD1938" s="218"/>
      <c r="AE1938" s="219"/>
      <c r="AF1938" s="219"/>
      <c r="AG1938" s="219"/>
      <c r="AH1938" s="219"/>
      <c r="AI1938" s="219"/>
      <c r="AJ1938" s="219"/>
      <c r="AK1938" s="219"/>
      <c r="AL1938" s="219"/>
      <c r="AM1938" s="219"/>
      <c r="AN1938" s="219"/>
      <c r="AO1938" s="219"/>
      <c r="AP1938" s="219"/>
      <c r="AQ1938" s="219"/>
      <c r="AR1938" s="219"/>
      <c r="AS1938" s="219"/>
      <c r="AT1938" s="219"/>
    </row>
    <row r="1939" s="63" customFormat="1" ht="104" customHeight="1" spans="1:46">
      <c r="A1939" s="265"/>
      <c r="B1939" s="247"/>
      <c r="C1939" s="264"/>
      <c r="D1939" s="248"/>
      <c r="E1939" s="250"/>
      <c r="F1939" s="250" t="s">
        <v>5</v>
      </c>
      <c r="G1939" s="251"/>
      <c r="H1939" s="251"/>
      <c r="I1939" s="252"/>
      <c r="J1939" s="253"/>
      <c r="K1939" s="254"/>
      <c r="L1939" s="202">
        <f>STOCK[[#This Row],[Entradas]]-STOCK[[#This Row],[Salidas]]</f>
        <v>0</v>
      </c>
      <c r="M1939" s="255"/>
      <c r="N1939" s="256"/>
      <c r="O1939" s="257"/>
      <c r="P1939" s="258"/>
      <c r="Q1939" s="254"/>
      <c r="R1939" s="258"/>
      <c r="S1939" s="256"/>
      <c r="T1939" s="256"/>
      <c r="U1939" s="256"/>
      <c r="V1939" s="223">
        <f t="shared" si="0"/>
        <v>0</v>
      </c>
      <c r="W1939" s="256"/>
      <c r="X1939" s="259"/>
      <c r="Y1939" s="260"/>
      <c r="Z1939" s="257"/>
      <c r="AA1939" s="258"/>
      <c r="AB1939" s="261"/>
      <c r="AC1939" s="262"/>
      <c r="AD1939" s="218"/>
      <c r="AE1939" s="219"/>
      <c r="AF1939" s="219"/>
      <c r="AG1939" s="219"/>
      <c r="AH1939" s="219"/>
      <c r="AI1939" s="219"/>
      <c r="AJ1939" s="219"/>
      <c r="AK1939" s="219"/>
      <c r="AL1939" s="219"/>
      <c r="AM1939" s="219"/>
      <c r="AN1939" s="219"/>
      <c r="AO1939" s="219"/>
      <c r="AP1939" s="219"/>
      <c r="AQ1939" s="219"/>
      <c r="AR1939" s="219"/>
      <c r="AS1939" s="219"/>
      <c r="AT1939" s="219"/>
    </row>
    <row r="1940" s="63" customFormat="1" ht="104" customHeight="1" spans="1:46">
      <c r="A1940" s="265"/>
      <c r="B1940" s="247"/>
      <c r="C1940" s="264"/>
      <c r="D1940" s="248"/>
      <c r="E1940" s="250"/>
      <c r="F1940" s="250" t="s">
        <v>5</v>
      </c>
      <c r="G1940" s="251"/>
      <c r="H1940" s="251"/>
      <c r="I1940" s="252"/>
      <c r="J1940" s="253"/>
      <c r="K1940" s="254"/>
      <c r="L1940" s="202">
        <f>STOCK[[#This Row],[Entradas]]-STOCK[[#This Row],[Salidas]]</f>
        <v>0</v>
      </c>
      <c r="M1940" s="255"/>
      <c r="N1940" s="256"/>
      <c r="O1940" s="257"/>
      <c r="P1940" s="258"/>
      <c r="Q1940" s="254"/>
      <c r="R1940" s="258"/>
      <c r="S1940" s="256"/>
      <c r="T1940" s="256"/>
      <c r="U1940" s="256"/>
      <c r="V1940" s="223">
        <f t="shared" si="0"/>
        <v>0</v>
      </c>
      <c r="W1940" s="256"/>
      <c r="X1940" s="259"/>
      <c r="Y1940" s="260"/>
      <c r="Z1940" s="257"/>
      <c r="AA1940" s="258"/>
      <c r="AB1940" s="261"/>
      <c r="AC1940" s="262"/>
      <c r="AD1940" s="218"/>
      <c r="AE1940" s="219"/>
      <c r="AF1940" s="219"/>
      <c r="AG1940" s="219"/>
      <c r="AH1940" s="219"/>
      <c r="AI1940" s="219"/>
      <c r="AJ1940" s="219"/>
      <c r="AK1940" s="219"/>
      <c r="AL1940" s="219"/>
      <c r="AM1940" s="219"/>
      <c r="AN1940" s="219"/>
      <c r="AO1940" s="219"/>
      <c r="AP1940" s="219"/>
      <c r="AQ1940" s="219"/>
      <c r="AR1940" s="219"/>
      <c r="AS1940" s="219"/>
      <c r="AT1940" s="219"/>
    </row>
    <row r="1941" s="63" customFormat="1" ht="104" customHeight="1" spans="1:46">
      <c r="A1941" s="265"/>
      <c r="B1941" s="247"/>
      <c r="C1941" s="264"/>
      <c r="D1941" s="248"/>
      <c r="E1941" s="250"/>
      <c r="F1941" s="250" t="s">
        <v>5</v>
      </c>
      <c r="G1941" s="251"/>
      <c r="H1941" s="251"/>
      <c r="I1941" s="252"/>
      <c r="J1941" s="253"/>
      <c r="K1941" s="254"/>
      <c r="L1941" s="202">
        <f>STOCK[[#This Row],[Entradas]]-STOCK[[#This Row],[Salidas]]</f>
        <v>0</v>
      </c>
      <c r="M1941" s="255"/>
      <c r="N1941" s="256"/>
      <c r="O1941" s="257"/>
      <c r="P1941" s="258"/>
      <c r="Q1941" s="254"/>
      <c r="R1941" s="258"/>
      <c r="S1941" s="256"/>
      <c r="T1941" s="256"/>
      <c r="U1941" s="256"/>
      <c r="V1941" s="223">
        <f t="shared" si="0"/>
        <v>0</v>
      </c>
      <c r="W1941" s="256"/>
      <c r="X1941" s="259"/>
      <c r="Y1941" s="260"/>
      <c r="Z1941" s="257"/>
      <c r="AA1941" s="258"/>
      <c r="AB1941" s="261"/>
      <c r="AC1941" s="262"/>
      <c r="AD1941" s="218"/>
      <c r="AE1941" s="219"/>
      <c r="AF1941" s="219"/>
      <c r="AG1941" s="219"/>
      <c r="AH1941" s="219"/>
      <c r="AI1941" s="219"/>
      <c r="AJ1941" s="219"/>
      <c r="AK1941" s="219"/>
      <c r="AL1941" s="219"/>
      <c r="AM1941" s="219"/>
      <c r="AN1941" s="219"/>
      <c r="AO1941" s="219"/>
      <c r="AP1941" s="219"/>
      <c r="AQ1941" s="219"/>
      <c r="AR1941" s="219"/>
      <c r="AS1941" s="219"/>
      <c r="AT1941" s="219"/>
    </row>
    <row r="1942" s="63" customFormat="1" ht="104" customHeight="1" spans="1:46">
      <c r="A1942" s="265"/>
      <c r="B1942" s="247"/>
      <c r="C1942" s="264"/>
      <c r="D1942" s="248"/>
      <c r="E1942" s="250"/>
      <c r="F1942" s="250" t="s">
        <v>5</v>
      </c>
      <c r="G1942" s="251"/>
      <c r="H1942" s="251"/>
      <c r="I1942" s="252"/>
      <c r="J1942" s="253"/>
      <c r="K1942" s="254"/>
      <c r="L1942" s="202">
        <f>STOCK[[#This Row],[Entradas]]-STOCK[[#This Row],[Salidas]]</f>
        <v>0</v>
      </c>
      <c r="M1942" s="255"/>
      <c r="N1942" s="256"/>
      <c r="O1942" s="257"/>
      <c r="P1942" s="258"/>
      <c r="Q1942" s="254"/>
      <c r="R1942" s="258"/>
      <c r="S1942" s="256"/>
      <c r="T1942" s="256"/>
      <c r="U1942" s="256"/>
      <c r="V1942" s="223">
        <f t="shared" si="0"/>
        <v>0</v>
      </c>
      <c r="W1942" s="256"/>
      <c r="X1942" s="259"/>
      <c r="Y1942" s="260"/>
      <c r="Z1942" s="257"/>
      <c r="AA1942" s="258"/>
      <c r="AB1942" s="261"/>
      <c r="AC1942" s="262"/>
      <c r="AD1942" s="218"/>
      <c r="AE1942" s="219"/>
      <c r="AF1942" s="219"/>
      <c r="AG1942" s="219"/>
      <c r="AH1942" s="219"/>
      <c r="AI1942" s="219"/>
      <c r="AJ1942" s="219"/>
      <c r="AK1942" s="219"/>
      <c r="AL1942" s="219"/>
      <c r="AM1942" s="219"/>
      <c r="AN1942" s="219"/>
      <c r="AO1942" s="219"/>
      <c r="AP1942" s="219"/>
      <c r="AQ1942" s="219"/>
      <c r="AR1942" s="219"/>
      <c r="AS1942" s="219"/>
      <c r="AT1942" s="219"/>
    </row>
    <row r="1943" s="63" customFormat="1" ht="104" customHeight="1" spans="1:46">
      <c r="A1943" s="265"/>
      <c r="B1943" s="247"/>
      <c r="C1943" s="264"/>
      <c r="D1943" s="248"/>
      <c r="E1943" s="250"/>
      <c r="F1943" s="250" t="s">
        <v>5</v>
      </c>
      <c r="G1943" s="251"/>
      <c r="H1943" s="251"/>
      <c r="I1943" s="252"/>
      <c r="J1943" s="253"/>
      <c r="K1943" s="254"/>
      <c r="L1943" s="254"/>
      <c r="M1943" s="255"/>
      <c r="N1943" s="256"/>
      <c r="O1943" s="257"/>
      <c r="P1943" s="258"/>
      <c r="Q1943" s="254"/>
      <c r="R1943" s="258"/>
      <c r="S1943" s="256"/>
      <c r="T1943" s="256"/>
      <c r="U1943" s="256"/>
      <c r="V1943" s="223">
        <f t="shared" si="0"/>
        <v>0</v>
      </c>
      <c r="W1943" s="256"/>
      <c r="X1943" s="259"/>
      <c r="Y1943" s="260"/>
      <c r="Z1943" s="257"/>
      <c r="AA1943" s="258"/>
      <c r="AB1943" s="261"/>
      <c r="AC1943" s="262"/>
      <c r="AD1943" s="218"/>
      <c r="AE1943" s="219"/>
      <c r="AF1943" s="219"/>
      <c r="AG1943" s="219"/>
      <c r="AH1943" s="219"/>
      <c r="AI1943" s="219"/>
      <c r="AJ1943" s="219"/>
      <c r="AK1943" s="219"/>
      <c r="AL1943" s="219"/>
      <c r="AM1943" s="219"/>
      <c r="AN1943" s="219"/>
      <c r="AO1943" s="219"/>
      <c r="AP1943" s="219"/>
      <c r="AQ1943" s="219"/>
      <c r="AR1943" s="219"/>
      <c r="AS1943" s="219"/>
      <c r="AT1943" s="219"/>
    </row>
    <row r="1944" s="63" customFormat="1" ht="104" customHeight="1" spans="1:46">
      <c r="A1944" s="265"/>
      <c r="B1944" s="247"/>
      <c r="C1944" s="264"/>
      <c r="D1944" s="248"/>
      <c r="E1944" s="250"/>
      <c r="F1944" s="250" t="s">
        <v>5</v>
      </c>
      <c r="G1944" s="251"/>
      <c r="H1944" s="251"/>
      <c r="I1944" s="252"/>
      <c r="J1944" s="253"/>
      <c r="K1944" s="254"/>
      <c r="L1944" s="254"/>
      <c r="M1944" s="255"/>
      <c r="N1944" s="256"/>
      <c r="O1944" s="257"/>
      <c r="P1944" s="258"/>
      <c r="Q1944" s="254"/>
      <c r="R1944" s="258"/>
      <c r="S1944" s="256"/>
      <c r="T1944" s="256"/>
      <c r="U1944" s="256"/>
      <c r="V1944" s="223">
        <f t="shared" si="0"/>
        <v>0</v>
      </c>
      <c r="W1944" s="256"/>
      <c r="X1944" s="259"/>
      <c r="Y1944" s="260"/>
      <c r="Z1944" s="257"/>
      <c r="AA1944" s="258"/>
      <c r="AB1944" s="261"/>
      <c r="AC1944" s="262"/>
      <c r="AD1944" s="218"/>
      <c r="AE1944" s="219"/>
      <c r="AF1944" s="219"/>
      <c r="AG1944" s="219"/>
      <c r="AH1944" s="219"/>
      <c r="AI1944" s="219"/>
      <c r="AJ1944" s="219"/>
      <c r="AK1944" s="219"/>
      <c r="AL1944" s="219"/>
      <c r="AM1944" s="219"/>
      <c r="AN1944" s="219"/>
      <c r="AO1944" s="219"/>
      <c r="AP1944" s="219"/>
      <c r="AQ1944" s="219"/>
      <c r="AR1944" s="219"/>
      <c r="AS1944" s="219"/>
      <c r="AT1944" s="219"/>
    </row>
    <row r="1945" s="63" customFormat="1" ht="104" customHeight="1" spans="1:46">
      <c r="A1945" s="266"/>
      <c r="B1945" s="267"/>
      <c r="C1945" s="268"/>
      <c r="D1945" s="269"/>
      <c r="E1945" s="270"/>
      <c r="F1945" s="270"/>
      <c r="G1945" s="271"/>
      <c r="H1945" s="271"/>
      <c r="I1945" s="78"/>
      <c r="J1945" s="238"/>
      <c r="K1945" s="272"/>
      <c r="L1945" s="202"/>
      <c r="M1945" s="273"/>
      <c r="N1945" s="274"/>
      <c r="O1945" s="275"/>
      <c r="P1945" s="195"/>
      <c r="Q1945" s="199"/>
      <c r="R1945" s="195"/>
      <c r="S1945" s="194"/>
      <c r="T1945" s="194"/>
      <c r="U1945" s="194"/>
      <c r="V1945" s="223"/>
      <c r="W1945" s="194"/>
      <c r="X1945" s="276"/>
      <c r="Y1945" s="242"/>
      <c r="Z1945" s="275"/>
      <c r="AA1945" s="195"/>
      <c r="AB1945" s="243"/>
      <c r="AC1945" s="277"/>
      <c r="AD1945" s="218"/>
      <c r="AE1945" s="219"/>
      <c r="AF1945" s="219"/>
      <c r="AG1945" s="219"/>
      <c r="AH1945" s="219"/>
      <c r="AI1945" s="219"/>
      <c r="AJ1945" s="219"/>
      <c r="AK1945" s="219"/>
      <c r="AL1945" s="219"/>
      <c r="AM1945" s="219"/>
      <c r="AN1945" s="219"/>
      <c r="AO1945" s="219"/>
      <c r="AP1945" s="219"/>
      <c r="AQ1945" s="219"/>
      <c r="AR1945" s="219"/>
      <c r="AS1945" s="219"/>
      <c r="AT1945" s="219"/>
    </row>
    <row r="1946" s="63" customFormat="1" ht="104" customHeight="1" spans="1:46">
      <c r="A1946" s="266"/>
      <c r="B1946" s="267"/>
      <c r="C1946" s="268"/>
      <c r="D1946" s="269"/>
      <c r="E1946" s="270"/>
      <c r="F1946" s="270"/>
      <c r="G1946" s="271"/>
      <c r="H1946" s="271"/>
      <c r="I1946" s="78"/>
      <c r="J1946" s="238"/>
      <c r="K1946" s="272"/>
      <c r="L1946" s="202"/>
      <c r="M1946" s="273"/>
      <c r="N1946" s="274"/>
      <c r="O1946" s="275"/>
      <c r="P1946" s="195"/>
      <c r="Q1946" s="199"/>
      <c r="R1946" s="195"/>
      <c r="S1946" s="194"/>
      <c r="T1946" s="194"/>
      <c r="U1946" s="194"/>
      <c r="V1946" s="223"/>
      <c r="W1946" s="194"/>
      <c r="X1946" s="276"/>
      <c r="Y1946" s="242"/>
      <c r="Z1946" s="275"/>
      <c r="AA1946" s="195"/>
      <c r="AB1946" s="243"/>
      <c r="AC1946" s="277"/>
      <c r="AD1946" s="218"/>
      <c r="AE1946" s="219"/>
      <c r="AF1946" s="219"/>
      <c r="AG1946" s="219"/>
      <c r="AH1946" s="219"/>
      <c r="AI1946" s="219"/>
      <c r="AJ1946" s="219"/>
      <c r="AK1946" s="219"/>
      <c r="AL1946" s="219"/>
      <c r="AM1946" s="219"/>
      <c r="AN1946" s="219"/>
      <c r="AO1946" s="219"/>
      <c r="AP1946" s="219"/>
      <c r="AQ1946" s="219"/>
      <c r="AR1946" s="219"/>
      <c r="AS1946" s="219"/>
      <c r="AT1946" s="219"/>
    </row>
    <row r="1947" s="63" customFormat="1" ht="104" customHeight="1" spans="1:46">
      <c r="A1947" s="266"/>
      <c r="B1947" s="267"/>
      <c r="C1947" s="268"/>
      <c r="D1947" s="269"/>
      <c r="E1947" s="270"/>
      <c r="F1947" s="270"/>
      <c r="G1947" s="271"/>
      <c r="H1947" s="271"/>
      <c r="I1947" s="78"/>
      <c r="J1947" s="238"/>
      <c r="K1947" s="272"/>
      <c r="L1947" s="202"/>
      <c r="M1947" s="273"/>
      <c r="N1947" s="274"/>
      <c r="O1947" s="275"/>
      <c r="P1947" s="195"/>
      <c r="Q1947" s="199"/>
      <c r="R1947" s="195"/>
      <c r="S1947" s="194"/>
      <c r="T1947" s="194"/>
      <c r="U1947" s="194"/>
      <c r="V1947" s="223"/>
      <c r="W1947" s="194"/>
      <c r="X1947" s="276"/>
      <c r="Y1947" s="242"/>
      <c r="Z1947" s="275"/>
      <c r="AA1947" s="195"/>
      <c r="AB1947" s="243"/>
      <c r="AC1947" s="277"/>
      <c r="AD1947" s="218"/>
      <c r="AE1947" s="219"/>
      <c r="AF1947" s="219"/>
      <c r="AG1947" s="219"/>
      <c r="AH1947" s="219"/>
      <c r="AI1947" s="219"/>
      <c r="AJ1947" s="219"/>
      <c r="AK1947" s="219"/>
      <c r="AL1947" s="219"/>
      <c r="AM1947" s="219"/>
      <c r="AN1947" s="219"/>
      <c r="AO1947" s="219"/>
      <c r="AP1947" s="219"/>
      <c r="AQ1947" s="219"/>
      <c r="AR1947" s="219"/>
      <c r="AS1947" s="219"/>
      <c r="AT1947" s="219"/>
    </row>
    <row r="1948" s="63" customFormat="1" ht="104" customHeight="1" spans="1:46">
      <c r="A1948" s="266"/>
      <c r="B1948" s="267"/>
      <c r="C1948" s="268"/>
      <c r="D1948" s="269"/>
      <c r="E1948" s="270"/>
      <c r="F1948" s="270"/>
      <c r="G1948" s="271"/>
      <c r="H1948" s="271"/>
      <c r="I1948" s="78"/>
      <c r="J1948" s="238"/>
      <c r="K1948" s="272"/>
      <c r="L1948" s="202"/>
      <c r="M1948" s="273"/>
      <c r="N1948" s="274"/>
      <c r="O1948" s="275"/>
      <c r="P1948" s="195"/>
      <c r="Q1948" s="199"/>
      <c r="R1948" s="195"/>
      <c r="S1948" s="194"/>
      <c r="T1948" s="194"/>
      <c r="U1948" s="194"/>
      <c r="V1948" s="223"/>
      <c r="W1948" s="194"/>
      <c r="X1948" s="276"/>
      <c r="Y1948" s="242"/>
      <c r="Z1948" s="275"/>
      <c r="AA1948" s="195"/>
      <c r="AB1948" s="243"/>
      <c r="AC1948" s="277"/>
      <c r="AD1948" s="218"/>
      <c r="AE1948" s="219"/>
      <c r="AF1948" s="219"/>
      <c r="AG1948" s="219"/>
      <c r="AH1948" s="219"/>
      <c r="AI1948" s="219"/>
      <c r="AJ1948" s="219"/>
      <c r="AK1948" s="219"/>
      <c r="AL1948" s="219"/>
      <c r="AM1948" s="219"/>
      <c r="AN1948" s="219"/>
      <c r="AO1948" s="219"/>
      <c r="AP1948" s="219"/>
      <c r="AQ1948" s="219"/>
      <c r="AR1948" s="219"/>
      <c r="AS1948" s="219"/>
      <c r="AT1948" s="219"/>
    </row>
    <row r="1949" s="63" customFormat="1" ht="104" customHeight="1" spans="1:46">
      <c r="A1949" s="266"/>
      <c r="B1949" s="267"/>
      <c r="C1949" s="268"/>
      <c r="D1949" s="269"/>
      <c r="E1949" s="270"/>
      <c r="F1949" s="270"/>
      <c r="G1949" s="271"/>
      <c r="H1949" s="271"/>
      <c r="I1949" s="78"/>
      <c r="J1949" s="238"/>
      <c r="K1949" s="272"/>
      <c r="L1949" s="202"/>
      <c r="M1949" s="273"/>
      <c r="N1949" s="274"/>
      <c r="O1949" s="275"/>
      <c r="P1949" s="195"/>
      <c r="Q1949" s="199"/>
      <c r="R1949" s="195"/>
      <c r="S1949" s="194"/>
      <c r="T1949" s="194"/>
      <c r="U1949" s="194"/>
      <c r="V1949" s="223"/>
      <c r="W1949" s="194"/>
      <c r="X1949" s="276"/>
      <c r="Y1949" s="242"/>
      <c r="Z1949" s="275"/>
      <c r="AA1949" s="195"/>
      <c r="AB1949" s="243"/>
      <c r="AC1949" s="277"/>
      <c r="AD1949" s="218"/>
      <c r="AE1949" s="219"/>
      <c r="AF1949" s="219"/>
      <c r="AG1949" s="219"/>
      <c r="AH1949" s="219"/>
      <c r="AI1949" s="219"/>
      <c r="AJ1949" s="219"/>
      <c r="AK1949" s="219"/>
      <c r="AL1949" s="219"/>
      <c r="AM1949" s="219"/>
      <c r="AN1949" s="219"/>
      <c r="AO1949" s="219"/>
      <c r="AP1949" s="219"/>
      <c r="AQ1949" s="219"/>
      <c r="AR1949" s="219"/>
      <c r="AS1949" s="219"/>
      <c r="AT1949" s="219"/>
    </row>
    <row r="1950" s="63" customFormat="1" ht="104" customHeight="1" spans="1:46">
      <c r="A1950" s="266"/>
      <c r="B1950" s="267"/>
      <c r="C1950" s="268"/>
      <c r="D1950" s="269"/>
      <c r="E1950" s="270"/>
      <c r="F1950" s="270"/>
      <c r="G1950" s="271"/>
      <c r="H1950" s="271"/>
      <c r="I1950" s="78"/>
      <c r="J1950" s="238"/>
      <c r="K1950" s="272"/>
      <c r="L1950" s="202"/>
      <c r="M1950" s="273"/>
      <c r="N1950" s="274"/>
      <c r="O1950" s="275"/>
      <c r="P1950" s="195"/>
      <c r="Q1950" s="199"/>
      <c r="R1950" s="195"/>
      <c r="S1950" s="194"/>
      <c r="T1950" s="194"/>
      <c r="U1950" s="194"/>
      <c r="V1950" s="223"/>
      <c r="W1950" s="194"/>
      <c r="X1950" s="276"/>
      <c r="Y1950" s="242"/>
      <c r="Z1950" s="275"/>
      <c r="AA1950" s="195"/>
      <c r="AB1950" s="243"/>
      <c r="AC1950" s="277"/>
      <c r="AD1950" s="218"/>
      <c r="AE1950" s="219"/>
      <c r="AF1950" s="219"/>
      <c r="AG1950" s="219"/>
      <c r="AH1950" s="219"/>
      <c r="AI1950" s="219"/>
      <c r="AJ1950" s="219"/>
      <c r="AK1950" s="219"/>
      <c r="AL1950" s="219"/>
      <c r="AM1950" s="219"/>
      <c r="AN1950" s="219"/>
      <c r="AO1950" s="219"/>
      <c r="AP1950" s="219"/>
      <c r="AQ1950" s="219"/>
      <c r="AR1950" s="219"/>
      <c r="AS1950" s="219"/>
      <c r="AT1950" s="219"/>
    </row>
    <row r="1951" s="63" customFormat="1" ht="104" customHeight="1" spans="1:46">
      <c r="A1951" s="266"/>
      <c r="B1951" s="267"/>
      <c r="C1951" s="268"/>
      <c r="D1951" s="269"/>
      <c r="E1951" s="270"/>
      <c r="F1951" s="270"/>
      <c r="G1951" s="271"/>
      <c r="H1951" s="271"/>
      <c r="I1951" s="78"/>
      <c r="J1951" s="238"/>
      <c r="K1951" s="272"/>
      <c r="L1951" s="202"/>
      <c r="M1951" s="273"/>
      <c r="N1951" s="274"/>
      <c r="O1951" s="275"/>
      <c r="P1951" s="195"/>
      <c r="Q1951" s="199"/>
      <c r="R1951" s="195"/>
      <c r="S1951" s="194"/>
      <c r="T1951" s="194"/>
      <c r="U1951" s="194"/>
      <c r="V1951" s="223"/>
      <c r="W1951" s="194"/>
      <c r="X1951" s="276"/>
      <c r="Y1951" s="242"/>
      <c r="Z1951" s="275"/>
      <c r="AA1951" s="195"/>
      <c r="AB1951" s="243"/>
      <c r="AC1951" s="277"/>
      <c r="AD1951" s="218"/>
      <c r="AE1951" s="219"/>
      <c r="AF1951" s="219"/>
      <c r="AG1951" s="219"/>
      <c r="AH1951" s="219"/>
      <c r="AI1951" s="219"/>
      <c r="AJ1951" s="219"/>
      <c r="AK1951" s="219"/>
      <c r="AL1951" s="219"/>
      <c r="AM1951" s="219"/>
      <c r="AN1951" s="219"/>
      <c r="AO1951" s="219"/>
      <c r="AP1951" s="219"/>
      <c r="AQ1951" s="219"/>
      <c r="AR1951" s="219"/>
      <c r="AS1951" s="219"/>
      <c r="AT1951" s="219"/>
    </row>
    <row r="1952" s="63" customFormat="1" ht="104" customHeight="1" spans="1:46">
      <c r="A1952" s="266"/>
      <c r="B1952" s="267"/>
      <c r="C1952" s="268"/>
      <c r="D1952" s="269"/>
      <c r="E1952" s="270"/>
      <c r="F1952" s="270"/>
      <c r="G1952" s="271"/>
      <c r="H1952" s="271"/>
      <c r="I1952" s="78"/>
      <c r="J1952" s="238"/>
      <c r="K1952" s="272"/>
      <c r="L1952" s="202"/>
      <c r="M1952" s="273"/>
      <c r="N1952" s="274"/>
      <c r="O1952" s="275"/>
      <c r="P1952" s="195"/>
      <c r="Q1952" s="199"/>
      <c r="R1952" s="195"/>
      <c r="S1952" s="194"/>
      <c r="T1952" s="194"/>
      <c r="U1952" s="194"/>
      <c r="V1952" s="223"/>
      <c r="W1952" s="194"/>
      <c r="X1952" s="276"/>
      <c r="Y1952" s="242"/>
      <c r="Z1952" s="275"/>
      <c r="AA1952" s="195"/>
      <c r="AB1952" s="243"/>
      <c r="AC1952" s="277"/>
      <c r="AD1952" s="218"/>
      <c r="AE1952" s="219"/>
      <c r="AF1952" s="219"/>
      <c r="AG1952" s="219"/>
      <c r="AH1952" s="219"/>
      <c r="AI1952" s="219"/>
      <c r="AJ1952" s="219"/>
      <c r="AK1952" s="219"/>
      <c r="AL1952" s="219"/>
      <c r="AM1952" s="219"/>
      <c r="AN1952" s="219"/>
      <c r="AO1952" s="219"/>
      <c r="AP1952" s="219"/>
      <c r="AQ1952" s="219"/>
      <c r="AR1952" s="219"/>
      <c r="AS1952" s="219"/>
      <c r="AT1952" s="219"/>
    </row>
    <row r="1953" s="63" customFormat="1" ht="104" customHeight="1" spans="1:46">
      <c r="A1953" s="266"/>
      <c r="B1953" s="267"/>
      <c r="C1953" s="268"/>
      <c r="D1953" s="269"/>
      <c r="E1953" s="270"/>
      <c r="F1953" s="270"/>
      <c r="G1953" s="271"/>
      <c r="H1953" s="271"/>
      <c r="I1953" s="78"/>
      <c r="J1953" s="238"/>
      <c r="K1953" s="272"/>
      <c r="L1953" s="202"/>
      <c r="M1953" s="273"/>
      <c r="N1953" s="274"/>
      <c r="O1953" s="275"/>
      <c r="P1953" s="195"/>
      <c r="Q1953" s="199"/>
      <c r="R1953" s="195"/>
      <c r="S1953" s="194"/>
      <c r="T1953" s="194"/>
      <c r="U1953" s="194"/>
      <c r="V1953" s="223"/>
      <c r="W1953" s="194"/>
      <c r="X1953" s="276"/>
      <c r="Y1953" s="242"/>
      <c r="Z1953" s="275"/>
      <c r="AA1953" s="195"/>
      <c r="AB1953" s="243"/>
      <c r="AC1953" s="277"/>
      <c r="AD1953" s="218"/>
      <c r="AE1953" s="219"/>
      <c r="AF1953" s="219"/>
      <c r="AG1953" s="219"/>
      <c r="AH1953" s="219"/>
      <c r="AI1953" s="219"/>
      <c r="AJ1953" s="219"/>
      <c r="AK1953" s="219"/>
      <c r="AL1953" s="219"/>
      <c r="AM1953" s="219"/>
      <c r="AN1953" s="219"/>
      <c r="AO1953" s="219"/>
      <c r="AP1953" s="219"/>
      <c r="AQ1953" s="219"/>
      <c r="AR1953" s="219"/>
      <c r="AS1953" s="219"/>
      <c r="AT1953" s="219"/>
    </row>
    <row r="1954" s="63" customFormat="1" ht="104" customHeight="1" spans="1:46">
      <c r="A1954" s="266"/>
      <c r="B1954" s="267"/>
      <c r="C1954" s="268"/>
      <c r="D1954" s="269"/>
      <c r="E1954" s="270"/>
      <c r="F1954" s="270"/>
      <c r="G1954" s="271"/>
      <c r="H1954" s="271"/>
      <c r="I1954" s="78"/>
      <c r="J1954" s="238"/>
      <c r="K1954" s="272"/>
      <c r="L1954" s="202"/>
      <c r="M1954" s="273"/>
      <c r="N1954" s="274"/>
      <c r="O1954" s="275"/>
      <c r="P1954" s="195"/>
      <c r="Q1954" s="199"/>
      <c r="R1954" s="195"/>
      <c r="S1954" s="194"/>
      <c r="T1954" s="194"/>
      <c r="U1954" s="194"/>
      <c r="V1954" s="223"/>
      <c r="W1954" s="194"/>
      <c r="X1954" s="276"/>
      <c r="Y1954" s="242"/>
      <c r="Z1954" s="275"/>
      <c r="AA1954" s="195"/>
      <c r="AB1954" s="243"/>
      <c r="AC1954" s="277"/>
      <c r="AD1954" s="218"/>
      <c r="AE1954" s="219"/>
      <c r="AF1954" s="219"/>
      <c r="AG1954" s="219"/>
      <c r="AH1954" s="219"/>
      <c r="AI1954" s="219"/>
      <c r="AJ1954" s="219"/>
      <c r="AK1954" s="219"/>
      <c r="AL1954" s="219"/>
      <c r="AM1954" s="219"/>
      <c r="AN1954" s="219"/>
      <c r="AO1954" s="219"/>
      <c r="AP1954" s="219"/>
      <c r="AQ1954" s="219"/>
      <c r="AR1954" s="219"/>
      <c r="AS1954" s="219"/>
      <c r="AT1954" s="219"/>
    </row>
    <row r="1955" s="63" customFormat="1" ht="104" customHeight="1" spans="1:46">
      <c r="A1955" s="266"/>
      <c r="B1955" s="267"/>
      <c r="C1955" s="268"/>
      <c r="D1955" s="269"/>
      <c r="E1955" s="270"/>
      <c r="F1955" s="270"/>
      <c r="G1955" s="271"/>
      <c r="H1955" s="271"/>
      <c r="I1955" s="78"/>
      <c r="J1955" s="238"/>
      <c r="K1955" s="272"/>
      <c r="L1955" s="202"/>
      <c r="M1955" s="273"/>
      <c r="N1955" s="274"/>
      <c r="O1955" s="275"/>
      <c r="P1955" s="195"/>
      <c r="Q1955" s="199"/>
      <c r="R1955" s="195"/>
      <c r="S1955" s="194"/>
      <c r="T1955" s="194"/>
      <c r="U1955" s="194"/>
      <c r="V1955" s="223"/>
      <c r="W1955" s="194"/>
      <c r="X1955" s="276"/>
      <c r="Y1955" s="242"/>
      <c r="Z1955" s="275"/>
      <c r="AA1955" s="195"/>
      <c r="AB1955" s="243"/>
      <c r="AC1955" s="277"/>
      <c r="AD1955" s="218"/>
      <c r="AE1955" s="219"/>
      <c r="AF1955" s="219"/>
      <c r="AG1955" s="219"/>
      <c r="AH1955" s="219"/>
      <c r="AI1955" s="219"/>
      <c r="AJ1955" s="219"/>
      <c r="AK1955" s="219"/>
      <c r="AL1955" s="219"/>
      <c r="AM1955" s="219"/>
      <c r="AN1955" s="219"/>
      <c r="AO1955" s="219"/>
      <c r="AP1955" s="219"/>
      <c r="AQ1955" s="219"/>
      <c r="AR1955" s="219"/>
      <c r="AS1955" s="219"/>
      <c r="AT1955" s="219"/>
    </row>
    <row r="1956" s="63" customFormat="1" ht="104" customHeight="1" spans="1:46">
      <c r="A1956" s="266"/>
      <c r="B1956" s="267"/>
      <c r="C1956" s="268"/>
      <c r="D1956" s="269"/>
      <c r="E1956" s="270"/>
      <c r="F1956" s="270"/>
      <c r="G1956" s="271"/>
      <c r="H1956" s="271"/>
      <c r="I1956" s="78"/>
      <c r="J1956" s="238"/>
      <c r="K1956" s="272"/>
      <c r="L1956" s="202"/>
      <c r="M1956" s="273"/>
      <c r="N1956" s="274"/>
      <c r="O1956" s="275"/>
      <c r="P1956" s="195"/>
      <c r="Q1956" s="199"/>
      <c r="R1956" s="195"/>
      <c r="S1956" s="194"/>
      <c r="T1956" s="194"/>
      <c r="U1956" s="194"/>
      <c r="V1956" s="223"/>
      <c r="W1956" s="194"/>
      <c r="X1956" s="276"/>
      <c r="Y1956" s="242"/>
      <c r="Z1956" s="275"/>
      <c r="AA1956" s="195"/>
      <c r="AB1956" s="243"/>
      <c r="AC1956" s="277"/>
      <c r="AD1956" s="218"/>
      <c r="AE1956" s="219"/>
      <c r="AF1956" s="219"/>
      <c r="AG1956" s="219"/>
      <c r="AH1956" s="219"/>
      <c r="AI1956" s="219"/>
      <c r="AJ1956" s="219"/>
      <c r="AK1956" s="219"/>
      <c r="AL1956" s="219"/>
      <c r="AM1956" s="219"/>
      <c r="AN1956" s="219"/>
      <c r="AO1956" s="219"/>
      <c r="AP1956" s="219"/>
      <c r="AQ1956" s="219"/>
      <c r="AR1956" s="219"/>
      <c r="AS1956" s="219"/>
      <c r="AT1956" s="219"/>
    </row>
    <row r="1957" s="63" customFormat="1" ht="104" customHeight="1" spans="1:46">
      <c r="A1957" s="266"/>
      <c r="B1957" s="267"/>
      <c r="C1957" s="268"/>
      <c r="D1957" s="269"/>
      <c r="E1957" s="270"/>
      <c r="F1957" s="270"/>
      <c r="G1957" s="271"/>
      <c r="H1957" s="271"/>
      <c r="I1957" s="78"/>
      <c r="J1957" s="238"/>
      <c r="K1957" s="272"/>
      <c r="L1957" s="202"/>
      <c r="M1957" s="273"/>
      <c r="N1957" s="274"/>
      <c r="O1957" s="275"/>
      <c r="P1957" s="195"/>
      <c r="Q1957" s="199"/>
      <c r="R1957" s="195"/>
      <c r="S1957" s="194"/>
      <c r="T1957" s="194"/>
      <c r="U1957" s="194"/>
      <c r="V1957" s="223"/>
      <c r="W1957" s="194"/>
      <c r="X1957" s="276"/>
      <c r="Y1957" s="242"/>
      <c r="Z1957" s="275"/>
      <c r="AA1957" s="195"/>
      <c r="AB1957" s="243"/>
      <c r="AC1957" s="277"/>
      <c r="AD1957" s="218"/>
      <c r="AE1957" s="219"/>
      <c r="AF1957" s="219"/>
      <c r="AG1957" s="219"/>
      <c r="AH1957" s="219"/>
      <c r="AI1957" s="219"/>
      <c r="AJ1957" s="219"/>
      <c r="AK1957" s="219"/>
      <c r="AL1957" s="219"/>
      <c r="AM1957" s="219"/>
      <c r="AN1957" s="219"/>
      <c r="AO1957" s="219"/>
      <c r="AP1957" s="219"/>
      <c r="AQ1957" s="219"/>
      <c r="AR1957" s="219"/>
      <c r="AS1957" s="219"/>
      <c r="AT1957" s="219"/>
    </row>
    <row r="1958" s="63" customFormat="1" ht="104" customHeight="1" spans="1:46">
      <c r="A1958" s="266"/>
      <c r="B1958" s="267"/>
      <c r="C1958" s="268"/>
      <c r="D1958" s="269"/>
      <c r="E1958" s="270"/>
      <c r="F1958" s="270"/>
      <c r="G1958" s="271"/>
      <c r="H1958" s="271"/>
      <c r="I1958" s="78"/>
      <c r="J1958" s="238"/>
      <c r="K1958" s="272"/>
      <c r="L1958" s="202"/>
      <c r="M1958" s="273"/>
      <c r="N1958" s="274"/>
      <c r="O1958" s="275"/>
      <c r="P1958" s="195"/>
      <c r="Q1958" s="199"/>
      <c r="R1958" s="195"/>
      <c r="S1958" s="194"/>
      <c r="T1958" s="194"/>
      <c r="U1958" s="194"/>
      <c r="V1958" s="223"/>
      <c r="W1958" s="194"/>
      <c r="X1958" s="276"/>
      <c r="Y1958" s="242"/>
      <c r="Z1958" s="275"/>
      <c r="AA1958" s="195"/>
      <c r="AB1958" s="243"/>
      <c r="AC1958" s="277"/>
      <c r="AD1958" s="218"/>
      <c r="AE1958" s="219"/>
      <c r="AF1958" s="219"/>
      <c r="AG1958" s="219"/>
      <c r="AH1958" s="219"/>
      <c r="AI1958" s="219"/>
      <c r="AJ1958" s="219"/>
      <c r="AK1958" s="219"/>
      <c r="AL1958" s="219"/>
      <c r="AM1958" s="219"/>
      <c r="AN1958" s="219"/>
      <c r="AO1958" s="219"/>
      <c r="AP1958" s="219"/>
      <c r="AQ1958" s="219"/>
      <c r="AR1958" s="219"/>
      <c r="AS1958" s="219"/>
      <c r="AT1958" s="219"/>
    </row>
    <row r="1959" s="63" customFormat="1" ht="104" customHeight="1" spans="1:46">
      <c r="A1959" s="266"/>
      <c r="B1959" s="267"/>
      <c r="C1959" s="268"/>
      <c r="D1959" s="269"/>
      <c r="E1959" s="270"/>
      <c r="F1959" s="270"/>
      <c r="G1959" s="271"/>
      <c r="H1959" s="271"/>
      <c r="I1959" s="78"/>
      <c r="J1959" s="238"/>
      <c r="K1959" s="272"/>
      <c r="L1959" s="202"/>
      <c r="M1959" s="273"/>
      <c r="N1959" s="274"/>
      <c r="O1959" s="275"/>
      <c r="P1959" s="195"/>
      <c r="Q1959" s="199"/>
      <c r="R1959" s="195"/>
      <c r="S1959" s="194"/>
      <c r="T1959" s="194"/>
      <c r="U1959" s="194"/>
      <c r="V1959" s="223"/>
      <c r="W1959" s="194"/>
      <c r="X1959" s="276"/>
      <c r="Y1959" s="242"/>
      <c r="Z1959" s="275"/>
      <c r="AA1959" s="195"/>
      <c r="AB1959" s="243"/>
      <c r="AC1959" s="277"/>
      <c r="AD1959" s="218"/>
      <c r="AE1959" s="219"/>
      <c r="AF1959" s="219"/>
      <c r="AG1959" s="219"/>
      <c r="AH1959" s="219"/>
      <c r="AI1959" s="219"/>
      <c r="AJ1959" s="219"/>
      <c r="AK1959" s="219"/>
      <c r="AL1959" s="219"/>
      <c r="AM1959" s="219"/>
      <c r="AN1959" s="219"/>
      <c r="AO1959" s="219"/>
      <c r="AP1959" s="219"/>
      <c r="AQ1959" s="219"/>
      <c r="AR1959" s="219"/>
      <c r="AS1959" s="219"/>
      <c r="AT1959" s="219"/>
    </row>
    <row r="1960" s="63" customFormat="1" ht="104" customHeight="1" spans="1:46">
      <c r="A1960" s="266"/>
      <c r="B1960" s="267"/>
      <c r="C1960" s="268"/>
      <c r="D1960" s="269"/>
      <c r="E1960" s="270"/>
      <c r="F1960" s="270"/>
      <c r="G1960" s="271"/>
      <c r="H1960" s="271"/>
      <c r="I1960" s="78"/>
      <c r="J1960" s="238"/>
      <c r="K1960" s="272"/>
      <c r="L1960" s="202"/>
      <c r="M1960" s="273"/>
      <c r="N1960" s="274"/>
      <c r="O1960" s="275"/>
      <c r="P1960" s="195"/>
      <c r="Q1960" s="199"/>
      <c r="R1960" s="195"/>
      <c r="S1960" s="194"/>
      <c r="T1960" s="194"/>
      <c r="U1960" s="194"/>
      <c r="V1960" s="223"/>
      <c r="W1960" s="194"/>
      <c r="X1960" s="276"/>
      <c r="Y1960" s="242"/>
      <c r="Z1960" s="275"/>
      <c r="AA1960" s="195"/>
      <c r="AB1960" s="243"/>
      <c r="AC1960" s="277"/>
      <c r="AD1960" s="218"/>
      <c r="AE1960" s="219"/>
      <c r="AF1960" s="219"/>
      <c r="AG1960" s="219"/>
      <c r="AH1960" s="219"/>
      <c r="AI1960" s="219"/>
      <c r="AJ1960" s="219"/>
      <c r="AK1960" s="219"/>
      <c r="AL1960" s="219"/>
      <c r="AM1960" s="219"/>
      <c r="AN1960" s="219"/>
      <c r="AO1960" s="219"/>
      <c r="AP1960" s="219"/>
      <c r="AQ1960" s="219"/>
      <c r="AR1960" s="219"/>
      <c r="AS1960" s="219"/>
      <c r="AT1960" s="219"/>
    </row>
    <row r="1961" s="63" customFormat="1" ht="104" customHeight="1" spans="1:46">
      <c r="A1961" s="266"/>
      <c r="B1961" s="267"/>
      <c r="C1961" s="268"/>
      <c r="D1961" s="269"/>
      <c r="E1961" s="270"/>
      <c r="F1961" s="270"/>
      <c r="G1961" s="271"/>
      <c r="H1961" s="271"/>
      <c r="I1961" s="78"/>
      <c r="J1961" s="238"/>
      <c r="K1961" s="272"/>
      <c r="L1961" s="202"/>
      <c r="M1961" s="273"/>
      <c r="N1961" s="274"/>
      <c r="O1961" s="275"/>
      <c r="P1961" s="195"/>
      <c r="Q1961" s="199"/>
      <c r="R1961" s="195"/>
      <c r="S1961" s="194"/>
      <c r="T1961" s="194"/>
      <c r="U1961" s="194"/>
      <c r="V1961" s="223"/>
      <c r="W1961" s="194"/>
      <c r="X1961" s="276"/>
      <c r="Y1961" s="242"/>
      <c r="Z1961" s="275"/>
      <c r="AA1961" s="195"/>
      <c r="AB1961" s="243"/>
      <c r="AC1961" s="277"/>
      <c r="AD1961" s="218"/>
      <c r="AE1961" s="219"/>
      <c r="AF1961" s="219"/>
      <c r="AG1961" s="219"/>
      <c r="AH1961" s="219"/>
      <c r="AI1961" s="219"/>
      <c r="AJ1961" s="219"/>
      <c r="AK1961" s="219"/>
      <c r="AL1961" s="219"/>
      <c r="AM1961" s="219"/>
      <c r="AN1961" s="219"/>
      <c r="AO1961" s="219"/>
      <c r="AP1961" s="219"/>
      <c r="AQ1961" s="219"/>
      <c r="AR1961" s="219"/>
      <c r="AS1961" s="219"/>
      <c r="AT1961" s="219"/>
    </row>
    <row r="1962" s="63" customFormat="1" ht="104" customHeight="1" spans="1:46">
      <c r="A1962" s="266"/>
      <c r="B1962" s="267"/>
      <c r="C1962" s="268"/>
      <c r="D1962" s="269"/>
      <c r="E1962" s="270"/>
      <c r="F1962" s="270"/>
      <c r="G1962" s="271"/>
      <c r="H1962" s="271"/>
      <c r="I1962" s="78"/>
      <c r="J1962" s="238"/>
      <c r="K1962" s="272"/>
      <c r="L1962" s="202"/>
      <c r="M1962" s="273"/>
      <c r="N1962" s="274"/>
      <c r="O1962" s="275"/>
      <c r="P1962" s="195"/>
      <c r="Q1962" s="199"/>
      <c r="R1962" s="195"/>
      <c r="S1962" s="194"/>
      <c r="T1962" s="194"/>
      <c r="U1962" s="194"/>
      <c r="V1962" s="223"/>
      <c r="W1962" s="194"/>
      <c r="X1962" s="276"/>
      <c r="Y1962" s="242"/>
      <c r="Z1962" s="275"/>
      <c r="AA1962" s="195"/>
      <c r="AB1962" s="243"/>
      <c r="AC1962" s="277"/>
      <c r="AD1962" s="218"/>
      <c r="AE1962" s="219"/>
      <c r="AF1962" s="219"/>
      <c r="AG1962" s="219"/>
      <c r="AH1962" s="219"/>
      <c r="AI1962" s="219"/>
      <c r="AJ1962" s="219"/>
      <c r="AK1962" s="219"/>
      <c r="AL1962" s="219"/>
      <c r="AM1962" s="219"/>
      <c r="AN1962" s="219"/>
      <c r="AO1962" s="219"/>
      <c r="AP1962" s="219"/>
      <c r="AQ1962" s="219"/>
      <c r="AR1962" s="219"/>
      <c r="AS1962" s="219"/>
      <c r="AT1962" s="219"/>
    </row>
    <row r="1963" s="63" customFormat="1" ht="104" customHeight="1" spans="1:46">
      <c r="A1963" s="266"/>
      <c r="B1963" s="267"/>
      <c r="C1963" s="268"/>
      <c r="D1963" s="269"/>
      <c r="E1963" s="270"/>
      <c r="F1963" s="270"/>
      <c r="G1963" s="271"/>
      <c r="H1963" s="271"/>
      <c r="I1963" s="78"/>
      <c r="J1963" s="238"/>
      <c r="K1963" s="272"/>
      <c r="L1963" s="202"/>
      <c r="M1963" s="273"/>
      <c r="N1963" s="274"/>
      <c r="O1963" s="275"/>
      <c r="P1963" s="195"/>
      <c r="Q1963" s="199"/>
      <c r="R1963" s="195"/>
      <c r="S1963" s="194"/>
      <c r="T1963" s="194"/>
      <c r="U1963" s="194"/>
      <c r="V1963" s="223"/>
      <c r="W1963" s="194"/>
      <c r="X1963" s="276"/>
      <c r="Y1963" s="242"/>
      <c r="Z1963" s="275"/>
      <c r="AA1963" s="195"/>
      <c r="AB1963" s="243"/>
      <c r="AC1963" s="277"/>
      <c r="AD1963" s="218"/>
      <c r="AE1963" s="219"/>
      <c r="AF1963" s="219"/>
      <c r="AG1963" s="219"/>
      <c r="AH1963" s="219"/>
      <c r="AI1963" s="219"/>
      <c r="AJ1963" s="219"/>
      <c r="AK1963" s="219"/>
      <c r="AL1963" s="219"/>
      <c r="AM1963" s="219"/>
      <c r="AN1963" s="219"/>
      <c r="AO1963" s="219"/>
      <c r="AP1963" s="219"/>
      <c r="AQ1963" s="219"/>
      <c r="AR1963" s="219"/>
      <c r="AS1963" s="219"/>
      <c r="AT1963" s="219"/>
    </row>
    <row r="1964" s="63" customFormat="1" ht="104" customHeight="1" spans="1:46">
      <c r="A1964" s="266"/>
      <c r="B1964" s="267"/>
      <c r="C1964" s="268"/>
      <c r="D1964" s="269"/>
      <c r="E1964" s="270"/>
      <c r="F1964" s="270"/>
      <c r="G1964" s="271"/>
      <c r="H1964" s="271"/>
      <c r="I1964" s="78"/>
      <c r="J1964" s="238"/>
      <c r="K1964" s="272"/>
      <c r="L1964" s="202"/>
      <c r="M1964" s="273"/>
      <c r="N1964" s="274"/>
      <c r="O1964" s="275"/>
      <c r="P1964" s="195"/>
      <c r="Q1964" s="199"/>
      <c r="R1964" s="195"/>
      <c r="S1964" s="194"/>
      <c r="T1964" s="194"/>
      <c r="U1964" s="194"/>
      <c r="V1964" s="223"/>
      <c r="W1964" s="194"/>
      <c r="X1964" s="276"/>
      <c r="Y1964" s="242"/>
      <c r="Z1964" s="275"/>
      <c r="AA1964" s="195"/>
      <c r="AB1964" s="243"/>
      <c r="AC1964" s="277"/>
      <c r="AD1964" s="218"/>
      <c r="AE1964" s="219"/>
      <c r="AF1964" s="219"/>
      <c r="AG1964" s="219"/>
      <c r="AH1964" s="219"/>
      <c r="AI1964" s="219"/>
      <c r="AJ1964" s="219"/>
      <c r="AK1964" s="219"/>
      <c r="AL1964" s="219"/>
      <c r="AM1964" s="219"/>
      <c r="AN1964" s="219"/>
      <c r="AO1964" s="219"/>
      <c r="AP1964" s="219"/>
      <c r="AQ1964" s="219"/>
      <c r="AR1964" s="219"/>
      <c r="AS1964" s="219"/>
      <c r="AT1964" s="219"/>
    </row>
    <row r="1965" s="63" customFormat="1" ht="104" customHeight="1" spans="1:46">
      <c r="A1965" s="266"/>
      <c r="B1965" s="267"/>
      <c r="C1965" s="268"/>
      <c r="D1965" s="269"/>
      <c r="E1965" s="270"/>
      <c r="F1965" s="270"/>
      <c r="G1965" s="271"/>
      <c r="H1965" s="271"/>
      <c r="I1965" s="78"/>
      <c r="J1965" s="238"/>
      <c r="K1965" s="272"/>
      <c r="L1965" s="202"/>
      <c r="M1965" s="273"/>
      <c r="N1965" s="274"/>
      <c r="O1965" s="275"/>
      <c r="P1965" s="195"/>
      <c r="Q1965" s="199"/>
      <c r="R1965" s="195"/>
      <c r="S1965" s="194"/>
      <c r="T1965" s="194"/>
      <c r="U1965" s="194"/>
      <c r="V1965" s="223"/>
      <c r="W1965" s="194"/>
      <c r="X1965" s="276"/>
      <c r="Y1965" s="242"/>
      <c r="Z1965" s="275"/>
      <c r="AA1965" s="195"/>
      <c r="AB1965" s="243"/>
      <c r="AC1965" s="277"/>
      <c r="AD1965" s="218"/>
      <c r="AE1965" s="219"/>
      <c r="AF1965" s="219"/>
      <c r="AG1965" s="219"/>
      <c r="AH1965" s="219"/>
      <c r="AI1965" s="219"/>
      <c r="AJ1965" s="219"/>
      <c r="AK1965" s="219"/>
      <c r="AL1965" s="219"/>
      <c r="AM1965" s="219"/>
      <c r="AN1965" s="219"/>
      <c r="AO1965" s="219"/>
      <c r="AP1965" s="219"/>
      <c r="AQ1965" s="219"/>
      <c r="AR1965" s="219"/>
      <c r="AS1965" s="219"/>
      <c r="AT1965" s="219"/>
    </row>
    <row r="1966" s="63" customFormat="1" ht="104" customHeight="1" spans="1:46">
      <c r="A1966" s="266"/>
      <c r="B1966" s="267"/>
      <c r="C1966" s="268"/>
      <c r="D1966" s="269"/>
      <c r="E1966" s="270"/>
      <c r="F1966" s="270"/>
      <c r="G1966" s="271"/>
      <c r="H1966" s="271"/>
      <c r="I1966" s="78"/>
      <c r="J1966" s="238"/>
      <c r="K1966" s="272"/>
      <c r="L1966" s="202"/>
      <c r="M1966" s="273"/>
      <c r="N1966" s="274"/>
      <c r="O1966" s="275"/>
      <c r="P1966" s="195"/>
      <c r="Q1966" s="199"/>
      <c r="R1966" s="195"/>
      <c r="S1966" s="194"/>
      <c r="T1966" s="194"/>
      <c r="U1966" s="194"/>
      <c r="V1966" s="223"/>
      <c r="W1966" s="194"/>
      <c r="X1966" s="276"/>
      <c r="Y1966" s="242"/>
      <c r="Z1966" s="275"/>
      <c r="AA1966" s="195"/>
      <c r="AB1966" s="243"/>
      <c r="AC1966" s="277"/>
      <c r="AD1966" s="218"/>
      <c r="AE1966" s="219"/>
      <c r="AF1966" s="219"/>
      <c r="AG1966" s="219"/>
      <c r="AH1966" s="219"/>
      <c r="AI1966" s="219"/>
      <c r="AJ1966" s="219"/>
      <c r="AK1966" s="219"/>
      <c r="AL1966" s="219"/>
      <c r="AM1966" s="219"/>
      <c r="AN1966" s="219"/>
      <c r="AO1966" s="219"/>
      <c r="AP1966" s="219"/>
      <c r="AQ1966" s="219"/>
      <c r="AR1966" s="219"/>
      <c r="AS1966" s="219"/>
      <c r="AT1966" s="219"/>
    </row>
    <row r="1967" s="63" customFormat="1" ht="104" customHeight="1" spans="1:46">
      <c r="A1967" s="266"/>
      <c r="B1967" s="267"/>
      <c r="C1967" s="268"/>
      <c r="D1967" s="269"/>
      <c r="E1967" s="270"/>
      <c r="F1967" s="270"/>
      <c r="G1967" s="271"/>
      <c r="H1967" s="271"/>
      <c r="I1967" s="78"/>
      <c r="J1967" s="238"/>
      <c r="K1967" s="272"/>
      <c r="L1967" s="202"/>
      <c r="M1967" s="273"/>
      <c r="N1967" s="274"/>
      <c r="O1967" s="275"/>
      <c r="P1967" s="195"/>
      <c r="Q1967" s="199"/>
      <c r="R1967" s="195"/>
      <c r="S1967" s="194"/>
      <c r="T1967" s="194"/>
      <c r="U1967" s="194"/>
      <c r="V1967" s="223"/>
      <c r="W1967" s="194"/>
      <c r="X1967" s="276"/>
      <c r="Y1967" s="242"/>
      <c r="Z1967" s="275"/>
      <c r="AA1967" s="195"/>
      <c r="AB1967" s="243"/>
      <c r="AC1967" s="277"/>
      <c r="AD1967" s="218"/>
      <c r="AE1967" s="219"/>
      <c r="AF1967" s="219"/>
      <c r="AG1967" s="219"/>
      <c r="AH1967" s="219"/>
      <c r="AI1967" s="219"/>
      <c r="AJ1967" s="219"/>
      <c r="AK1967" s="219"/>
      <c r="AL1967" s="219"/>
      <c r="AM1967" s="219"/>
      <c r="AN1967" s="219"/>
      <c r="AO1967" s="219"/>
      <c r="AP1967" s="219"/>
      <c r="AQ1967" s="219"/>
      <c r="AR1967" s="219"/>
      <c r="AS1967" s="219"/>
      <c r="AT1967" s="219"/>
    </row>
    <row r="1968" s="63" customFormat="1" ht="104" customHeight="1" spans="1:46">
      <c r="A1968" s="266"/>
      <c r="B1968" s="267"/>
      <c r="C1968" s="268"/>
      <c r="D1968" s="269"/>
      <c r="E1968" s="270"/>
      <c r="F1968" s="270"/>
      <c r="G1968" s="271"/>
      <c r="H1968" s="271"/>
      <c r="I1968" s="78"/>
      <c r="J1968" s="238"/>
      <c r="K1968" s="272"/>
      <c r="L1968" s="202"/>
      <c r="M1968" s="273"/>
      <c r="N1968" s="274"/>
      <c r="O1968" s="275"/>
      <c r="P1968" s="195"/>
      <c r="Q1968" s="199"/>
      <c r="R1968" s="195"/>
      <c r="S1968" s="194"/>
      <c r="T1968" s="194"/>
      <c r="U1968" s="194"/>
      <c r="V1968" s="223"/>
      <c r="W1968" s="194"/>
      <c r="X1968" s="276"/>
      <c r="Y1968" s="242"/>
      <c r="Z1968" s="275"/>
      <c r="AA1968" s="195"/>
      <c r="AB1968" s="243"/>
      <c r="AC1968" s="277"/>
      <c r="AD1968" s="218"/>
      <c r="AE1968" s="219"/>
      <c r="AF1968" s="219"/>
      <c r="AG1968" s="219"/>
      <c r="AH1968" s="219"/>
      <c r="AI1968" s="219"/>
      <c r="AJ1968" s="219"/>
      <c r="AK1968" s="219"/>
      <c r="AL1968" s="219"/>
      <c r="AM1968" s="219"/>
      <c r="AN1968" s="219"/>
      <c r="AO1968" s="219"/>
      <c r="AP1968" s="219"/>
      <c r="AQ1968" s="219"/>
      <c r="AR1968" s="219"/>
      <c r="AS1968" s="219"/>
      <c r="AT1968" s="219"/>
    </row>
    <row r="1969" s="63" customFormat="1" ht="104" customHeight="1" spans="1:46">
      <c r="A1969" s="266"/>
      <c r="B1969" s="267"/>
      <c r="C1969" s="268"/>
      <c r="D1969" s="269"/>
      <c r="E1969" s="270"/>
      <c r="F1969" s="270"/>
      <c r="G1969" s="271"/>
      <c r="H1969" s="271"/>
      <c r="I1969" s="78"/>
      <c r="J1969" s="238"/>
      <c r="K1969" s="272"/>
      <c r="L1969" s="202"/>
      <c r="M1969" s="273"/>
      <c r="N1969" s="274"/>
      <c r="O1969" s="275"/>
      <c r="P1969" s="195"/>
      <c r="Q1969" s="199"/>
      <c r="R1969" s="195"/>
      <c r="S1969" s="194"/>
      <c r="T1969" s="194"/>
      <c r="U1969" s="194"/>
      <c r="V1969" s="223"/>
      <c r="W1969" s="194"/>
      <c r="X1969" s="276"/>
      <c r="Y1969" s="242"/>
      <c r="Z1969" s="275"/>
      <c r="AA1969" s="195"/>
      <c r="AB1969" s="243"/>
      <c r="AC1969" s="277"/>
      <c r="AD1969" s="218"/>
      <c r="AE1969" s="219"/>
      <c r="AF1969" s="219"/>
      <c r="AG1969" s="219"/>
      <c r="AH1969" s="219"/>
      <c r="AI1969" s="219"/>
      <c r="AJ1969" s="219"/>
      <c r="AK1969" s="219"/>
      <c r="AL1969" s="219"/>
      <c r="AM1969" s="219"/>
      <c r="AN1969" s="219"/>
      <c r="AO1969" s="219"/>
      <c r="AP1969" s="219"/>
      <c r="AQ1969" s="219"/>
      <c r="AR1969" s="219"/>
      <c r="AS1969" s="219"/>
      <c r="AT1969" s="219"/>
    </row>
    <row r="1970" s="63" customFormat="1" ht="104" customHeight="1" spans="1:46">
      <c r="A1970" s="266"/>
      <c r="B1970" s="267"/>
      <c r="C1970" s="268"/>
      <c r="D1970" s="269"/>
      <c r="E1970" s="270"/>
      <c r="F1970" s="270"/>
      <c r="G1970" s="271"/>
      <c r="H1970" s="271"/>
      <c r="I1970" s="78"/>
      <c r="J1970" s="238"/>
      <c r="K1970" s="272"/>
      <c r="L1970" s="202"/>
      <c r="M1970" s="273"/>
      <c r="N1970" s="274"/>
      <c r="O1970" s="275"/>
      <c r="P1970" s="195"/>
      <c r="Q1970" s="199"/>
      <c r="R1970" s="195"/>
      <c r="S1970" s="194"/>
      <c r="T1970" s="194"/>
      <c r="U1970" s="194"/>
      <c r="V1970" s="223"/>
      <c r="W1970" s="194"/>
      <c r="X1970" s="276"/>
      <c r="Y1970" s="242"/>
      <c r="Z1970" s="275"/>
      <c r="AA1970" s="195"/>
      <c r="AB1970" s="243"/>
      <c r="AC1970" s="277"/>
      <c r="AD1970" s="218"/>
      <c r="AE1970" s="219"/>
      <c r="AF1970" s="219"/>
      <c r="AG1970" s="219"/>
      <c r="AH1970" s="219"/>
      <c r="AI1970" s="219"/>
      <c r="AJ1970" s="219"/>
      <c r="AK1970" s="219"/>
      <c r="AL1970" s="219"/>
      <c r="AM1970" s="219"/>
      <c r="AN1970" s="219"/>
      <c r="AO1970" s="219"/>
      <c r="AP1970" s="219"/>
      <c r="AQ1970" s="219"/>
      <c r="AR1970" s="219"/>
      <c r="AS1970" s="219"/>
      <c r="AT1970" s="219"/>
    </row>
    <row r="1971" s="63" customFormat="1" ht="104" customHeight="1" spans="1:46">
      <c r="A1971" s="266"/>
      <c r="B1971" s="267"/>
      <c r="C1971" s="268"/>
      <c r="D1971" s="269"/>
      <c r="E1971" s="270"/>
      <c r="F1971" s="270"/>
      <c r="G1971" s="271"/>
      <c r="H1971" s="271"/>
      <c r="I1971" s="78"/>
      <c r="J1971" s="238"/>
      <c r="K1971" s="272"/>
      <c r="L1971" s="202"/>
      <c r="M1971" s="273"/>
      <c r="N1971" s="274"/>
      <c r="O1971" s="275"/>
      <c r="P1971" s="195"/>
      <c r="Q1971" s="199"/>
      <c r="R1971" s="195"/>
      <c r="S1971" s="194"/>
      <c r="T1971" s="194"/>
      <c r="U1971" s="194"/>
      <c r="V1971" s="223"/>
      <c r="W1971" s="194"/>
      <c r="X1971" s="276"/>
      <c r="Y1971" s="242"/>
      <c r="Z1971" s="275"/>
      <c r="AA1971" s="195"/>
      <c r="AB1971" s="243"/>
      <c r="AC1971" s="277"/>
      <c r="AD1971" s="218"/>
      <c r="AE1971" s="219"/>
      <c r="AF1971" s="219"/>
      <c r="AG1971" s="219"/>
      <c r="AH1971" s="219"/>
      <c r="AI1971" s="219"/>
      <c r="AJ1971" s="219"/>
      <c r="AK1971" s="219"/>
      <c r="AL1971" s="219"/>
      <c r="AM1971" s="219"/>
      <c r="AN1971" s="219"/>
      <c r="AO1971" s="219"/>
      <c r="AP1971" s="219"/>
      <c r="AQ1971" s="219"/>
      <c r="AR1971" s="219"/>
      <c r="AS1971" s="219"/>
      <c r="AT1971" s="219"/>
    </row>
    <row r="1972" s="63" customFormat="1" ht="104" customHeight="1" spans="1:46">
      <c r="A1972" s="266"/>
      <c r="B1972" s="267"/>
      <c r="C1972" s="268"/>
      <c r="D1972" s="269"/>
      <c r="E1972" s="270"/>
      <c r="F1972" s="270"/>
      <c r="G1972" s="271"/>
      <c r="H1972" s="271"/>
      <c r="I1972" s="78"/>
      <c r="J1972" s="238"/>
      <c r="K1972" s="272"/>
      <c r="L1972" s="202"/>
      <c r="M1972" s="273"/>
      <c r="N1972" s="274"/>
      <c r="O1972" s="275"/>
      <c r="P1972" s="195"/>
      <c r="Q1972" s="199"/>
      <c r="R1972" s="195"/>
      <c r="S1972" s="194"/>
      <c r="T1972" s="194"/>
      <c r="U1972" s="194"/>
      <c r="V1972" s="223"/>
      <c r="W1972" s="194"/>
      <c r="X1972" s="276"/>
      <c r="Y1972" s="242"/>
      <c r="Z1972" s="275"/>
      <c r="AA1972" s="195"/>
      <c r="AB1972" s="243"/>
      <c r="AC1972" s="277"/>
      <c r="AD1972" s="218"/>
      <c r="AE1972" s="219"/>
      <c r="AF1972" s="219"/>
      <c r="AG1972" s="219"/>
      <c r="AH1972" s="219"/>
      <c r="AI1972" s="219"/>
      <c r="AJ1972" s="219"/>
      <c r="AK1972" s="219"/>
      <c r="AL1972" s="219"/>
      <c r="AM1972" s="219"/>
      <c r="AN1972" s="219"/>
      <c r="AO1972" s="219"/>
      <c r="AP1972" s="219"/>
      <c r="AQ1972" s="219"/>
      <c r="AR1972" s="219"/>
      <c r="AS1972" s="219"/>
      <c r="AT1972" s="219"/>
    </row>
    <row r="1973" s="63" customFormat="1" ht="104" customHeight="1" spans="1:46">
      <c r="A1973" s="266"/>
      <c r="B1973" s="267"/>
      <c r="C1973" s="268"/>
      <c r="D1973" s="269"/>
      <c r="E1973" s="270"/>
      <c r="F1973" s="270"/>
      <c r="G1973" s="271"/>
      <c r="H1973" s="271"/>
      <c r="I1973" s="78"/>
      <c r="J1973" s="238"/>
      <c r="K1973" s="272"/>
      <c r="L1973" s="202"/>
      <c r="M1973" s="273"/>
      <c r="N1973" s="274"/>
      <c r="O1973" s="275"/>
      <c r="P1973" s="195"/>
      <c r="Q1973" s="199"/>
      <c r="R1973" s="195"/>
      <c r="S1973" s="194"/>
      <c r="T1973" s="194"/>
      <c r="U1973" s="194"/>
      <c r="V1973" s="223"/>
      <c r="W1973" s="194"/>
      <c r="X1973" s="276"/>
      <c r="Y1973" s="242"/>
      <c r="Z1973" s="275"/>
      <c r="AA1973" s="195"/>
      <c r="AB1973" s="243"/>
      <c r="AC1973" s="277"/>
      <c r="AD1973" s="218"/>
      <c r="AE1973" s="219"/>
      <c r="AF1973" s="219"/>
      <c r="AG1973" s="219"/>
      <c r="AH1973" s="219"/>
      <c r="AI1973" s="219"/>
      <c r="AJ1973" s="219"/>
      <c r="AK1973" s="219"/>
      <c r="AL1973" s="219"/>
      <c r="AM1973" s="219"/>
      <c r="AN1973" s="219"/>
      <c r="AO1973" s="219"/>
      <c r="AP1973" s="219"/>
      <c r="AQ1973" s="219"/>
      <c r="AR1973" s="219"/>
      <c r="AS1973" s="219"/>
      <c r="AT1973" s="219"/>
    </row>
    <row r="1974" s="63" customFormat="1" ht="104" customHeight="1" spans="1:46">
      <c r="A1974" s="266"/>
      <c r="B1974" s="267"/>
      <c r="C1974" s="268"/>
      <c r="D1974" s="269"/>
      <c r="E1974" s="270"/>
      <c r="F1974" s="270"/>
      <c r="G1974" s="271"/>
      <c r="H1974" s="271"/>
      <c r="I1974" s="78"/>
      <c r="J1974" s="238"/>
      <c r="K1974" s="272"/>
      <c r="L1974" s="202"/>
      <c r="M1974" s="273"/>
      <c r="N1974" s="274"/>
      <c r="O1974" s="275"/>
      <c r="P1974" s="195"/>
      <c r="Q1974" s="199"/>
      <c r="R1974" s="195"/>
      <c r="S1974" s="194"/>
      <c r="T1974" s="194"/>
      <c r="U1974" s="194"/>
      <c r="V1974" s="223"/>
      <c r="W1974" s="194"/>
      <c r="X1974" s="276"/>
      <c r="Y1974" s="242"/>
      <c r="Z1974" s="275"/>
      <c r="AA1974" s="195"/>
      <c r="AB1974" s="243"/>
      <c r="AC1974" s="277"/>
      <c r="AD1974" s="218"/>
      <c r="AE1974" s="219"/>
      <c r="AF1974" s="219"/>
      <c r="AG1974" s="219"/>
      <c r="AH1974" s="219"/>
      <c r="AI1974" s="219"/>
      <c r="AJ1974" s="219"/>
      <c r="AK1974" s="219"/>
      <c r="AL1974" s="219"/>
      <c r="AM1974" s="219"/>
      <c r="AN1974" s="219"/>
      <c r="AO1974" s="219"/>
      <c r="AP1974" s="219"/>
      <c r="AQ1974" s="219"/>
      <c r="AR1974" s="219"/>
      <c r="AS1974" s="219"/>
      <c r="AT1974" s="219"/>
    </row>
    <row r="1975" s="63" customFormat="1" ht="104" customHeight="1" spans="1:46">
      <c r="A1975" s="266"/>
      <c r="B1975" s="267"/>
      <c r="C1975" s="268"/>
      <c r="D1975" s="269"/>
      <c r="E1975" s="270"/>
      <c r="F1975" s="270"/>
      <c r="G1975" s="271"/>
      <c r="H1975" s="271"/>
      <c r="I1975" s="78"/>
      <c r="J1975" s="238"/>
      <c r="K1975" s="272"/>
      <c r="L1975" s="202"/>
      <c r="M1975" s="273"/>
      <c r="N1975" s="274"/>
      <c r="O1975" s="275"/>
      <c r="P1975" s="195"/>
      <c r="Q1975" s="199"/>
      <c r="R1975" s="195"/>
      <c r="S1975" s="194"/>
      <c r="T1975" s="194"/>
      <c r="U1975" s="194"/>
      <c r="V1975" s="223"/>
      <c r="W1975" s="194"/>
      <c r="X1975" s="276"/>
      <c r="Y1975" s="242"/>
      <c r="Z1975" s="275"/>
      <c r="AA1975" s="195"/>
      <c r="AB1975" s="243"/>
      <c r="AC1975" s="277"/>
      <c r="AD1975" s="218"/>
      <c r="AE1975" s="219"/>
      <c r="AF1975" s="219"/>
      <c r="AG1975" s="219"/>
      <c r="AH1975" s="219"/>
      <c r="AI1975" s="219"/>
      <c r="AJ1975" s="219"/>
      <c r="AK1975" s="219"/>
      <c r="AL1975" s="219"/>
      <c r="AM1975" s="219"/>
      <c r="AN1975" s="219"/>
      <c r="AO1975" s="219"/>
      <c r="AP1975" s="219"/>
      <c r="AQ1975" s="219"/>
      <c r="AR1975" s="219"/>
      <c r="AS1975" s="219"/>
      <c r="AT1975" s="219"/>
    </row>
    <row r="1976" s="63" customFormat="1" ht="104" customHeight="1" spans="1:46">
      <c r="A1976" s="266"/>
      <c r="B1976" s="267"/>
      <c r="C1976" s="268"/>
      <c r="D1976" s="269"/>
      <c r="E1976" s="270"/>
      <c r="F1976" s="270"/>
      <c r="G1976" s="271"/>
      <c r="H1976" s="271"/>
      <c r="I1976" s="78"/>
      <c r="J1976" s="238"/>
      <c r="K1976" s="272"/>
      <c r="L1976" s="202"/>
      <c r="M1976" s="273"/>
      <c r="N1976" s="274"/>
      <c r="O1976" s="275"/>
      <c r="P1976" s="195"/>
      <c r="Q1976" s="199"/>
      <c r="R1976" s="195"/>
      <c r="S1976" s="194"/>
      <c r="T1976" s="194"/>
      <c r="U1976" s="194"/>
      <c r="V1976" s="223"/>
      <c r="W1976" s="194"/>
      <c r="X1976" s="276"/>
      <c r="Y1976" s="242"/>
      <c r="Z1976" s="275"/>
      <c r="AA1976" s="195"/>
      <c r="AB1976" s="243"/>
      <c r="AC1976" s="277"/>
      <c r="AD1976" s="218"/>
      <c r="AE1976" s="219"/>
      <c r="AF1976" s="219"/>
      <c r="AG1976" s="219"/>
      <c r="AH1976" s="219"/>
      <c r="AI1976" s="219"/>
      <c r="AJ1976" s="219"/>
      <c r="AK1976" s="219"/>
      <c r="AL1976" s="219"/>
      <c r="AM1976" s="219"/>
      <c r="AN1976" s="219"/>
      <c r="AO1976" s="219"/>
      <c r="AP1976" s="219"/>
      <c r="AQ1976" s="219"/>
      <c r="AR1976" s="219"/>
      <c r="AS1976" s="219"/>
      <c r="AT1976" s="219"/>
    </row>
    <row r="1977" s="63" customFormat="1" ht="104" customHeight="1" spans="1:46">
      <c r="A1977" s="266"/>
      <c r="B1977" s="267"/>
      <c r="C1977" s="268"/>
      <c r="D1977" s="269"/>
      <c r="E1977" s="270"/>
      <c r="F1977" s="270"/>
      <c r="G1977" s="271"/>
      <c r="H1977" s="271"/>
      <c r="I1977" s="78"/>
      <c r="J1977" s="238"/>
      <c r="K1977" s="272"/>
      <c r="L1977" s="202"/>
      <c r="M1977" s="273"/>
      <c r="N1977" s="274"/>
      <c r="O1977" s="275"/>
      <c r="P1977" s="195"/>
      <c r="Q1977" s="199"/>
      <c r="R1977" s="195"/>
      <c r="S1977" s="194"/>
      <c r="T1977" s="194"/>
      <c r="U1977" s="194"/>
      <c r="V1977" s="223"/>
      <c r="W1977" s="194"/>
      <c r="X1977" s="276"/>
      <c r="Y1977" s="242"/>
      <c r="Z1977" s="275"/>
      <c r="AA1977" s="195"/>
      <c r="AB1977" s="243"/>
      <c r="AC1977" s="277"/>
      <c r="AD1977" s="218"/>
      <c r="AE1977" s="219"/>
      <c r="AF1977" s="219"/>
      <c r="AG1977" s="219"/>
      <c r="AH1977" s="219"/>
      <c r="AI1977" s="219"/>
      <c r="AJ1977" s="219"/>
      <c r="AK1977" s="219"/>
      <c r="AL1977" s="219"/>
      <c r="AM1977" s="219"/>
      <c r="AN1977" s="219"/>
      <c r="AO1977" s="219"/>
      <c r="AP1977" s="219"/>
      <c r="AQ1977" s="219"/>
      <c r="AR1977" s="219"/>
      <c r="AS1977" s="219"/>
      <c r="AT1977" s="219"/>
    </row>
    <row r="1978" s="63" customFormat="1" ht="104" customHeight="1" spans="1:46">
      <c r="A1978" s="266"/>
      <c r="B1978" s="267"/>
      <c r="C1978" s="268"/>
      <c r="D1978" s="269"/>
      <c r="E1978" s="270"/>
      <c r="F1978" s="270"/>
      <c r="G1978" s="271"/>
      <c r="H1978" s="271"/>
      <c r="I1978" s="78"/>
      <c r="J1978" s="238"/>
      <c r="K1978" s="272"/>
      <c r="L1978" s="202"/>
      <c r="M1978" s="273"/>
      <c r="N1978" s="274"/>
      <c r="O1978" s="275"/>
      <c r="P1978" s="195"/>
      <c r="Q1978" s="199"/>
      <c r="R1978" s="195"/>
      <c r="S1978" s="194"/>
      <c r="T1978" s="194"/>
      <c r="U1978" s="194"/>
      <c r="V1978" s="223"/>
      <c r="W1978" s="194"/>
      <c r="X1978" s="276"/>
      <c r="Y1978" s="242"/>
      <c r="Z1978" s="275"/>
      <c r="AA1978" s="195"/>
      <c r="AB1978" s="243"/>
      <c r="AC1978" s="277"/>
      <c r="AD1978" s="218"/>
      <c r="AE1978" s="219"/>
      <c r="AF1978" s="219"/>
      <c r="AG1978" s="219"/>
      <c r="AH1978" s="219"/>
      <c r="AI1978" s="219"/>
      <c r="AJ1978" s="219"/>
      <c r="AK1978" s="219"/>
      <c r="AL1978" s="219"/>
      <c r="AM1978" s="219"/>
      <c r="AN1978" s="219"/>
      <c r="AO1978" s="219"/>
      <c r="AP1978" s="219"/>
      <c r="AQ1978" s="219"/>
      <c r="AR1978" s="219"/>
      <c r="AS1978" s="219"/>
      <c r="AT1978" s="219"/>
    </row>
    <row r="1979" s="63" customFormat="1" ht="104" customHeight="1" spans="1:46">
      <c r="A1979" s="266"/>
      <c r="B1979" s="267"/>
      <c r="C1979" s="268"/>
      <c r="D1979" s="269"/>
      <c r="E1979" s="270"/>
      <c r="F1979" s="270"/>
      <c r="G1979" s="271"/>
      <c r="H1979" s="271"/>
      <c r="I1979" s="78"/>
      <c r="J1979" s="238"/>
      <c r="K1979" s="272"/>
      <c r="L1979" s="202"/>
      <c r="M1979" s="273"/>
      <c r="N1979" s="274"/>
      <c r="O1979" s="275"/>
      <c r="P1979" s="195"/>
      <c r="Q1979" s="199"/>
      <c r="R1979" s="195"/>
      <c r="S1979" s="194"/>
      <c r="T1979" s="194"/>
      <c r="U1979" s="194"/>
      <c r="V1979" s="223"/>
      <c r="W1979" s="194"/>
      <c r="X1979" s="276"/>
      <c r="Y1979" s="242"/>
      <c r="Z1979" s="275"/>
      <c r="AA1979" s="195"/>
      <c r="AB1979" s="243"/>
      <c r="AC1979" s="277"/>
      <c r="AD1979" s="218"/>
      <c r="AE1979" s="219"/>
      <c r="AF1979" s="219"/>
      <c r="AG1979" s="219"/>
      <c r="AH1979" s="219"/>
      <c r="AI1979" s="219"/>
      <c r="AJ1979" s="219"/>
      <c r="AK1979" s="219"/>
      <c r="AL1979" s="219"/>
      <c r="AM1979" s="219"/>
      <c r="AN1979" s="219"/>
      <c r="AO1979" s="219"/>
      <c r="AP1979" s="219"/>
      <c r="AQ1979" s="219"/>
      <c r="AR1979" s="219"/>
      <c r="AS1979" s="219"/>
      <c r="AT1979" s="219"/>
    </row>
    <row r="1980" s="63" customFormat="1" ht="104" customHeight="1" spans="1:46">
      <c r="A1980" s="266"/>
      <c r="B1980" s="267"/>
      <c r="C1980" s="268"/>
      <c r="D1980" s="269"/>
      <c r="E1980" s="270"/>
      <c r="F1980" s="270"/>
      <c r="G1980" s="271"/>
      <c r="H1980" s="271"/>
      <c r="I1980" s="78"/>
      <c r="J1980" s="238"/>
      <c r="K1980" s="272"/>
      <c r="L1980" s="202"/>
      <c r="M1980" s="273"/>
      <c r="N1980" s="274"/>
      <c r="O1980" s="275"/>
      <c r="P1980" s="195"/>
      <c r="Q1980" s="199"/>
      <c r="R1980" s="195"/>
      <c r="S1980" s="194"/>
      <c r="T1980" s="194"/>
      <c r="U1980" s="194"/>
      <c r="V1980" s="223"/>
      <c r="W1980" s="194"/>
      <c r="X1980" s="276"/>
      <c r="Y1980" s="242"/>
      <c r="Z1980" s="275"/>
      <c r="AA1980" s="195"/>
      <c r="AB1980" s="243"/>
      <c r="AC1980" s="277"/>
      <c r="AD1980" s="218"/>
      <c r="AE1980" s="219"/>
      <c r="AF1980" s="219"/>
      <c r="AG1980" s="219"/>
      <c r="AH1980" s="219"/>
      <c r="AI1980" s="219"/>
      <c r="AJ1980" s="219"/>
      <c r="AK1980" s="219"/>
      <c r="AL1980" s="219"/>
      <c r="AM1980" s="219"/>
      <c r="AN1980" s="219"/>
      <c r="AO1980" s="219"/>
      <c r="AP1980" s="219"/>
      <c r="AQ1980" s="219"/>
      <c r="AR1980" s="219"/>
      <c r="AS1980" s="219"/>
      <c r="AT1980" s="219"/>
    </row>
    <row r="1981" s="63" customFormat="1" ht="104" customHeight="1" spans="1:46">
      <c r="A1981" s="266"/>
      <c r="B1981" s="267"/>
      <c r="C1981" s="268"/>
      <c r="D1981" s="269"/>
      <c r="E1981" s="270"/>
      <c r="F1981" s="270"/>
      <c r="G1981" s="271"/>
      <c r="H1981" s="271"/>
      <c r="I1981" s="78"/>
      <c r="J1981" s="238"/>
      <c r="K1981" s="272"/>
      <c r="L1981" s="202"/>
      <c r="M1981" s="273"/>
      <c r="N1981" s="274"/>
      <c r="O1981" s="275"/>
      <c r="P1981" s="195"/>
      <c r="Q1981" s="199"/>
      <c r="R1981" s="195"/>
      <c r="S1981" s="194"/>
      <c r="T1981" s="194"/>
      <c r="U1981" s="194"/>
      <c r="V1981" s="223"/>
      <c r="W1981" s="194"/>
      <c r="X1981" s="276"/>
      <c r="Y1981" s="242"/>
      <c r="Z1981" s="275"/>
      <c r="AA1981" s="195"/>
      <c r="AB1981" s="243"/>
      <c r="AC1981" s="277"/>
      <c r="AD1981" s="218"/>
      <c r="AE1981" s="219"/>
      <c r="AF1981" s="219"/>
      <c r="AG1981" s="219"/>
      <c r="AH1981" s="219"/>
      <c r="AI1981" s="219"/>
      <c r="AJ1981" s="219"/>
      <c r="AK1981" s="219"/>
      <c r="AL1981" s="219"/>
      <c r="AM1981" s="219"/>
      <c r="AN1981" s="219"/>
      <c r="AO1981" s="219"/>
      <c r="AP1981" s="219"/>
      <c r="AQ1981" s="219"/>
      <c r="AR1981" s="219"/>
      <c r="AS1981" s="219"/>
      <c r="AT1981" s="219"/>
    </row>
    <row r="1982" s="63" customFormat="1" ht="104" customHeight="1" spans="1:46">
      <c r="A1982" s="266"/>
      <c r="B1982" s="267"/>
      <c r="C1982" s="268"/>
      <c r="D1982" s="269"/>
      <c r="E1982" s="270"/>
      <c r="F1982" s="270"/>
      <c r="G1982" s="271"/>
      <c r="H1982" s="271"/>
      <c r="I1982" s="78"/>
      <c r="J1982" s="238"/>
      <c r="K1982" s="272"/>
      <c r="L1982" s="202"/>
      <c r="M1982" s="273"/>
      <c r="N1982" s="274"/>
      <c r="O1982" s="275"/>
      <c r="P1982" s="195"/>
      <c r="Q1982" s="199"/>
      <c r="R1982" s="195"/>
      <c r="S1982" s="194"/>
      <c r="T1982" s="194"/>
      <c r="U1982" s="194"/>
      <c r="V1982" s="223"/>
      <c r="W1982" s="194"/>
      <c r="X1982" s="276"/>
      <c r="Y1982" s="242"/>
      <c r="Z1982" s="275"/>
      <c r="AA1982" s="195"/>
      <c r="AB1982" s="243"/>
      <c r="AC1982" s="277"/>
      <c r="AD1982" s="218"/>
      <c r="AE1982" s="219"/>
      <c r="AF1982" s="219"/>
      <c r="AG1982" s="219"/>
      <c r="AH1982" s="219"/>
      <c r="AI1982" s="219"/>
      <c r="AJ1982" s="219"/>
      <c r="AK1982" s="219"/>
      <c r="AL1982" s="219"/>
      <c r="AM1982" s="219"/>
      <c r="AN1982" s="219"/>
      <c r="AO1982" s="219"/>
      <c r="AP1982" s="219"/>
      <c r="AQ1982" s="219"/>
      <c r="AR1982" s="219"/>
      <c r="AS1982" s="219"/>
      <c r="AT1982" s="219"/>
    </row>
    <row r="1983" s="63" customFormat="1" ht="104" customHeight="1" spans="1:46">
      <c r="A1983" s="266"/>
      <c r="B1983" s="267"/>
      <c r="C1983" s="268"/>
      <c r="D1983" s="269"/>
      <c r="E1983" s="270"/>
      <c r="F1983" s="270"/>
      <c r="G1983" s="271"/>
      <c r="H1983" s="271"/>
      <c r="I1983" s="78"/>
      <c r="J1983" s="238"/>
      <c r="K1983" s="272"/>
      <c r="L1983" s="202"/>
      <c r="M1983" s="273"/>
      <c r="N1983" s="274"/>
      <c r="O1983" s="275"/>
      <c r="P1983" s="195"/>
      <c r="Q1983" s="199"/>
      <c r="R1983" s="195"/>
      <c r="S1983" s="194"/>
      <c r="T1983" s="194"/>
      <c r="U1983" s="194"/>
      <c r="V1983" s="223"/>
      <c r="W1983" s="194"/>
      <c r="X1983" s="276"/>
      <c r="Y1983" s="242"/>
      <c r="Z1983" s="275"/>
      <c r="AA1983" s="195"/>
      <c r="AB1983" s="243"/>
      <c r="AC1983" s="277"/>
      <c r="AD1983" s="218"/>
      <c r="AE1983" s="219"/>
      <c r="AF1983" s="219"/>
      <c r="AG1983" s="219"/>
      <c r="AH1983" s="219"/>
      <c r="AI1983" s="219"/>
      <c r="AJ1983" s="219"/>
      <c r="AK1983" s="219"/>
      <c r="AL1983" s="219"/>
      <c r="AM1983" s="219"/>
      <c r="AN1983" s="219"/>
      <c r="AO1983" s="219"/>
      <c r="AP1983" s="219"/>
      <c r="AQ1983" s="219"/>
      <c r="AR1983" s="219"/>
      <c r="AS1983" s="219"/>
      <c r="AT1983" s="219"/>
    </row>
    <row r="1984" s="63" customFormat="1" ht="104" customHeight="1" spans="1:46">
      <c r="A1984" s="266"/>
      <c r="B1984" s="267"/>
      <c r="C1984" s="268"/>
      <c r="D1984" s="269"/>
      <c r="E1984" s="270"/>
      <c r="F1984" s="270"/>
      <c r="G1984" s="271"/>
      <c r="H1984" s="271"/>
      <c r="I1984" s="78"/>
      <c r="J1984" s="238"/>
      <c r="K1984" s="272"/>
      <c r="L1984" s="202"/>
      <c r="M1984" s="273"/>
      <c r="N1984" s="274"/>
      <c r="O1984" s="275"/>
      <c r="P1984" s="195"/>
      <c r="Q1984" s="199"/>
      <c r="R1984" s="195"/>
      <c r="S1984" s="194"/>
      <c r="T1984" s="194"/>
      <c r="U1984" s="194"/>
      <c r="V1984" s="223"/>
      <c r="W1984" s="194"/>
      <c r="X1984" s="276"/>
      <c r="Y1984" s="242"/>
      <c r="Z1984" s="275"/>
      <c r="AA1984" s="195"/>
      <c r="AB1984" s="243"/>
      <c r="AC1984" s="277"/>
      <c r="AD1984" s="218"/>
      <c r="AE1984" s="219"/>
      <c r="AF1984" s="219"/>
      <c r="AG1984" s="219"/>
      <c r="AH1984" s="219"/>
      <c r="AI1984" s="219"/>
      <c r="AJ1984" s="219"/>
      <c r="AK1984" s="219"/>
      <c r="AL1984" s="219"/>
      <c r="AM1984" s="219"/>
      <c r="AN1984" s="219"/>
      <c r="AO1984" s="219"/>
      <c r="AP1984" s="219"/>
      <c r="AQ1984" s="219"/>
      <c r="AR1984" s="219"/>
      <c r="AS1984" s="219"/>
      <c r="AT1984" s="219"/>
    </row>
    <row r="1985" s="63" customFormat="1" ht="104" customHeight="1" spans="1:46">
      <c r="A1985" s="266"/>
      <c r="B1985" s="267"/>
      <c r="C1985" s="268"/>
      <c r="D1985" s="269"/>
      <c r="E1985" s="270"/>
      <c r="F1985" s="270"/>
      <c r="G1985" s="271"/>
      <c r="H1985" s="271"/>
      <c r="I1985" s="78"/>
      <c r="J1985" s="238"/>
      <c r="K1985" s="272"/>
      <c r="L1985" s="202"/>
      <c r="M1985" s="273"/>
      <c r="N1985" s="274"/>
      <c r="O1985" s="275"/>
      <c r="P1985" s="195"/>
      <c r="Q1985" s="199"/>
      <c r="R1985" s="195"/>
      <c r="S1985" s="194"/>
      <c r="T1985" s="194"/>
      <c r="U1985" s="194"/>
      <c r="V1985" s="223"/>
      <c r="W1985" s="194"/>
      <c r="X1985" s="276"/>
      <c r="Y1985" s="242"/>
      <c r="Z1985" s="275"/>
      <c r="AA1985" s="195"/>
      <c r="AB1985" s="243"/>
      <c r="AC1985" s="277"/>
      <c r="AD1985" s="218"/>
      <c r="AE1985" s="219"/>
      <c r="AF1985" s="219"/>
      <c r="AG1985" s="219"/>
      <c r="AH1985" s="219"/>
      <c r="AI1985" s="219"/>
      <c r="AJ1985" s="219"/>
      <c r="AK1985" s="219"/>
      <c r="AL1985" s="219"/>
      <c r="AM1985" s="219"/>
      <c r="AN1985" s="219"/>
      <c r="AO1985" s="219"/>
      <c r="AP1985" s="219"/>
      <c r="AQ1985" s="219"/>
      <c r="AR1985" s="219"/>
      <c r="AS1985" s="219"/>
      <c r="AT1985" s="219"/>
    </row>
    <row r="1986" s="63" customFormat="1" ht="104" customHeight="1" spans="1:46">
      <c r="A1986" s="266"/>
      <c r="B1986" s="267"/>
      <c r="C1986" s="268"/>
      <c r="D1986" s="269"/>
      <c r="E1986" s="270"/>
      <c r="F1986" s="270"/>
      <c r="G1986" s="271"/>
      <c r="H1986" s="271"/>
      <c r="I1986" s="78"/>
      <c r="J1986" s="238"/>
      <c r="K1986" s="272"/>
      <c r="L1986" s="202"/>
      <c r="M1986" s="273"/>
      <c r="N1986" s="274"/>
      <c r="O1986" s="275"/>
      <c r="P1986" s="195"/>
      <c r="Q1986" s="199"/>
      <c r="R1986" s="195"/>
      <c r="S1986" s="194"/>
      <c r="T1986" s="194"/>
      <c r="U1986" s="194"/>
      <c r="V1986" s="223"/>
      <c r="W1986" s="194"/>
      <c r="X1986" s="276"/>
      <c r="Y1986" s="242"/>
      <c r="Z1986" s="275"/>
      <c r="AA1986" s="195"/>
      <c r="AB1986" s="243"/>
      <c r="AC1986" s="277"/>
      <c r="AD1986" s="218"/>
      <c r="AE1986" s="219"/>
      <c r="AF1986" s="219"/>
      <c r="AG1986" s="219"/>
      <c r="AH1986" s="219"/>
      <c r="AI1986" s="219"/>
      <c r="AJ1986" s="219"/>
      <c r="AK1986" s="219"/>
      <c r="AL1986" s="219"/>
      <c r="AM1986" s="219"/>
      <c r="AN1986" s="219"/>
      <c r="AO1986" s="219"/>
      <c r="AP1986" s="219"/>
      <c r="AQ1986" s="219"/>
      <c r="AR1986" s="219"/>
      <c r="AS1986" s="219"/>
      <c r="AT1986" s="219"/>
    </row>
    <row r="1987" s="63" customFormat="1" ht="104" customHeight="1" spans="1:46">
      <c r="A1987" s="266"/>
      <c r="B1987" s="267"/>
      <c r="C1987" s="268"/>
      <c r="D1987" s="269"/>
      <c r="E1987" s="270"/>
      <c r="F1987" s="270"/>
      <c r="G1987" s="271"/>
      <c r="H1987" s="271"/>
      <c r="I1987" s="78"/>
      <c r="J1987" s="238"/>
      <c r="K1987" s="272"/>
      <c r="L1987" s="202"/>
      <c r="M1987" s="273"/>
      <c r="N1987" s="274"/>
      <c r="O1987" s="275"/>
      <c r="P1987" s="195"/>
      <c r="Q1987" s="199"/>
      <c r="R1987" s="195"/>
      <c r="S1987" s="194"/>
      <c r="T1987" s="194"/>
      <c r="U1987" s="194"/>
      <c r="V1987" s="223"/>
      <c r="W1987" s="194"/>
      <c r="X1987" s="276"/>
      <c r="Y1987" s="242"/>
      <c r="Z1987" s="275"/>
      <c r="AA1987" s="195"/>
      <c r="AB1987" s="243"/>
      <c r="AC1987" s="277"/>
      <c r="AD1987" s="218"/>
      <c r="AE1987" s="219"/>
      <c r="AF1987" s="219"/>
      <c r="AG1987" s="219"/>
      <c r="AH1987" s="219"/>
      <c r="AI1987" s="219"/>
      <c r="AJ1987" s="219"/>
      <c r="AK1987" s="219"/>
      <c r="AL1987" s="219"/>
      <c r="AM1987" s="219"/>
      <c r="AN1987" s="219"/>
      <c r="AO1987" s="219"/>
      <c r="AP1987" s="219"/>
      <c r="AQ1987" s="219"/>
      <c r="AR1987" s="219"/>
      <c r="AS1987" s="219"/>
      <c r="AT1987" s="219"/>
    </row>
    <row r="1988" s="63" customFormat="1" ht="104" customHeight="1" spans="1:46">
      <c r="A1988" s="266"/>
      <c r="B1988" s="267"/>
      <c r="C1988" s="268"/>
      <c r="D1988" s="269"/>
      <c r="E1988" s="270"/>
      <c r="F1988" s="270"/>
      <c r="G1988" s="271"/>
      <c r="H1988" s="271"/>
      <c r="I1988" s="78"/>
      <c r="J1988" s="238"/>
      <c r="K1988" s="272"/>
      <c r="L1988" s="202"/>
      <c r="M1988" s="273"/>
      <c r="N1988" s="274"/>
      <c r="O1988" s="275"/>
      <c r="P1988" s="195"/>
      <c r="Q1988" s="199"/>
      <c r="R1988" s="195"/>
      <c r="S1988" s="194"/>
      <c r="T1988" s="194"/>
      <c r="U1988" s="194"/>
      <c r="V1988" s="223"/>
      <c r="W1988" s="194"/>
      <c r="X1988" s="276"/>
      <c r="Y1988" s="242"/>
      <c r="Z1988" s="275"/>
      <c r="AA1988" s="195"/>
      <c r="AB1988" s="243"/>
      <c r="AC1988" s="277"/>
      <c r="AD1988" s="218"/>
      <c r="AE1988" s="219"/>
      <c r="AF1988" s="219"/>
      <c r="AG1988" s="219"/>
      <c r="AH1988" s="219"/>
      <c r="AI1988" s="219"/>
      <c r="AJ1988" s="219"/>
      <c r="AK1988" s="219"/>
      <c r="AL1988" s="219"/>
      <c r="AM1988" s="219"/>
      <c r="AN1988" s="219"/>
      <c r="AO1988" s="219"/>
      <c r="AP1988" s="219"/>
      <c r="AQ1988" s="219"/>
      <c r="AR1988" s="219"/>
      <c r="AS1988" s="219"/>
      <c r="AT1988" s="219"/>
    </row>
    <row r="1989" s="63" customFormat="1" ht="104" customHeight="1" spans="1:46">
      <c r="A1989" s="266"/>
      <c r="B1989" s="267"/>
      <c r="C1989" s="268"/>
      <c r="D1989" s="269"/>
      <c r="E1989" s="270"/>
      <c r="F1989" s="270"/>
      <c r="G1989" s="271"/>
      <c r="H1989" s="271"/>
      <c r="I1989" s="78"/>
      <c r="J1989" s="238"/>
      <c r="K1989" s="272"/>
      <c r="L1989" s="202"/>
      <c r="M1989" s="273"/>
      <c r="N1989" s="274"/>
      <c r="O1989" s="275"/>
      <c r="P1989" s="195"/>
      <c r="Q1989" s="199"/>
      <c r="R1989" s="195"/>
      <c r="S1989" s="194"/>
      <c r="T1989" s="194"/>
      <c r="U1989" s="194"/>
      <c r="V1989" s="223"/>
      <c r="W1989" s="194"/>
      <c r="X1989" s="276"/>
      <c r="Y1989" s="242"/>
      <c r="Z1989" s="275"/>
      <c r="AA1989" s="195"/>
      <c r="AB1989" s="243"/>
      <c r="AC1989" s="277"/>
      <c r="AD1989" s="218"/>
      <c r="AE1989" s="219"/>
      <c r="AF1989" s="219"/>
      <c r="AG1989" s="219"/>
      <c r="AH1989" s="219"/>
      <c r="AI1989" s="219"/>
      <c r="AJ1989" s="219"/>
      <c r="AK1989" s="219"/>
      <c r="AL1989" s="219"/>
      <c r="AM1989" s="219"/>
      <c r="AN1989" s="219"/>
      <c r="AO1989" s="219"/>
      <c r="AP1989" s="219"/>
      <c r="AQ1989" s="219"/>
      <c r="AR1989" s="219"/>
      <c r="AS1989" s="219"/>
      <c r="AT1989" s="219"/>
    </row>
    <row r="1990" s="63" customFormat="1" ht="104" customHeight="1" spans="1:46">
      <c r="A1990" s="266"/>
      <c r="B1990" s="267"/>
      <c r="C1990" s="268"/>
      <c r="D1990" s="269"/>
      <c r="E1990" s="270"/>
      <c r="F1990" s="270"/>
      <c r="G1990" s="271"/>
      <c r="H1990" s="271"/>
      <c r="I1990" s="78"/>
      <c r="J1990" s="238"/>
      <c r="K1990" s="272"/>
      <c r="L1990" s="202"/>
      <c r="M1990" s="273"/>
      <c r="N1990" s="274"/>
      <c r="O1990" s="275"/>
      <c r="P1990" s="195"/>
      <c r="Q1990" s="199"/>
      <c r="R1990" s="195"/>
      <c r="S1990" s="194"/>
      <c r="T1990" s="194"/>
      <c r="U1990" s="194"/>
      <c r="V1990" s="223"/>
      <c r="W1990" s="194"/>
      <c r="X1990" s="276"/>
      <c r="Y1990" s="242"/>
      <c r="Z1990" s="275"/>
      <c r="AA1990" s="195"/>
      <c r="AB1990" s="243"/>
      <c r="AC1990" s="277"/>
      <c r="AD1990" s="218"/>
      <c r="AE1990" s="219"/>
      <c r="AF1990" s="219"/>
      <c r="AG1990" s="219"/>
      <c r="AH1990" s="219"/>
      <c r="AI1990" s="219"/>
      <c r="AJ1990" s="219"/>
      <c r="AK1990" s="219"/>
      <c r="AL1990" s="219"/>
      <c r="AM1990" s="219"/>
      <c r="AN1990" s="219"/>
      <c r="AO1990" s="219"/>
      <c r="AP1990" s="219"/>
      <c r="AQ1990" s="219"/>
      <c r="AR1990" s="219"/>
      <c r="AS1990" s="219"/>
      <c r="AT1990" s="219"/>
    </row>
    <row r="1991" s="63" customFormat="1" ht="104" customHeight="1" spans="1:46">
      <c r="A1991" s="266"/>
      <c r="B1991" s="267"/>
      <c r="C1991" s="268"/>
      <c r="D1991" s="269"/>
      <c r="E1991" s="270"/>
      <c r="F1991" s="270"/>
      <c r="G1991" s="271"/>
      <c r="H1991" s="271"/>
      <c r="I1991" s="78"/>
      <c r="J1991" s="238"/>
      <c r="K1991" s="272"/>
      <c r="L1991" s="202"/>
      <c r="M1991" s="273"/>
      <c r="N1991" s="274"/>
      <c r="O1991" s="275"/>
      <c r="P1991" s="195"/>
      <c r="Q1991" s="199"/>
      <c r="R1991" s="195"/>
      <c r="S1991" s="194"/>
      <c r="T1991" s="194"/>
      <c r="U1991" s="194"/>
      <c r="V1991" s="223"/>
      <c r="W1991" s="194"/>
      <c r="X1991" s="276"/>
      <c r="Y1991" s="242"/>
      <c r="Z1991" s="275"/>
      <c r="AA1991" s="195"/>
      <c r="AB1991" s="243"/>
      <c r="AC1991" s="277"/>
      <c r="AD1991" s="218"/>
      <c r="AE1991" s="219"/>
      <c r="AF1991" s="219"/>
      <c r="AG1991" s="219"/>
      <c r="AH1991" s="219"/>
      <c r="AI1991" s="219"/>
      <c r="AJ1991" s="219"/>
      <c r="AK1991" s="219"/>
      <c r="AL1991" s="219"/>
      <c r="AM1991" s="219"/>
      <c r="AN1991" s="219"/>
      <c r="AO1991" s="219"/>
      <c r="AP1991" s="219"/>
      <c r="AQ1991" s="219"/>
      <c r="AR1991" s="219"/>
      <c r="AS1991" s="219"/>
      <c r="AT1991" s="219"/>
    </row>
    <row r="1992" s="63" customFormat="1" ht="104" customHeight="1" spans="1:46">
      <c r="A1992" s="266"/>
      <c r="B1992" s="267"/>
      <c r="C1992" s="268"/>
      <c r="D1992" s="269"/>
      <c r="E1992" s="270"/>
      <c r="F1992" s="270"/>
      <c r="G1992" s="271"/>
      <c r="H1992" s="271"/>
      <c r="I1992" s="78"/>
      <c r="J1992" s="238"/>
      <c r="K1992" s="272"/>
      <c r="L1992" s="202"/>
      <c r="M1992" s="273"/>
      <c r="N1992" s="274"/>
      <c r="O1992" s="275"/>
      <c r="P1992" s="195"/>
      <c r="Q1992" s="199"/>
      <c r="R1992" s="195"/>
      <c r="S1992" s="194"/>
      <c r="T1992" s="194"/>
      <c r="U1992" s="194"/>
      <c r="V1992" s="223"/>
      <c r="W1992" s="194"/>
      <c r="X1992" s="276"/>
      <c r="Y1992" s="242"/>
      <c r="Z1992" s="275"/>
      <c r="AA1992" s="195"/>
      <c r="AB1992" s="243"/>
      <c r="AC1992" s="277"/>
      <c r="AD1992" s="218"/>
      <c r="AE1992" s="219"/>
      <c r="AF1992" s="219"/>
      <c r="AG1992" s="219"/>
      <c r="AH1992" s="219"/>
      <c r="AI1992" s="219"/>
      <c r="AJ1992" s="219"/>
      <c r="AK1992" s="219"/>
      <c r="AL1992" s="219"/>
      <c r="AM1992" s="219"/>
      <c r="AN1992" s="219"/>
      <c r="AO1992" s="219"/>
      <c r="AP1992" s="219"/>
      <c r="AQ1992" s="219"/>
      <c r="AR1992" s="219"/>
      <c r="AS1992" s="219"/>
      <c r="AT1992" s="219"/>
    </row>
    <row r="1993" s="63" customFormat="1" ht="104" customHeight="1" spans="1:46">
      <c r="A1993" s="266"/>
      <c r="B1993" s="267"/>
      <c r="C1993" s="268"/>
      <c r="D1993" s="269"/>
      <c r="E1993" s="270"/>
      <c r="F1993" s="270"/>
      <c r="G1993" s="271"/>
      <c r="H1993" s="271"/>
      <c r="I1993" s="78"/>
      <c r="J1993" s="238"/>
      <c r="K1993" s="272"/>
      <c r="L1993" s="202"/>
      <c r="M1993" s="273"/>
      <c r="N1993" s="274"/>
      <c r="O1993" s="275"/>
      <c r="P1993" s="195"/>
      <c r="Q1993" s="199"/>
      <c r="R1993" s="195"/>
      <c r="S1993" s="194"/>
      <c r="T1993" s="194"/>
      <c r="U1993" s="194"/>
      <c r="V1993" s="223"/>
      <c r="W1993" s="194"/>
      <c r="X1993" s="276"/>
      <c r="Y1993" s="242"/>
      <c r="Z1993" s="275"/>
      <c r="AA1993" s="195"/>
      <c r="AB1993" s="243"/>
      <c r="AC1993" s="277"/>
      <c r="AD1993" s="218"/>
      <c r="AE1993" s="219"/>
      <c r="AF1993" s="219"/>
      <c r="AG1993" s="219"/>
      <c r="AH1993" s="219"/>
      <c r="AI1993" s="219"/>
      <c r="AJ1993" s="219"/>
      <c r="AK1993" s="219"/>
      <c r="AL1993" s="219"/>
      <c r="AM1993" s="219"/>
      <c r="AN1993" s="219"/>
      <c r="AO1993" s="219"/>
      <c r="AP1993" s="219"/>
      <c r="AQ1993" s="219"/>
      <c r="AR1993" s="219"/>
      <c r="AS1993" s="219"/>
      <c r="AT1993" s="219"/>
    </row>
    <row r="1994" s="63" customFormat="1" ht="104" customHeight="1" spans="1:46">
      <c r="A1994" s="266"/>
      <c r="B1994" s="267"/>
      <c r="C1994" s="268"/>
      <c r="D1994" s="269"/>
      <c r="E1994" s="270"/>
      <c r="F1994" s="270"/>
      <c r="G1994" s="271"/>
      <c r="H1994" s="271"/>
      <c r="I1994" s="78"/>
      <c r="J1994" s="238"/>
      <c r="K1994" s="272"/>
      <c r="L1994" s="202"/>
      <c r="M1994" s="273"/>
      <c r="N1994" s="274"/>
      <c r="O1994" s="275"/>
      <c r="P1994" s="195"/>
      <c r="Q1994" s="199"/>
      <c r="R1994" s="195"/>
      <c r="S1994" s="194"/>
      <c r="T1994" s="194"/>
      <c r="U1994" s="194"/>
      <c r="V1994" s="223"/>
      <c r="W1994" s="194"/>
      <c r="X1994" s="276"/>
      <c r="Y1994" s="242"/>
      <c r="Z1994" s="275"/>
      <c r="AA1994" s="195"/>
      <c r="AB1994" s="243"/>
      <c r="AC1994" s="277"/>
      <c r="AD1994" s="218"/>
      <c r="AE1994" s="219"/>
      <c r="AF1994" s="219"/>
      <c r="AG1994" s="219"/>
      <c r="AH1994" s="219"/>
      <c r="AI1994" s="219"/>
      <c r="AJ1994" s="219"/>
      <c r="AK1994" s="219"/>
      <c r="AL1994" s="219"/>
      <c r="AM1994" s="219"/>
      <c r="AN1994" s="219"/>
      <c r="AO1994" s="219"/>
      <c r="AP1994" s="219"/>
      <c r="AQ1994" s="219"/>
      <c r="AR1994" s="219"/>
      <c r="AS1994" s="219"/>
      <c r="AT1994" s="219"/>
    </row>
    <row r="1995" s="63" customFormat="1" ht="104" customHeight="1" spans="1:46">
      <c r="A1995" s="266"/>
      <c r="B1995" s="267"/>
      <c r="C1995" s="268"/>
      <c r="D1995" s="269"/>
      <c r="E1995" s="270"/>
      <c r="F1995" s="270"/>
      <c r="G1995" s="271"/>
      <c r="H1995" s="271"/>
      <c r="I1995" s="78"/>
      <c r="J1995" s="238"/>
      <c r="K1995" s="272"/>
      <c r="L1995" s="202"/>
      <c r="M1995" s="273"/>
      <c r="N1995" s="274"/>
      <c r="O1995" s="275"/>
      <c r="P1995" s="195"/>
      <c r="Q1995" s="199"/>
      <c r="R1995" s="195"/>
      <c r="S1995" s="194"/>
      <c r="T1995" s="194"/>
      <c r="U1995" s="194"/>
      <c r="V1995" s="223"/>
      <c r="W1995" s="194"/>
      <c r="X1995" s="276"/>
      <c r="Y1995" s="242"/>
      <c r="Z1995" s="275"/>
      <c r="AA1995" s="195"/>
      <c r="AB1995" s="243"/>
      <c r="AC1995" s="277"/>
      <c r="AD1995" s="218"/>
      <c r="AE1995" s="219"/>
      <c r="AF1995" s="219"/>
      <c r="AG1995" s="219"/>
      <c r="AH1995" s="219"/>
      <c r="AI1995" s="219"/>
      <c r="AJ1995" s="219"/>
      <c r="AK1995" s="219"/>
      <c r="AL1995" s="219"/>
      <c r="AM1995" s="219"/>
      <c r="AN1995" s="219"/>
      <c r="AO1995" s="219"/>
      <c r="AP1995" s="219"/>
      <c r="AQ1995" s="219"/>
      <c r="AR1995" s="219"/>
      <c r="AS1995" s="219"/>
      <c r="AT1995" s="219"/>
    </row>
    <row r="1996" s="63" customFormat="1" ht="104" customHeight="1" spans="1:46">
      <c r="A1996" s="266"/>
      <c r="B1996" s="267"/>
      <c r="C1996" s="268"/>
      <c r="D1996" s="269"/>
      <c r="E1996" s="270"/>
      <c r="F1996" s="270"/>
      <c r="G1996" s="271"/>
      <c r="H1996" s="271"/>
      <c r="I1996" s="78"/>
      <c r="J1996" s="238"/>
      <c r="K1996" s="272"/>
      <c r="L1996" s="202"/>
      <c r="M1996" s="273"/>
      <c r="N1996" s="274"/>
      <c r="O1996" s="275"/>
      <c r="P1996" s="195"/>
      <c r="Q1996" s="199"/>
      <c r="R1996" s="195"/>
      <c r="S1996" s="194"/>
      <c r="T1996" s="194"/>
      <c r="U1996" s="194"/>
      <c r="V1996" s="223"/>
      <c r="W1996" s="194"/>
      <c r="X1996" s="276"/>
      <c r="Y1996" s="242"/>
      <c r="Z1996" s="275"/>
      <c r="AA1996" s="195"/>
      <c r="AB1996" s="243"/>
      <c r="AC1996" s="277"/>
      <c r="AD1996" s="218"/>
      <c r="AE1996" s="219"/>
      <c r="AF1996" s="219"/>
      <c r="AG1996" s="219"/>
      <c r="AH1996" s="219"/>
      <c r="AI1996" s="219"/>
      <c r="AJ1996" s="219"/>
      <c r="AK1996" s="219"/>
      <c r="AL1996" s="219"/>
      <c r="AM1996" s="219"/>
      <c r="AN1996" s="219"/>
      <c r="AO1996" s="219"/>
      <c r="AP1996" s="219"/>
      <c r="AQ1996" s="219"/>
      <c r="AR1996" s="219"/>
      <c r="AS1996" s="219"/>
      <c r="AT1996" s="219"/>
    </row>
    <row r="1997" s="63" customFormat="1" ht="104" customHeight="1" spans="1:46">
      <c r="A1997" s="266"/>
      <c r="B1997" s="267"/>
      <c r="C1997" s="268"/>
      <c r="D1997" s="269"/>
      <c r="E1997" s="270"/>
      <c r="F1997" s="270"/>
      <c r="G1997" s="271"/>
      <c r="H1997" s="271"/>
      <c r="I1997" s="78"/>
      <c r="J1997" s="238"/>
      <c r="K1997" s="272"/>
      <c r="L1997" s="202"/>
      <c r="M1997" s="273"/>
      <c r="N1997" s="274"/>
      <c r="O1997" s="275"/>
      <c r="P1997" s="195"/>
      <c r="Q1997" s="199"/>
      <c r="R1997" s="195"/>
      <c r="S1997" s="194"/>
      <c r="T1997" s="194"/>
      <c r="U1997" s="194"/>
      <c r="V1997" s="223"/>
      <c r="W1997" s="194"/>
      <c r="X1997" s="276"/>
      <c r="Y1997" s="242"/>
      <c r="Z1997" s="275"/>
      <c r="AA1997" s="195"/>
      <c r="AB1997" s="243"/>
      <c r="AC1997" s="277"/>
      <c r="AD1997" s="218"/>
      <c r="AE1997" s="219"/>
      <c r="AF1997" s="219"/>
      <c r="AG1997" s="219"/>
      <c r="AH1997" s="219"/>
      <c r="AI1997" s="219"/>
      <c r="AJ1997" s="219"/>
      <c r="AK1997" s="219"/>
      <c r="AL1997" s="219"/>
      <c r="AM1997" s="219"/>
      <c r="AN1997" s="219"/>
      <c r="AO1997" s="219"/>
      <c r="AP1997" s="219"/>
      <c r="AQ1997" s="219"/>
      <c r="AR1997" s="219"/>
      <c r="AS1997" s="219"/>
      <c r="AT1997" s="219"/>
    </row>
    <row r="1998" s="63" customFormat="1" ht="104" customHeight="1" spans="1:46">
      <c r="A1998" s="266"/>
      <c r="B1998" s="267"/>
      <c r="C1998" s="268"/>
      <c r="D1998" s="269"/>
      <c r="E1998" s="270"/>
      <c r="F1998" s="270"/>
      <c r="G1998" s="271"/>
      <c r="H1998" s="271"/>
      <c r="I1998" s="78"/>
      <c r="J1998" s="238"/>
      <c r="K1998" s="272"/>
      <c r="L1998" s="202"/>
      <c r="M1998" s="273"/>
      <c r="N1998" s="274"/>
      <c r="O1998" s="275"/>
      <c r="P1998" s="195"/>
      <c r="Q1998" s="199"/>
      <c r="R1998" s="195"/>
      <c r="S1998" s="194"/>
      <c r="T1998" s="194"/>
      <c r="U1998" s="194"/>
      <c r="V1998" s="223"/>
      <c r="W1998" s="194"/>
      <c r="X1998" s="276"/>
      <c r="Y1998" s="242"/>
      <c r="Z1998" s="275"/>
      <c r="AA1998" s="195"/>
      <c r="AB1998" s="243"/>
      <c r="AC1998" s="277"/>
      <c r="AD1998" s="218"/>
      <c r="AE1998" s="219"/>
      <c r="AF1998" s="219"/>
      <c r="AG1998" s="219"/>
      <c r="AH1998" s="219"/>
      <c r="AI1998" s="219"/>
      <c r="AJ1998" s="219"/>
      <c r="AK1998" s="219"/>
      <c r="AL1998" s="219"/>
      <c r="AM1998" s="219"/>
      <c r="AN1998" s="219"/>
      <c r="AO1998" s="219"/>
      <c r="AP1998" s="219"/>
      <c r="AQ1998" s="219"/>
      <c r="AR1998" s="219"/>
      <c r="AS1998" s="219"/>
      <c r="AT1998" s="219"/>
    </row>
    <row r="1999" s="63" customFormat="1" ht="104" customHeight="1" spans="1:46">
      <c r="A1999" s="266"/>
      <c r="B1999" s="267"/>
      <c r="C1999" s="268"/>
      <c r="D1999" s="269"/>
      <c r="E1999" s="270"/>
      <c r="F1999" s="270"/>
      <c r="G1999" s="271"/>
      <c r="H1999" s="271"/>
      <c r="I1999" s="78"/>
      <c r="J1999" s="238"/>
      <c r="K1999" s="272"/>
      <c r="L1999" s="202"/>
      <c r="M1999" s="273"/>
      <c r="N1999" s="274"/>
      <c r="O1999" s="275"/>
      <c r="P1999" s="195"/>
      <c r="Q1999" s="199"/>
      <c r="R1999" s="195"/>
      <c r="S1999" s="194"/>
      <c r="T1999" s="194"/>
      <c r="U1999" s="194"/>
      <c r="V1999" s="223"/>
      <c r="W1999" s="194"/>
      <c r="X1999" s="276"/>
      <c r="Y1999" s="242"/>
      <c r="Z1999" s="275"/>
      <c r="AA1999" s="195"/>
      <c r="AB1999" s="243"/>
      <c r="AC1999" s="277"/>
      <c r="AD1999" s="218"/>
      <c r="AE1999" s="219"/>
      <c r="AF1999" s="219"/>
      <c r="AG1999" s="219"/>
      <c r="AH1999" s="219"/>
      <c r="AI1999" s="219"/>
      <c r="AJ1999" s="219"/>
      <c r="AK1999" s="219"/>
      <c r="AL1999" s="219"/>
      <c r="AM1999" s="219"/>
      <c r="AN1999" s="219"/>
      <c r="AO1999" s="219"/>
      <c r="AP1999" s="219"/>
      <c r="AQ1999" s="219"/>
      <c r="AR1999" s="219"/>
      <c r="AS1999" s="219"/>
      <c r="AT1999" s="219"/>
    </row>
    <row r="2000" s="63" customFormat="1" ht="104" customHeight="1" spans="1:46">
      <c r="A2000" s="266"/>
      <c r="B2000" s="267"/>
      <c r="C2000" s="268"/>
      <c r="D2000" s="269"/>
      <c r="E2000" s="270"/>
      <c r="F2000" s="270"/>
      <c r="G2000" s="271"/>
      <c r="H2000" s="271"/>
      <c r="I2000" s="78"/>
      <c r="J2000" s="238"/>
      <c r="K2000" s="272"/>
      <c r="L2000" s="202"/>
      <c r="M2000" s="273"/>
      <c r="N2000" s="274"/>
      <c r="O2000" s="275"/>
      <c r="P2000" s="195"/>
      <c r="Q2000" s="199"/>
      <c r="R2000" s="195"/>
      <c r="S2000" s="194"/>
      <c r="T2000" s="194"/>
      <c r="U2000" s="194"/>
      <c r="V2000" s="223"/>
      <c r="W2000" s="194"/>
      <c r="X2000" s="276"/>
      <c r="Y2000" s="242"/>
      <c r="Z2000" s="275"/>
      <c r="AA2000" s="195"/>
      <c r="AB2000" s="243"/>
      <c r="AC2000" s="277"/>
      <c r="AD2000" s="218"/>
      <c r="AE2000" s="219"/>
      <c r="AF2000" s="219"/>
      <c r="AG2000" s="219"/>
      <c r="AH2000" s="219"/>
      <c r="AI2000" s="219"/>
      <c r="AJ2000" s="219"/>
      <c r="AK2000" s="219"/>
      <c r="AL2000" s="219"/>
      <c r="AM2000" s="219"/>
      <c r="AN2000" s="219"/>
      <c r="AO2000" s="219"/>
      <c r="AP2000" s="219"/>
      <c r="AQ2000" s="219"/>
      <c r="AR2000" s="219"/>
      <c r="AS2000" s="219"/>
      <c r="AT2000" s="219"/>
    </row>
    <row r="2001" s="63" customFormat="1" ht="104" customHeight="1" spans="1:46">
      <c r="A2001" s="266"/>
      <c r="B2001" s="267"/>
      <c r="C2001" s="268"/>
      <c r="D2001" s="269"/>
      <c r="E2001" s="270"/>
      <c r="F2001" s="270"/>
      <c r="G2001" s="271"/>
      <c r="H2001" s="271"/>
      <c r="I2001" s="78"/>
      <c r="J2001" s="238"/>
      <c r="K2001" s="272"/>
      <c r="L2001" s="202"/>
      <c r="M2001" s="273"/>
      <c r="N2001" s="274"/>
      <c r="O2001" s="275"/>
      <c r="P2001" s="195"/>
      <c r="Q2001" s="199"/>
      <c r="R2001" s="195"/>
      <c r="S2001" s="194"/>
      <c r="T2001" s="194"/>
      <c r="U2001" s="194"/>
      <c r="V2001" s="223"/>
      <c r="W2001" s="194"/>
      <c r="X2001" s="276"/>
      <c r="Y2001" s="242"/>
      <c r="Z2001" s="275"/>
      <c r="AA2001" s="195"/>
      <c r="AB2001" s="243"/>
      <c r="AC2001" s="277"/>
      <c r="AD2001" s="218"/>
      <c r="AE2001" s="219"/>
      <c r="AF2001" s="219"/>
      <c r="AG2001" s="219"/>
      <c r="AH2001" s="219"/>
      <c r="AI2001" s="219"/>
      <c r="AJ2001" s="219"/>
      <c r="AK2001" s="219"/>
      <c r="AL2001" s="219"/>
      <c r="AM2001" s="219"/>
      <c r="AN2001" s="219"/>
      <c r="AO2001" s="219"/>
      <c r="AP2001" s="219"/>
      <c r="AQ2001" s="219"/>
      <c r="AR2001" s="219"/>
      <c r="AS2001" s="219"/>
      <c r="AT2001" s="219"/>
    </row>
    <row r="2002" s="63" customFormat="1" ht="104" customHeight="1" spans="1:46">
      <c r="A2002" s="266"/>
      <c r="B2002" s="267"/>
      <c r="C2002" s="268"/>
      <c r="D2002" s="269"/>
      <c r="E2002" s="270"/>
      <c r="F2002" s="270"/>
      <c r="G2002" s="271"/>
      <c r="H2002" s="271"/>
      <c r="I2002" s="78"/>
      <c r="J2002" s="238"/>
      <c r="K2002" s="272"/>
      <c r="L2002" s="202"/>
      <c r="M2002" s="273"/>
      <c r="N2002" s="274"/>
      <c r="O2002" s="275"/>
      <c r="P2002" s="195"/>
      <c r="Q2002" s="199"/>
      <c r="R2002" s="195"/>
      <c r="S2002" s="194"/>
      <c r="T2002" s="194"/>
      <c r="U2002" s="194"/>
      <c r="V2002" s="223"/>
      <c r="W2002" s="194"/>
      <c r="X2002" s="276"/>
      <c r="Y2002" s="242"/>
      <c r="Z2002" s="275"/>
      <c r="AA2002" s="195"/>
      <c r="AB2002" s="243"/>
      <c r="AC2002" s="277"/>
      <c r="AD2002" s="218"/>
      <c r="AE2002" s="219"/>
      <c r="AF2002" s="219"/>
      <c r="AG2002" s="219"/>
      <c r="AH2002" s="219"/>
      <c r="AI2002" s="219"/>
      <c r="AJ2002" s="219"/>
      <c r="AK2002" s="219"/>
      <c r="AL2002" s="219"/>
      <c r="AM2002" s="219"/>
      <c r="AN2002" s="219"/>
      <c r="AO2002" s="219"/>
      <c r="AP2002" s="219"/>
      <c r="AQ2002" s="219"/>
      <c r="AR2002" s="219"/>
      <c r="AS2002" s="219"/>
      <c r="AT2002" s="219"/>
    </row>
    <row r="2003" s="63" customFormat="1" ht="104" customHeight="1" spans="1:46">
      <c r="A2003" s="266"/>
      <c r="B2003" s="267"/>
      <c r="C2003" s="268"/>
      <c r="D2003" s="269"/>
      <c r="E2003" s="270"/>
      <c r="F2003" s="270"/>
      <c r="G2003" s="271"/>
      <c r="H2003" s="271"/>
      <c r="I2003" s="78"/>
      <c r="J2003" s="238"/>
      <c r="K2003" s="272"/>
      <c r="L2003" s="202"/>
      <c r="M2003" s="273"/>
      <c r="N2003" s="274"/>
      <c r="O2003" s="275"/>
      <c r="P2003" s="195"/>
      <c r="Q2003" s="199"/>
      <c r="R2003" s="195"/>
      <c r="S2003" s="194"/>
      <c r="T2003" s="194"/>
      <c r="U2003" s="194"/>
      <c r="V2003" s="223"/>
      <c r="W2003" s="194"/>
      <c r="X2003" s="276"/>
      <c r="Y2003" s="242"/>
      <c r="Z2003" s="275"/>
      <c r="AA2003" s="195"/>
      <c r="AB2003" s="243"/>
      <c r="AC2003" s="277"/>
      <c r="AD2003" s="218"/>
      <c r="AE2003" s="219"/>
      <c r="AF2003" s="219"/>
      <c r="AG2003" s="219"/>
      <c r="AH2003" s="219"/>
      <c r="AI2003" s="219"/>
      <c r="AJ2003" s="219"/>
      <c r="AK2003" s="219"/>
      <c r="AL2003" s="219"/>
      <c r="AM2003" s="219"/>
      <c r="AN2003" s="219"/>
      <c r="AO2003" s="219"/>
      <c r="AP2003" s="219"/>
      <c r="AQ2003" s="219"/>
      <c r="AR2003" s="219"/>
      <c r="AS2003" s="219"/>
      <c r="AT2003" s="219"/>
    </row>
    <row r="2004" s="63" customFormat="1" ht="104" customHeight="1" spans="1:46">
      <c r="A2004" s="266"/>
      <c r="B2004" s="267"/>
      <c r="C2004" s="268"/>
      <c r="D2004" s="269"/>
      <c r="E2004" s="270"/>
      <c r="F2004" s="270"/>
      <c r="G2004" s="271"/>
      <c r="H2004" s="271"/>
      <c r="I2004" s="78"/>
      <c r="J2004" s="238"/>
      <c r="K2004" s="272"/>
      <c r="L2004" s="202"/>
      <c r="M2004" s="273"/>
      <c r="N2004" s="274"/>
      <c r="O2004" s="275"/>
      <c r="P2004" s="195"/>
      <c r="Q2004" s="199"/>
      <c r="R2004" s="195"/>
      <c r="S2004" s="194"/>
      <c r="T2004" s="194"/>
      <c r="U2004" s="194"/>
      <c r="V2004" s="223"/>
      <c r="W2004" s="194"/>
      <c r="X2004" s="276"/>
      <c r="Y2004" s="242"/>
      <c r="Z2004" s="275"/>
      <c r="AA2004" s="195"/>
      <c r="AB2004" s="243"/>
      <c r="AC2004" s="277"/>
      <c r="AD2004" s="218"/>
      <c r="AE2004" s="219"/>
      <c r="AF2004" s="219"/>
      <c r="AG2004" s="219"/>
      <c r="AH2004" s="219"/>
      <c r="AI2004" s="219"/>
      <c r="AJ2004" s="219"/>
      <c r="AK2004" s="219"/>
      <c r="AL2004" s="219"/>
      <c r="AM2004" s="219"/>
      <c r="AN2004" s="219"/>
      <c r="AO2004" s="219"/>
      <c r="AP2004" s="219"/>
      <c r="AQ2004" s="219"/>
      <c r="AR2004" s="219"/>
      <c r="AS2004" s="219"/>
      <c r="AT2004" s="219"/>
    </row>
    <row r="2005" s="63" customFormat="1" ht="104" customHeight="1" spans="1:46">
      <c r="A2005" s="266"/>
      <c r="B2005" s="267"/>
      <c r="C2005" s="268"/>
      <c r="D2005" s="269"/>
      <c r="E2005" s="270"/>
      <c r="F2005" s="270"/>
      <c r="G2005" s="271"/>
      <c r="H2005" s="271"/>
      <c r="I2005" s="78"/>
      <c r="J2005" s="238"/>
      <c r="K2005" s="272"/>
      <c r="L2005" s="202"/>
      <c r="M2005" s="273"/>
      <c r="N2005" s="274"/>
      <c r="O2005" s="275"/>
      <c r="P2005" s="195"/>
      <c r="Q2005" s="199"/>
      <c r="R2005" s="195"/>
      <c r="S2005" s="194"/>
      <c r="T2005" s="194"/>
      <c r="U2005" s="194"/>
      <c r="V2005" s="223"/>
      <c r="W2005" s="194"/>
      <c r="X2005" s="276"/>
      <c r="Y2005" s="242"/>
      <c r="Z2005" s="275"/>
      <c r="AA2005" s="195"/>
      <c r="AB2005" s="243"/>
      <c r="AC2005" s="277"/>
      <c r="AD2005" s="218"/>
      <c r="AE2005" s="219"/>
      <c r="AF2005" s="219"/>
      <c r="AG2005" s="219"/>
      <c r="AH2005" s="219"/>
      <c r="AI2005" s="219"/>
      <c r="AJ2005" s="219"/>
      <c r="AK2005" s="219"/>
      <c r="AL2005" s="219"/>
      <c r="AM2005" s="219"/>
      <c r="AN2005" s="219"/>
      <c r="AO2005" s="219"/>
      <c r="AP2005" s="219"/>
      <c r="AQ2005" s="219"/>
      <c r="AR2005" s="219"/>
      <c r="AS2005" s="219"/>
      <c r="AT2005" s="219"/>
    </row>
    <row r="2006" s="63" customFormat="1" ht="104" customHeight="1" spans="1:46">
      <c r="A2006" s="266"/>
      <c r="B2006" s="267"/>
      <c r="C2006" s="268"/>
      <c r="D2006" s="269"/>
      <c r="E2006" s="270"/>
      <c r="F2006" s="270"/>
      <c r="G2006" s="271"/>
      <c r="H2006" s="271"/>
      <c r="I2006" s="78"/>
      <c r="J2006" s="238"/>
      <c r="K2006" s="272"/>
      <c r="L2006" s="202"/>
      <c r="M2006" s="273"/>
      <c r="N2006" s="274"/>
      <c r="O2006" s="275"/>
      <c r="P2006" s="195"/>
      <c r="Q2006" s="199"/>
      <c r="R2006" s="195"/>
      <c r="S2006" s="194"/>
      <c r="T2006" s="194"/>
      <c r="U2006" s="194"/>
      <c r="V2006" s="223"/>
      <c r="W2006" s="194"/>
      <c r="X2006" s="276"/>
      <c r="Y2006" s="242"/>
      <c r="Z2006" s="275"/>
      <c r="AA2006" s="195"/>
      <c r="AB2006" s="243"/>
      <c r="AC2006" s="277"/>
      <c r="AD2006" s="218"/>
      <c r="AE2006" s="219"/>
      <c r="AF2006" s="219"/>
      <c r="AG2006" s="219"/>
      <c r="AH2006" s="219"/>
      <c r="AI2006" s="219"/>
      <c r="AJ2006" s="219"/>
      <c r="AK2006" s="219"/>
      <c r="AL2006" s="219"/>
      <c r="AM2006" s="219"/>
      <c r="AN2006" s="219"/>
      <c r="AO2006" s="219"/>
      <c r="AP2006" s="219"/>
      <c r="AQ2006" s="219"/>
      <c r="AR2006" s="219"/>
      <c r="AS2006" s="219"/>
      <c r="AT2006" s="219"/>
    </row>
    <row r="2007" s="63" customFormat="1" ht="104" customHeight="1" spans="1:46">
      <c r="A2007" s="266"/>
      <c r="B2007" s="267"/>
      <c r="C2007" s="268"/>
      <c r="D2007" s="269"/>
      <c r="E2007" s="270"/>
      <c r="F2007" s="270"/>
      <c r="G2007" s="271"/>
      <c r="H2007" s="271"/>
      <c r="I2007" s="78"/>
      <c r="J2007" s="238"/>
      <c r="K2007" s="272"/>
      <c r="L2007" s="202"/>
      <c r="M2007" s="273"/>
      <c r="N2007" s="274"/>
      <c r="O2007" s="275"/>
      <c r="P2007" s="195"/>
      <c r="Q2007" s="199"/>
      <c r="R2007" s="195"/>
      <c r="S2007" s="194"/>
      <c r="T2007" s="194"/>
      <c r="U2007" s="194"/>
      <c r="V2007" s="223"/>
      <c r="W2007" s="194"/>
      <c r="X2007" s="276"/>
      <c r="Y2007" s="242"/>
      <c r="Z2007" s="275"/>
      <c r="AA2007" s="195"/>
      <c r="AB2007" s="243"/>
      <c r="AC2007" s="277"/>
      <c r="AD2007" s="218"/>
      <c r="AE2007" s="219"/>
      <c r="AF2007" s="219"/>
      <c r="AG2007" s="219"/>
      <c r="AH2007" s="219"/>
      <c r="AI2007" s="219"/>
      <c r="AJ2007" s="219"/>
      <c r="AK2007" s="219"/>
      <c r="AL2007" s="219"/>
      <c r="AM2007" s="219"/>
      <c r="AN2007" s="219"/>
      <c r="AO2007" s="219"/>
      <c r="AP2007" s="219"/>
      <c r="AQ2007" s="219"/>
      <c r="AR2007" s="219"/>
      <c r="AS2007" s="219"/>
      <c r="AT2007" s="219"/>
    </row>
    <row r="2008" s="63" customFormat="1" ht="104" customHeight="1" spans="1:46">
      <c r="A2008" s="266"/>
      <c r="B2008" s="267"/>
      <c r="C2008" s="268"/>
      <c r="D2008" s="269"/>
      <c r="E2008" s="270"/>
      <c r="F2008" s="270"/>
      <c r="G2008" s="271"/>
      <c r="H2008" s="271"/>
      <c r="I2008" s="78"/>
      <c r="J2008" s="238"/>
      <c r="K2008" s="272"/>
      <c r="L2008" s="202"/>
      <c r="M2008" s="273"/>
      <c r="N2008" s="274"/>
      <c r="O2008" s="275"/>
      <c r="P2008" s="195"/>
      <c r="Q2008" s="199"/>
      <c r="R2008" s="195"/>
      <c r="S2008" s="194"/>
      <c r="T2008" s="194"/>
      <c r="U2008" s="194"/>
      <c r="V2008" s="223"/>
      <c r="W2008" s="194"/>
      <c r="X2008" s="276"/>
      <c r="Y2008" s="242"/>
      <c r="Z2008" s="275"/>
      <c r="AA2008" s="195"/>
      <c r="AB2008" s="243"/>
      <c r="AC2008" s="277"/>
      <c r="AD2008" s="218"/>
      <c r="AE2008" s="219"/>
      <c r="AF2008" s="219"/>
      <c r="AG2008" s="219"/>
      <c r="AH2008" s="219"/>
      <c r="AI2008" s="219"/>
      <c r="AJ2008" s="219"/>
      <c r="AK2008" s="219"/>
      <c r="AL2008" s="219"/>
      <c r="AM2008" s="219"/>
      <c r="AN2008" s="219"/>
      <c r="AO2008" s="219"/>
      <c r="AP2008" s="219"/>
      <c r="AQ2008" s="219"/>
      <c r="AR2008" s="219"/>
      <c r="AS2008" s="219"/>
      <c r="AT2008" s="219"/>
    </row>
    <row r="2009" s="63" customFormat="1" ht="104" customHeight="1" spans="1:46">
      <c r="A2009" s="266"/>
      <c r="B2009" s="267"/>
      <c r="C2009" s="268"/>
      <c r="D2009" s="269"/>
      <c r="E2009" s="270"/>
      <c r="F2009" s="270"/>
      <c r="G2009" s="271"/>
      <c r="H2009" s="271"/>
      <c r="I2009" s="78"/>
      <c r="J2009" s="238"/>
      <c r="K2009" s="272"/>
      <c r="L2009" s="202"/>
      <c r="M2009" s="273"/>
      <c r="N2009" s="274"/>
      <c r="O2009" s="275"/>
      <c r="P2009" s="195"/>
      <c r="Q2009" s="199"/>
      <c r="R2009" s="195"/>
      <c r="S2009" s="194"/>
      <c r="T2009" s="194"/>
      <c r="U2009" s="194"/>
      <c r="V2009" s="223"/>
      <c r="W2009" s="194"/>
      <c r="X2009" s="276"/>
      <c r="Y2009" s="242"/>
      <c r="Z2009" s="275"/>
      <c r="AA2009" s="195"/>
      <c r="AB2009" s="243"/>
      <c r="AC2009" s="277"/>
      <c r="AD2009" s="218"/>
      <c r="AE2009" s="219"/>
      <c r="AF2009" s="219"/>
      <c r="AG2009" s="219"/>
      <c r="AH2009" s="219"/>
      <c r="AI2009" s="219"/>
      <c r="AJ2009" s="219"/>
      <c r="AK2009" s="219"/>
      <c r="AL2009" s="219"/>
      <c r="AM2009" s="219"/>
      <c r="AN2009" s="219"/>
      <c r="AO2009" s="219"/>
      <c r="AP2009" s="219"/>
      <c r="AQ2009" s="219"/>
      <c r="AR2009" s="219"/>
      <c r="AS2009" s="219"/>
      <c r="AT2009" s="219"/>
    </row>
    <row r="2010" s="63" customFormat="1" ht="104" customHeight="1" spans="1:46">
      <c r="A2010" s="266"/>
      <c r="B2010" s="267"/>
      <c r="C2010" s="268"/>
      <c r="D2010" s="269"/>
      <c r="E2010" s="270"/>
      <c r="F2010" s="270"/>
      <c r="G2010" s="271"/>
      <c r="H2010" s="271"/>
      <c r="I2010" s="78"/>
      <c r="J2010" s="238"/>
      <c r="K2010" s="272"/>
      <c r="L2010" s="202"/>
      <c r="M2010" s="273"/>
      <c r="N2010" s="274"/>
      <c r="O2010" s="275"/>
      <c r="P2010" s="195"/>
      <c r="Q2010" s="199"/>
      <c r="R2010" s="195"/>
      <c r="S2010" s="194"/>
      <c r="T2010" s="194"/>
      <c r="U2010" s="194"/>
      <c r="V2010" s="223"/>
      <c r="W2010" s="194"/>
      <c r="X2010" s="276"/>
      <c r="Y2010" s="242"/>
      <c r="Z2010" s="275"/>
      <c r="AA2010" s="195"/>
      <c r="AB2010" s="243"/>
      <c r="AC2010" s="277"/>
      <c r="AD2010" s="218"/>
      <c r="AE2010" s="219"/>
      <c r="AF2010" s="219"/>
      <c r="AG2010" s="219"/>
      <c r="AH2010" s="219"/>
      <c r="AI2010" s="219"/>
      <c r="AJ2010" s="219"/>
      <c r="AK2010" s="219"/>
      <c r="AL2010" s="219"/>
      <c r="AM2010" s="219"/>
      <c r="AN2010" s="219"/>
      <c r="AO2010" s="219"/>
      <c r="AP2010" s="219"/>
      <c r="AQ2010" s="219"/>
      <c r="AR2010" s="219"/>
      <c r="AS2010" s="219"/>
      <c r="AT2010" s="219"/>
    </row>
    <row r="2011" s="63" customFormat="1" ht="104" customHeight="1" spans="1:46">
      <c r="A2011" s="266"/>
      <c r="B2011" s="267"/>
      <c r="C2011" s="268"/>
      <c r="D2011" s="269"/>
      <c r="E2011" s="270"/>
      <c r="F2011" s="270"/>
      <c r="G2011" s="271"/>
      <c r="H2011" s="271"/>
      <c r="I2011" s="78"/>
      <c r="J2011" s="238"/>
      <c r="K2011" s="272"/>
      <c r="L2011" s="202"/>
      <c r="M2011" s="273"/>
      <c r="N2011" s="274"/>
      <c r="O2011" s="275"/>
      <c r="P2011" s="195"/>
      <c r="Q2011" s="199"/>
      <c r="R2011" s="195"/>
      <c r="S2011" s="194"/>
      <c r="T2011" s="194"/>
      <c r="U2011" s="194"/>
      <c r="V2011" s="223"/>
      <c r="W2011" s="194"/>
      <c r="X2011" s="276"/>
      <c r="Y2011" s="242"/>
      <c r="Z2011" s="275"/>
      <c r="AA2011" s="195"/>
      <c r="AB2011" s="243"/>
      <c r="AC2011" s="277"/>
      <c r="AD2011" s="218"/>
      <c r="AE2011" s="219"/>
      <c r="AF2011" s="219"/>
      <c r="AG2011" s="219"/>
      <c r="AH2011" s="219"/>
      <c r="AI2011" s="219"/>
      <c r="AJ2011" s="219"/>
      <c r="AK2011" s="219"/>
      <c r="AL2011" s="219"/>
      <c r="AM2011" s="219"/>
      <c r="AN2011" s="219"/>
      <c r="AO2011" s="219"/>
      <c r="AP2011" s="219"/>
      <c r="AQ2011" s="219"/>
      <c r="AR2011" s="219"/>
      <c r="AS2011" s="219"/>
      <c r="AT2011" s="219"/>
    </row>
    <row r="2012" s="63" customFormat="1" ht="104" customHeight="1" spans="1:46">
      <c r="A2012" s="266"/>
      <c r="B2012" s="267"/>
      <c r="C2012" s="268"/>
      <c r="D2012" s="269"/>
      <c r="E2012" s="270"/>
      <c r="F2012" s="270"/>
      <c r="G2012" s="271"/>
      <c r="H2012" s="271"/>
      <c r="I2012" s="78"/>
      <c r="J2012" s="238"/>
      <c r="K2012" s="272"/>
      <c r="L2012" s="202"/>
      <c r="M2012" s="273"/>
      <c r="N2012" s="274"/>
      <c r="O2012" s="275"/>
      <c r="P2012" s="195"/>
      <c r="Q2012" s="199"/>
      <c r="R2012" s="195"/>
      <c r="S2012" s="194"/>
      <c r="T2012" s="194"/>
      <c r="U2012" s="194"/>
      <c r="V2012" s="223"/>
      <c r="W2012" s="194"/>
      <c r="X2012" s="276"/>
      <c r="Y2012" s="242"/>
      <c r="Z2012" s="275"/>
      <c r="AA2012" s="195"/>
      <c r="AB2012" s="243"/>
      <c r="AC2012" s="277"/>
      <c r="AD2012" s="218"/>
      <c r="AE2012" s="219"/>
      <c r="AF2012" s="219"/>
      <c r="AG2012" s="219"/>
      <c r="AH2012" s="219"/>
      <c r="AI2012" s="219"/>
      <c r="AJ2012" s="219"/>
      <c r="AK2012" s="219"/>
      <c r="AL2012" s="219"/>
      <c r="AM2012" s="219"/>
      <c r="AN2012" s="219"/>
      <c r="AO2012" s="219"/>
      <c r="AP2012" s="219"/>
      <c r="AQ2012" s="219"/>
      <c r="AR2012" s="219"/>
      <c r="AS2012" s="219"/>
      <c r="AT2012" s="219"/>
    </row>
    <row r="2013" s="63" customFormat="1" ht="104" customHeight="1" spans="1:46">
      <c r="A2013" s="266"/>
      <c r="B2013" s="267"/>
      <c r="C2013" s="268"/>
      <c r="D2013" s="269"/>
      <c r="E2013" s="270"/>
      <c r="F2013" s="270"/>
      <c r="G2013" s="271"/>
      <c r="H2013" s="271"/>
      <c r="I2013" s="78"/>
      <c r="J2013" s="238"/>
      <c r="K2013" s="272"/>
      <c r="L2013" s="202"/>
      <c r="M2013" s="273"/>
      <c r="N2013" s="274"/>
      <c r="O2013" s="275"/>
      <c r="P2013" s="195"/>
      <c r="Q2013" s="199"/>
      <c r="R2013" s="195"/>
      <c r="S2013" s="194"/>
      <c r="T2013" s="194"/>
      <c r="U2013" s="194"/>
      <c r="V2013" s="223"/>
      <c r="W2013" s="194"/>
      <c r="X2013" s="276"/>
      <c r="Y2013" s="242"/>
      <c r="Z2013" s="275"/>
      <c r="AA2013" s="195"/>
      <c r="AB2013" s="243"/>
      <c r="AC2013" s="277"/>
      <c r="AD2013" s="218"/>
      <c r="AE2013" s="219"/>
      <c r="AF2013" s="219"/>
      <c r="AG2013" s="219"/>
      <c r="AH2013" s="219"/>
      <c r="AI2013" s="219"/>
      <c r="AJ2013" s="219"/>
      <c r="AK2013" s="219"/>
      <c r="AL2013" s="219"/>
      <c r="AM2013" s="219"/>
      <c r="AN2013" s="219"/>
      <c r="AO2013" s="219"/>
      <c r="AP2013" s="219"/>
      <c r="AQ2013" s="219"/>
      <c r="AR2013" s="219"/>
      <c r="AS2013" s="219"/>
      <c r="AT2013" s="219"/>
    </row>
    <row r="2014" s="63" customFormat="1" ht="104" customHeight="1" spans="1:46">
      <c r="A2014" s="266"/>
      <c r="B2014" s="267"/>
      <c r="C2014" s="268"/>
      <c r="D2014" s="269"/>
      <c r="E2014" s="270"/>
      <c r="F2014" s="270"/>
      <c r="G2014" s="271"/>
      <c r="H2014" s="271"/>
      <c r="I2014" s="78"/>
      <c r="J2014" s="238"/>
      <c r="K2014" s="272"/>
      <c r="L2014" s="202"/>
      <c r="M2014" s="273"/>
      <c r="N2014" s="274"/>
      <c r="O2014" s="275"/>
      <c r="P2014" s="195"/>
      <c r="Q2014" s="199"/>
      <c r="R2014" s="195"/>
      <c r="S2014" s="194"/>
      <c r="T2014" s="194"/>
      <c r="U2014" s="194"/>
      <c r="V2014" s="223"/>
      <c r="W2014" s="194"/>
      <c r="X2014" s="276"/>
      <c r="Y2014" s="242"/>
      <c r="Z2014" s="275"/>
      <c r="AA2014" s="195"/>
      <c r="AB2014" s="243"/>
      <c r="AC2014" s="277"/>
      <c r="AD2014" s="218"/>
      <c r="AE2014" s="219"/>
      <c r="AF2014" s="219"/>
      <c r="AG2014" s="219"/>
      <c r="AH2014" s="219"/>
      <c r="AI2014" s="219"/>
      <c r="AJ2014" s="219"/>
      <c r="AK2014" s="219"/>
      <c r="AL2014" s="219"/>
      <c r="AM2014" s="219"/>
      <c r="AN2014" s="219"/>
      <c r="AO2014" s="219"/>
      <c r="AP2014" s="219"/>
      <c r="AQ2014" s="219"/>
      <c r="AR2014" s="219"/>
      <c r="AS2014" s="219"/>
      <c r="AT2014" s="219"/>
    </row>
    <row r="2015" s="63" customFormat="1" ht="104" customHeight="1" spans="1:46">
      <c r="A2015" s="266"/>
      <c r="B2015" s="267"/>
      <c r="C2015" s="268"/>
      <c r="D2015" s="269"/>
      <c r="E2015" s="270"/>
      <c r="F2015" s="270"/>
      <c r="G2015" s="271"/>
      <c r="H2015" s="271"/>
      <c r="I2015" s="78"/>
      <c r="J2015" s="238"/>
      <c r="K2015" s="272"/>
      <c r="L2015" s="202"/>
      <c r="M2015" s="273"/>
      <c r="N2015" s="274"/>
      <c r="O2015" s="275"/>
      <c r="P2015" s="195"/>
      <c r="Q2015" s="199"/>
      <c r="R2015" s="195"/>
      <c r="S2015" s="194"/>
      <c r="T2015" s="194"/>
      <c r="U2015" s="194"/>
      <c r="V2015" s="223"/>
      <c r="W2015" s="194"/>
      <c r="X2015" s="276"/>
      <c r="Y2015" s="242"/>
      <c r="Z2015" s="275"/>
      <c r="AA2015" s="195"/>
      <c r="AB2015" s="243"/>
      <c r="AC2015" s="277"/>
      <c r="AD2015" s="218"/>
      <c r="AE2015" s="219"/>
      <c r="AF2015" s="219"/>
      <c r="AG2015" s="219"/>
      <c r="AH2015" s="219"/>
      <c r="AI2015" s="219"/>
      <c r="AJ2015" s="219"/>
      <c r="AK2015" s="219"/>
      <c r="AL2015" s="219"/>
      <c r="AM2015" s="219"/>
      <c r="AN2015" s="219"/>
      <c r="AO2015" s="219"/>
      <c r="AP2015" s="219"/>
      <c r="AQ2015" s="219"/>
      <c r="AR2015" s="219"/>
      <c r="AS2015" s="219"/>
      <c r="AT2015" s="219"/>
    </row>
    <row r="2016" s="63" customFormat="1" ht="104" customHeight="1" spans="1:46">
      <c r="A2016" s="266"/>
      <c r="B2016" s="267"/>
      <c r="C2016" s="268"/>
      <c r="D2016" s="269"/>
      <c r="E2016" s="270"/>
      <c r="F2016" s="270"/>
      <c r="G2016" s="271"/>
      <c r="H2016" s="271"/>
      <c r="I2016" s="78"/>
      <c r="J2016" s="238"/>
      <c r="K2016" s="272"/>
      <c r="L2016" s="202"/>
      <c r="M2016" s="273"/>
      <c r="N2016" s="274"/>
      <c r="O2016" s="275"/>
      <c r="P2016" s="195"/>
      <c r="Q2016" s="199"/>
      <c r="R2016" s="195"/>
      <c r="S2016" s="194"/>
      <c r="T2016" s="194"/>
      <c r="U2016" s="194"/>
      <c r="V2016" s="223"/>
      <c r="W2016" s="194"/>
      <c r="X2016" s="276"/>
      <c r="Y2016" s="242"/>
      <c r="Z2016" s="275"/>
      <c r="AA2016" s="195"/>
      <c r="AB2016" s="243"/>
      <c r="AC2016" s="277"/>
      <c r="AD2016" s="218"/>
      <c r="AE2016" s="219"/>
      <c r="AF2016" s="219"/>
      <c r="AG2016" s="219"/>
      <c r="AH2016" s="219"/>
      <c r="AI2016" s="219"/>
      <c r="AJ2016" s="219"/>
      <c r="AK2016" s="219"/>
      <c r="AL2016" s="219"/>
      <c r="AM2016" s="219"/>
      <c r="AN2016" s="219"/>
      <c r="AO2016" s="219"/>
      <c r="AP2016" s="219"/>
      <c r="AQ2016" s="219"/>
      <c r="AR2016" s="219"/>
      <c r="AS2016" s="219"/>
      <c r="AT2016" s="219"/>
    </row>
    <row r="2017" s="63" customFormat="1" ht="104" customHeight="1" spans="1:46">
      <c r="A2017" s="266"/>
      <c r="B2017" s="267"/>
      <c r="C2017" s="268"/>
      <c r="D2017" s="269"/>
      <c r="E2017" s="270"/>
      <c r="F2017" s="270"/>
      <c r="G2017" s="271"/>
      <c r="H2017" s="271"/>
      <c r="I2017" s="78"/>
      <c r="J2017" s="238"/>
      <c r="K2017" s="272"/>
      <c r="L2017" s="202"/>
      <c r="M2017" s="273"/>
      <c r="N2017" s="274"/>
      <c r="O2017" s="275"/>
      <c r="P2017" s="195"/>
      <c r="Q2017" s="199"/>
      <c r="R2017" s="195"/>
      <c r="S2017" s="194"/>
      <c r="T2017" s="194"/>
      <c r="U2017" s="194"/>
      <c r="V2017" s="223"/>
      <c r="W2017" s="194"/>
      <c r="X2017" s="276"/>
      <c r="Y2017" s="242"/>
      <c r="Z2017" s="275"/>
      <c r="AA2017" s="195"/>
      <c r="AB2017" s="243"/>
      <c r="AC2017" s="277"/>
      <c r="AD2017" s="218"/>
      <c r="AE2017" s="219"/>
      <c r="AF2017" s="219"/>
      <c r="AG2017" s="219"/>
      <c r="AH2017" s="219"/>
      <c r="AI2017" s="219"/>
      <c r="AJ2017" s="219"/>
      <c r="AK2017" s="219"/>
      <c r="AL2017" s="219"/>
      <c r="AM2017" s="219"/>
      <c r="AN2017" s="219"/>
      <c r="AO2017" s="219"/>
      <c r="AP2017" s="219"/>
      <c r="AQ2017" s="219"/>
      <c r="AR2017" s="219"/>
      <c r="AS2017" s="219"/>
      <c r="AT2017" s="219"/>
    </row>
    <row r="2018" s="63" customFormat="1" ht="104" customHeight="1" spans="1:46">
      <c r="A2018" s="266"/>
      <c r="B2018" s="267"/>
      <c r="C2018" s="268"/>
      <c r="D2018" s="269"/>
      <c r="E2018" s="270"/>
      <c r="F2018" s="270"/>
      <c r="G2018" s="271"/>
      <c r="H2018" s="271"/>
      <c r="I2018" s="78"/>
      <c r="J2018" s="238"/>
      <c r="K2018" s="272"/>
      <c r="L2018" s="202"/>
      <c r="M2018" s="273"/>
      <c r="N2018" s="274"/>
      <c r="O2018" s="275"/>
      <c r="P2018" s="195"/>
      <c r="Q2018" s="199"/>
      <c r="R2018" s="195"/>
      <c r="S2018" s="194"/>
      <c r="T2018" s="194"/>
      <c r="U2018" s="194"/>
      <c r="V2018" s="223"/>
      <c r="W2018" s="194"/>
      <c r="X2018" s="276"/>
      <c r="Y2018" s="242"/>
      <c r="Z2018" s="275"/>
      <c r="AA2018" s="195"/>
      <c r="AB2018" s="243"/>
      <c r="AC2018" s="277"/>
      <c r="AD2018" s="218"/>
      <c r="AE2018" s="219"/>
      <c r="AF2018" s="219"/>
      <c r="AG2018" s="219"/>
      <c r="AH2018" s="219"/>
      <c r="AI2018" s="219"/>
      <c r="AJ2018" s="219"/>
      <c r="AK2018" s="219"/>
      <c r="AL2018" s="219"/>
      <c r="AM2018" s="219"/>
      <c r="AN2018" s="219"/>
      <c r="AO2018" s="219"/>
      <c r="AP2018" s="219"/>
      <c r="AQ2018" s="219"/>
      <c r="AR2018" s="219"/>
      <c r="AS2018" s="219"/>
      <c r="AT2018" s="219"/>
    </row>
    <row r="2019" s="63" customFormat="1" ht="104" customHeight="1" spans="1:46">
      <c r="A2019" s="266"/>
      <c r="B2019" s="267"/>
      <c r="C2019" s="268"/>
      <c r="D2019" s="269"/>
      <c r="E2019" s="270"/>
      <c r="F2019" s="270"/>
      <c r="G2019" s="271"/>
      <c r="H2019" s="271"/>
      <c r="I2019" s="78"/>
      <c r="J2019" s="238"/>
      <c r="K2019" s="272"/>
      <c r="L2019" s="202"/>
      <c r="M2019" s="273"/>
      <c r="N2019" s="274"/>
      <c r="O2019" s="275"/>
      <c r="P2019" s="195"/>
      <c r="Q2019" s="199"/>
      <c r="R2019" s="195"/>
      <c r="S2019" s="194"/>
      <c r="T2019" s="194"/>
      <c r="U2019" s="194"/>
      <c r="V2019" s="223"/>
      <c r="W2019" s="194"/>
      <c r="X2019" s="276"/>
      <c r="Y2019" s="242"/>
      <c r="Z2019" s="275"/>
      <c r="AA2019" s="195"/>
      <c r="AB2019" s="243"/>
      <c r="AC2019" s="277"/>
      <c r="AD2019" s="218"/>
      <c r="AE2019" s="219"/>
      <c r="AF2019" s="219"/>
      <c r="AG2019" s="219"/>
      <c r="AH2019" s="219"/>
      <c r="AI2019" s="219"/>
      <c r="AJ2019" s="219"/>
      <c r="AK2019" s="219"/>
      <c r="AL2019" s="219"/>
      <c r="AM2019" s="219"/>
      <c r="AN2019" s="219"/>
      <c r="AO2019" s="219"/>
      <c r="AP2019" s="219"/>
      <c r="AQ2019" s="219"/>
      <c r="AR2019" s="219"/>
      <c r="AS2019" s="219"/>
      <c r="AT2019" s="219"/>
    </row>
    <row r="2020" s="63" customFormat="1" ht="104" customHeight="1" spans="1:46">
      <c r="A2020" s="266"/>
      <c r="B2020" s="267"/>
      <c r="C2020" s="268"/>
      <c r="D2020" s="269"/>
      <c r="E2020" s="270"/>
      <c r="F2020" s="270"/>
      <c r="G2020" s="271"/>
      <c r="H2020" s="271"/>
      <c r="I2020" s="78"/>
      <c r="J2020" s="238"/>
      <c r="K2020" s="272"/>
      <c r="L2020" s="202"/>
      <c r="M2020" s="273"/>
      <c r="N2020" s="274"/>
      <c r="O2020" s="275"/>
      <c r="P2020" s="195"/>
      <c r="Q2020" s="199"/>
      <c r="R2020" s="195"/>
      <c r="S2020" s="194"/>
      <c r="T2020" s="194"/>
      <c r="U2020" s="194"/>
      <c r="V2020" s="223"/>
      <c r="W2020" s="194"/>
      <c r="X2020" s="276"/>
      <c r="Y2020" s="242"/>
      <c r="Z2020" s="275"/>
      <c r="AA2020" s="195"/>
      <c r="AB2020" s="243"/>
      <c r="AC2020" s="277"/>
      <c r="AD2020" s="218"/>
      <c r="AE2020" s="219"/>
      <c r="AF2020" s="219"/>
      <c r="AG2020" s="219"/>
      <c r="AH2020" s="219"/>
      <c r="AI2020" s="219"/>
      <c r="AJ2020" s="219"/>
      <c r="AK2020" s="219"/>
      <c r="AL2020" s="219"/>
      <c r="AM2020" s="219"/>
      <c r="AN2020" s="219"/>
      <c r="AO2020" s="219"/>
      <c r="AP2020" s="219"/>
      <c r="AQ2020" s="219"/>
      <c r="AR2020" s="219"/>
      <c r="AS2020" s="219"/>
      <c r="AT2020" s="219"/>
    </row>
    <row r="2021" s="63" customFormat="1" ht="104" customHeight="1" spans="1:46">
      <c r="A2021" s="266"/>
      <c r="B2021" s="267"/>
      <c r="C2021" s="268"/>
      <c r="D2021" s="269"/>
      <c r="E2021" s="270"/>
      <c r="F2021" s="270"/>
      <c r="G2021" s="271"/>
      <c r="H2021" s="271"/>
      <c r="I2021" s="78"/>
      <c r="J2021" s="238"/>
      <c r="K2021" s="272"/>
      <c r="L2021" s="202"/>
      <c r="M2021" s="273"/>
      <c r="N2021" s="274"/>
      <c r="O2021" s="275"/>
      <c r="P2021" s="195"/>
      <c r="Q2021" s="199"/>
      <c r="R2021" s="195"/>
      <c r="S2021" s="194"/>
      <c r="T2021" s="194"/>
      <c r="U2021" s="194"/>
      <c r="V2021" s="223"/>
      <c r="W2021" s="194"/>
      <c r="X2021" s="276"/>
      <c r="Y2021" s="242"/>
      <c r="Z2021" s="275"/>
      <c r="AA2021" s="195"/>
      <c r="AB2021" s="243"/>
      <c r="AC2021" s="277"/>
      <c r="AD2021" s="218"/>
      <c r="AE2021" s="219"/>
      <c r="AF2021" s="219"/>
      <c r="AG2021" s="219"/>
      <c r="AH2021" s="219"/>
      <c r="AI2021" s="219"/>
      <c r="AJ2021" s="219"/>
      <c r="AK2021" s="219"/>
      <c r="AL2021" s="219"/>
      <c r="AM2021" s="219"/>
      <c r="AN2021" s="219"/>
      <c r="AO2021" s="219"/>
      <c r="AP2021" s="219"/>
      <c r="AQ2021" s="219"/>
      <c r="AR2021" s="219"/>
      <c r="AS2021" s="219"/>
      <c r="AT2021" s="219"/>
    </row>
    <row r="2022" s="63" customFormat="1" ht="104" customHeight="1" spans="1:46">
      <c r="A2022" s="266"/>
      <c r="B2022" s="267"/>
      <c r="C2022" s="268"/>
      <c r="D2022" s="269"/>
      <c r="E2022" s="270"/>
      <c r="F2022" s="270"/>
      <c r="G2022" s="271"/>
      <c r="H2022" s="271"/>
      <c r="I2022" s="78"/>
      <c r="J2022" s="238"/>
      <c r="K2022" s="272"/>
      <c r="L2022" s="202"/>
      <c r="M2022" s="273"/>
      <c r="N2022" s="274"/>
      <c r="O2022" s="275"/>
      <c r="P2022" s="195"/>
      <c r="Q2022" s="199"/>
      <c r="R2022" s="195"/>
      <c r="S2022" s="194"/>
      <c r="T2022" s="194"/>
      <c r="U2022" s="194"/>
      <c r="V2022" s="223"/>
      <c r="W2022" s="194"/>
      <c r="X2022" s="276"/>
      <c r="Y2022" s="242"/>
      <c r="Z2022" s="275"/>
      <c r="AA2022" s="195"/>
      <c r="AB2022" s="243"/>
      <c r="AC2022" s="277"/>
      <c r="AD2022" s="218"/>
      <c r="AE2022" s="219"/>
      <c r="AF2022" s="219"/>
      <c r="AG2022" s="219"/>
      <c r="AH2022" s="219"/>
      <c r="AI2022" s="219"/>
      <c r="AJ2022" s="219"/>
      <c r="AK2022" s="219"/>
      <c r="AL2022" s="219"/>
      <c r="AM2022" s="219"/>
      <c r="AN2022" s="219"/>
      <c r="AO2022" s="219"/>
      <c r="AP2022" s="219"/>
      <c r="AQ2022" s="219"/>
      <c r="AR2022" s="219"/>
      <c r="AS2022" s="219"/>
      <c r="AT2022" s="219"/>
    </row>
    <row r="2023" s="63" customFormat="1" ht="104" customHeight="1" spans="1:46">
      <c r="A2023" s="266"/>
      <c r="B2023" s="267"/>
      <c r="C2023" s="268"/>
      <c r="D2023" s="269"/>
      <c r="E2023" s="270"/>
      <c r="F2023" s="270"/>
      <c r="G2023" s="271"/>
      <c r="H2023" s="271"/>
      <c r="I2023" s="78"/>
      <c r="J2023" s="238"/>
      <c r="K2023" s="272"/>
      <c r="L2023" s="202"/>
      <c r="M2023" s="273"/>
      <c r="N2023" s="274"/>
      <c r="O2023" s="275"/>
      <c r="P2023" s="195"/>
      <c r="Q2023" s="199"/>
      <c r="R2023" s="195"/>
      <c r="S2023" s="194"/>
      <c r="T2023" s="194"/>
      <c r="U2023" s="194"/>
      <c r="V2023" s="223"/>
      <c r="W2023" s="194"/>
      <c r="X2023" s="276"/>
      <c r="Y2023" s="242"/>
      <c r="Z2023" s="275"/>
      <c r="AA2023" s="195"/>
      <c r="AB2023" s="243"/>
      <c r="AC2023" s="277"/>
      <c r="AD2023" s="218"/>
      <c r="AE2023" s="219"/>
      <c r="AF2023" s="219"/>
      <c r="AG2023" s="219"/>
      <c r="AH2023" s="219"/>
      <c r="AI2023" s="219"/>
      <c r="AJ2023" s="219"/>
      <c r="AK2023" s="219"/>
      <c r="AL2023" s="219"/>
      <c r="AM2023" s="219"/>
      <c r="AN2023" s="219"/>
      <c r="AO2023" s="219"/>
      <c r="AP2023" s="219"/>
      <c r="AQ2023" s="219"/>
      <c r="AR2023" s="219"/>
      <c r="AS2023" s="219"/>
      <c r="AT2023" s="219"/>
    </row>
    <row r="2024" s="63" customFormat="1" ht="104" customHeight="1" spans="1:46">
      <c r="A2024" s="266"/>
      <c r="B2024" s="267"/>
      <c r="C2024" s="268"/>
      <c r="D2024" s="269"/>
      <c r="E2024" s="270"/>
      <c r="F2024" s="270"/>
      <c r="G2024" s="271"/>
      <c r="H2024" s="271"/>
      <c r="I2024" s="78"/>
      <c r="J2024" s="238"/>
      <c r="K2024" s="272"/>
      <c r="L2024" s="202"/>
      <c r="M2024" s="273"/>
      <c r="N2024" s="274"/>
      <c r="O2024" s="275"/>
      <c r="P2024" s="195"/>
      <c r="Q2024" s="199"/>
      <c r="R2024" s="195"/>
      <c r="S2024" s="194"/>
      <c r="T2024" s="194"/>
      <c r="U2024" s="194"/>
      <c r="V2024" s="223"/>
      <c r="W2024" s="194"/>
      <c r="X2024" s="276"/>
      <c r="Y2024" s="242"/>
      <c r="Z2024" s="275"/>
      <c r="AA2024" s="195"/>
      <c r="AB2024" s="243"/>
      <c r="AC2024" s="277"/>
      <c r="AD2024" s="218"/>
      <c r="AE2024" s="219"/>
      <c r="AF2024" s="219"/>
      <c r="AG2024" s="219"/>
      <c r="AH2024" s="219"/>
      <c r="AI2024" s="219"/>
      <c r="AJ2024" s="219"/>
      <c r="AK2024" s="219"/>
      <c r="AL2024" s="219"/>
      <c r="AM2024" s="219"/>
      <c r="AN2024" s="219"/>
      <c r="AO2024" s="219"/>
      <c r="AP2024" s="219"/>
      <c r="AQ2024" s="219"/>
      <c r="AR2024" s="219"/>
      <c r="AS2024" s="219"/>
      <c r="AT2024" s="219"/>
    </row>
    <row r="2025" s="63" customFormat="1" ht="104" customHeight="1" spans="1:46">
      <c r="A2025" s="266"/>
      <c r="B2025" s="267"/>
      <c r="C2025" s="268"/>
      <c r="D2025" s="269"/>
      <c r="E2025" s="270"/>
      <c r="F2025" s="270"/>
      <c r="G2025" s="271"/>
      <c r="H2025" s="271"/>
      <c r="I2025" s="78"/>
      <c r="J2025" s="238"/>
      <c r="K2025" s="272"/>
      <c r="L2025" s="202"/>
      <c r="M2025" s="273"/>
      <c r="N2025" s="274"/>
      <c r="O2025" s="275"/>
      <c r="P2025" s="195"/>
      <c r="Q2025" s="199"/>
      <c r="R2025" s="195"/>
      <c r="S2025" s="194"/>
      <c r="T2025" s="194"/>
      <c r="U2025" s="194"/>
      <c r="V2025" s="223"/>
      <c r="W2025" s="194"/>
      <c r="X2025" s="276"/>
      <c r="Y2025" s="242"/>
      <c r="Z2025" s="275"/>
      <c r="AA2025" s="195"/>
      <c r="AB2025" s="243"/>
      <c r="AC2025" s="277"/>
      <c r="AD2025" s="218"/>
      <c r="AE2025" s="219"/>
      <c r="AF2025" s="219"/>
      <c r="AG2025" s="219"/>
      <c r="AH2025" s="219"/>
      <c r="AI2025" s="219"/>
      <c r="AJ2025" s="219"/>
      <c r="AK2025" s="219"/>
      <c r="AL2025" s="219"/>
      <c r="AM2025" s="219"/>
      <c r="AN2025" s="219"/>
      <c r="AO2025" s="219"/>
      <c r="AP2025" s="219"/>
      <c r="AQ2025" s="219"/>
      <c r="AR2025" s="219"/>
      <c r="AS2025" s="219"/>
      <c r="AT2025" s="219"/>
    </row>
    <row r="2026" s="63" customFormat="1" ht="104" customHeight="1" spans="1:46">
      <c r="A2026" s="266"/>
      <c r="B2026" s="267"/>
      <c r="C2026" s="268"/>
      <c r="D2026" s="269"/>
      <c r="E2026" s="270"/>
      <c r="F2026" s="270"/>
      <c r="G2026" s="271"/>
      <c r="H2026" s="271"/>
      <c r="I2026" s="78"/>
      <c r="J2026" s="238"/>
      <c r="K2026" s="272"/>
      <c r="L2026" s="202"/>
      <c r="M2026" s="273"/>
      <c r="N2026" s="274"/>
      <c r="O2026" s="275"/>
      <c r="P2026" s="195"/>
      <c r="Q2026" s="199"/>
      <c r="R2026" s="195"/>
      <c r="S2026" s="194"/>
      <c r="T2026" s="194"/>
      <c r="U2026" s="194"/>
      <c r="V2026" s="223"/>
      <c r="W2026" s="194"/>
      <c r="X2026" s="276"/>
      <c r="Y2026" s="242"/>
      <c r="Z2026" s="275"/>
      <c r="AA2026" s="195"/>
      <c r="AB2026" s="243"/>
      <c r="AC2026" s="277"/>
      <c r="AD2026" s="218"/>
      <c r="AE2026" s="219"/>
      <c r="AF2026" s="219"/>
      <c r="AG2026" s="219"/>
      <c r="AH2026" s="219"/>
      <c r="AI2026" s="219"/>
      <c r="AJ2026" s="219"/>
      <c r="AK2026" s="219"/>
      <c r="AL2026" s="219"/>
      <c r="AM2026" s="219"/>
      <c r="AN2026" s="219"/>
      <c r="AO2026" s="219"/>
      <c r="AP2026" s="219"/>
      <c r="AQ2026" s="219"/>
      <c r="AR2026" s="219"/>
      <c r="AS2026" s="219"/>
      <c r="AT2026" s="219"/>
    </row>
    <row r="2027" s="63" customFormat="1" ht="104" customHeight="1" spans="1:46">
      <c r="A2027" s="266"/>
      <c r="B2027" s="267"/>
      <c r="C2027" s="268"/>
      <c r="D2027" s="269"/>
      <c r="E2027" s="270"/>
      <c r="F2027" s="270"/>
      <c r="G2027" s="271"/>
      <c r="H2027" s="271"/>
      <c r="I2027" s="78"/>
      <c r="J2027" s="238"/>
      <c r="K2027" s="272"/>
      <c r="L2027" s="202"/>
      <c r="M2027" s="273"/>
      <c r="N2027" s="274"/>
      <c r="O2027" s="275"/>
      <c r="P2027" s="195"/>
      <c r="Q2027" s="199"/>
      <c r="R2027" s="195"/>
      <c r="S2027" s="194"/>
      <c r="T2027" s="194"/>
      <c r="U2027" s="194"/>
      <c r="V2027" s="223"/>
      <c r="W2027" s="194"/>
      <c r="X2027" s="276"/>
      <c r="Y2027" s="242"/>
      <c r="Z2027" s="275"/>
      <c r="AA2027" s="195"/>
      <c r="AB2027" s="243"/>
      <c r="AC2027" s="277"/>
      <c r="AD2027" s="218"/>
      <c r="AE2027" s="219"/>
      <c r="AF2027" s="219"/>
      <c r="AG2027" s="219"/>
      <c r="AH2027" s="219"/>
      <c r="AI2027" s="219"/>
      <c r="AJ2027" s="219"/>
      <c r="AK2027" s="219"/>
      <c r="AL2027" s="219"/>
      <c r="AM2027" s="219"/>
      <c r="AN2027" s="219"/>
      <c r="AO2027" s="219"/>
      <c r="AP2027" s="219"/>
      <c r="AQ2027" s="219"/>
      <c r="AR2027" s="219"/>
      <c r="AS2027" s="219"/>
      <c r="AT2027" s="219"/>
    </row>
    <row r="2028" s="63" customFormat="1" ht="104" customHeight="1" spans="1:46">
      <c r="A2028" s="266"/>
      <c r="B2028" s="267"/>
      <c r="C2028" s="268"/>
      <c r="D2028" s="269"/>
      <c r="E2028" s="270"/>
      <c r="F2028" s="270"/>
      <c r="G2028" s="271"/>
      <c r="H2028" s="271"/>
      <c r="I2028" s="78"/>
      <c r="J2028" s="238"/>
      <c r="K2028" s="272"/>
      <c r="L2028" s="202"/>
      <c r="M2028" s="273"/>
      <c r="N2028" s="274"/>
      <c r="O2028" s="275"/>
      <c r="P2028" s="195"/>
      <c r="Q2028" s="199"/>
      <c r="R2028" s="195"/>
      <c r="S2028" s="194"/>
      <c r="T2028" s="194"/>
      <c r="U2028" s="194"/>
      <c r="V2028" s="223"/>
      <c r="W2028" s="194"/>
      <c r="X2028" s="276"/>
      <c r="Y2028" s="242"/>
      <c r="Z2028" s="275"/>
      <c r="AA2028" s="195"/>
      <c r="AB2028" s="243"/>
      <c r="AC2028" s="277"/>
      <c r="AD2028" s="218"/>
      <c r="AE2028" s="219"/>
      <c r="AF2028" s="219"/>
      <c r="AG2028" s="219"/>
      <c r="AH2028" s="219"/>
      <c r="AI2028" s="219"/>
      <c r="AJ2028" s="219"/>
      <c r="AK2028" s="219"/>
      <c r="AL2028" s="219"/>
      <c r="AM2028" s="219"/>
      <c r="AN2028" s="219"/>
      <c r="AO2028" s="219"/>
      <c r="AP2028" s="219"/>
      <c r="AQ2028" s="219"/>
      <c r="AR2028" s="219"/>
      <c r="AS2028" s="219"/>
      <c r="AT2028" s="219"/>
    </row>
    <row r="2029" s="63" customFormat="1" ht="104" customHeight="1" spans="1:46">
      <c r="A2029" s="266"/>
      <c r="B2029" s="267"/>
      <c r="C2029" s="268"/>
      <c r="D2029" s="269"/>
      <c r="E2029" s="270"/>
      <c r="F2029" s="270"/>
      <c r="G2029" s="271"/>
      <c r="H2029" s="271"/>
      <c r="I2029" s="78"/>
      <c r="J2029" s="238"/>
      <c r="K2029" s="272"/>
      <c r="L2029" s="202"/>
      <c r="M2029" s="273"/>
      <c r="N2029" s="274"/>
      <c r="O2029" s="275"/>
      <c r="P2029" s="195"/>
      <c r="Q2029" s="199"/>
      <c r="R2029" s="195"/>
      <c r="S2029" s="194"/>
      <c r="T2029" s="194"/>
      <c r="U2029" s="194"/>
      <c r="V2029" s="223"/>
      <c r="W2029" s="194"/>
      <c r="X2029" s="276"/>
      <c r="Y2029" s="242"/>
      <c r="Z2029" s="275"/>
      <c r="AA2029" s="195"/>
      <c r="AB2029" s="243"/>
      <c r="AC2029" s="277"/>
      <c r="AD2029" s="218"/>
      <c r="AE2029" s="219"/>
      <c r="AF2029" s="219"/>
      <c r="AG2029" s="219"/>
      <c r="AH2029" s="219"/>
      <c r="AI2029" s="219"/>
      <c r="AJ2029" s="219"/>
      <c r="AK2029" s="219"/>
      <c r="AL2029" s="219"/>
      <c r="AM2029" s="219"/>
      <c r="AN2029" s="219"/>
      <c r="AO2029" s="219"/>
      <c r="AP2029" s="219"/>
      <c r="AQ2029" s="219"/>
      <c r="AR2029" s="219"/>
      <c r="AS2029" s="219"/>
      <c r="AT2029" s="219"/>
    </row>
    <row r="2030" s="63" customFormat="1" ht="104" customHeight="1" spans="1:46">
      <c r="A2030" s="266"/>
      <c r="B2030" s="267"/>
      <c r="C2030" s="268"/>
      <c r="D2030" s="269"/>
      <c r="E2030" s="270"/>
      <c r="F2030" s="270"/>
      <c r="G2030" s="271"/>
      <c r="H2030" s="271"/>
      <c r="I2030" s="78"/>
      <c r="J2030" s="238"/>
      <c r="K2030" s="272"/>
      <c r="L2030" s="202"/>
      <c r="M2030" s="273"/>
      <c r="N2030" s="274"/>
      <c r="O2030" s="275"/>
      <c r="P2030" s="195"/>
      <c r="Q2030" s="199"/>
      <c r="R2030" s="195"/>
      <c r="S2030" s="194"/>
      <c r="T2030" s="194"/>
      <c r="U2030" s="194"/>
      <c r="V2030" s="223"/>
      <c r="W2030" s="194"/>
      <c r="X2030" s="276"/>
      <c r="Y2030" s="242"/>
      <c r="Z2030" s="275"/>
      <c r="AA2030" s="195"/>
      <c r="AB2030" s="243"/>
      <c r="AC2030" s="277"/>
      <c r="AD2030" s="218"/>
      <c r="AE2030" s="219"/>
      <c r="AF2030" s="219"/>
      <c r="AG2030" s="219"/>
      <c r="AH2030" s="219"/>
      <c r="AI2030" s="219"/>
      <c r="AJ2030" s="219"/>
      <c r="AK2030" s="219"/>
      <c r="AL2030" s="219"/>
      <c r="AM2030" s="219"/>
      <c r="AN2030" s="219"/>
      <c r="AO2030" s="219"/>
      <c r="AP2030" s="219"/>
      <c r="AQ2030" s="219"/>
      <c r="AR2030" s="219"/>
      <c r="AS2030" s="219"/>
      <c r="AT2030" s="219"/>
    </row>
    <row r="2031" s="63" customFormat="1" ht="104" customHeight="1" spans="1:46">
      <c r="A2031" s="266"/>
      <c r="B2031" s="267"/>
      <c r="C2031" s="268"/>
      <c r="D2031" s="269"/>
      <c r="E2031" s="270"/>
      <c r="F2031" s="270"/>
      <c r="G2031" s="271"/>
      <c r="H2031" s="271"/>
      <c r="I2031" s="78"/>
      <c r="J2031" s="238"/>
      <c r="K2031" s="272"/>
      <c r="L2031" s="202"/>
      <c r="M2031" s="273"/>
      <c r="N2031" s="274"/>
      <c r="O2031" s="275"/>
      <c r="P2031" s="195"/>
      <c r="Q2031" s="199"/>
      <c r="R2031" s="195"/>
      <c r="S2031" s="194"/>
      <c r="T2031" s="194"/>
      <c r="U2031" s="194"/>
      <c r="V2031" s="223"/>
      <c r="W2031" s="194"/>
      <c r="X2031" s="276"/>
      <c r="Y2031" s="242"/>
      <c r="Z2031" s="275"/>
      <c r="AA2031" s="195"/>
      <c r="AB2031" s="243"/>
      <c r="AC2031" s="277"/>
      <c r="AD2031" s="218"/>
      <c r="AE2031" s="219"/>
      <c r="AF2031" s="219"/>
      <c r="AG2031" s="219"/>
      <c r="AH2031" s="219"/>
      <c r="AI2031" s="219"/>
      <c r="AJ2031" s="219"/>
      <c r="AK2031" s="219"/>
      <c r="AL2031" s="219"/>
      <c r="AM2031" s="219"/>
      <c r="AN2031" s="219"/>
      <c r="AO2031" s="219"/>
      <c r="AP2031" s="219"/>
      <c r="AQ2031" s="219"/>
      <c r="AR2031" s="219"/>
      <c r="AS2031" s="219"/>
      <c r="AT2031" s="219"/>
    </row>
    <row r="2032" s="63" customFormat="1" ht="104" customHeight="1" spans="1:46">
      <c r="A2032" s="266"/>
      <c r="B2032" s="267"/>
      <c r="C2032" s="268"/>
      <c r="D2032" s="269"/>
      <c r="E2032" s="270"/>
      <c r="F2032" s="270"/>
      <c r="G2032" s="271"/>
      <c r="H2032" s="271"/>
      <c r="I2032" s="78"/>
      <c r="J2032" s="238"/>
      <c r="K2032" s="272"/>
      <c r="L2032" s="202"/>
      <c r="M2032" s="273"/>
      <c r="N2032" s="274"/>
      <c r="O2032" s="275"/>
      <c r="P2032" s="195"/>
      <c r="Q2032" s="199"/>
      <c r="R2032" s="195"/>
      <c r="S2032" s="194"/>
      <c r="T2032" s="194"/>
      <c r="U2032" s="194"/>
      <c r="V2032" s="223"/>
      <c r="W2032" s="194"/>
      <c r="X2032" s="276"/>
      <c r="Y2032" s="242"/>
      <c r="Z2032" s="275"/>
      <c r="AA2032" s="195"/>
      <c r="AB2032" s="243"/>
      <c r="AC2032" s="277"/>
      <c r="AD2032" s="218"/>
      <c r="AE2032" s="219"/>
      <c r="AF2032" s="219"/>
      <c r="AG2032" s="219"/>
      <c r="AH2032" s="219"/>
      <c r="AI2032" s="219"/>
      <c r="AJ2032" s="219"/>
      <c r="AK2032" s="219"/>
      <c r="AL2032" s="219"/>
      <c r="AM2032" s="219"/>
      <c r="AN2032" s="219"/>
      <c r="AO2032" s="219"/>
      <c r="AP2032" s="219"/>
      <c r="AQ2032" s="219"/>
      <c r="AR2032" s="219"/>
      <c r="AS2032" s="219"/>
      <c r="AT2032" s="219"/>
    </row>
    <row r="2033" s="63" customFormat="1" ht="104" customHeight="1" spans="1:46">
      <c r="A2033" s="266"/>
      <c r="B2033" s="267"/>
      <c r="C2033" s="268"/>
      <c r="D2033" s="269"/>
      <c r="E2033" s="270"/>
      <c r="F2033" s="270"/>
      <c r="G2033" s="271"/>
      <c r="H2033" s="271"/>
      <c r="I2033" s="78"/>
      <c r="J2033" s="238"/>
      <c r="K2033" s="272"/>
      <c r="L2033" s="202"/>
      <c r="M2033" s="273"/>
      <c r="N2033" s="274"/>
      <c r="O2033" s="275"/>
      <c r="P2033" s="195"/>
      <c r="Q2033" s="199"/>
      <c r="R2033" s="195"/>
      <c r="S2033" s="194"/>
      <c r="T2033" s="194"/>
      <c r="U2033" s="194"/>
      <c r="V2033" s="223"/>
      <c r="W2033" s="194"/>
      <c r="X2033" s="276"/>
      <c r="Y2033" s="242"/>
      <c r="Z2033" s="275"/>
      <c r="AA2033" s="195"/>
      <c r="AB2033" s="243"/>
      <c r="AC2033" s="277"/>
      <c r="AD2033" s="218"/>
      <c r="AE2033" s="219"/>
      <c r="AF2033" s="219"/>
      <c r="AG2033" s="219"/>
      <c r="AH2033" s="219"/>
      <c r="AI2033" s="219"/>
      <c r="AJ2033" s="219"/>
      <c r="AK2033" s="219"/>
      <c r="AL2033" s="219"/>
      <c r="AM2033" s="219"/>
      <c r="AN2033" s="219"/>
      <c r="AO2033" s="219"/>
      <c r="AP2033" s="219"/>
      <c r="AQ2033" s="219"/>
      <c r="AR2033" s="219"/>
      <c r="AS2033" s="219"/>
      <c r="AT2033" s="219"/>
    </row>
    <row r="2034" s="63" customFormat="1" ht="104" customHeight="1" spans="1:46">
      <c r="A2034" s="278" t="s">
        <v>20100</v>
      </c>
      <c r="B2034" s="279" t="s">
        <v>20101</v>
      </c>
      <c r="C2034" s="279" t="s">
        <v>20101</v>
      </c>
      <c r="D2034" s="280" t="s">
        <v>20100</v>
      </c>
      <c r="E2034" s="280" t="s">
        <v>20100</v>
      </c>
      <c r="F2034" s="280" t="s">
        <v>20100</v>
      </c>
      <c r="G2034" s="280" t="s">
        <v>20100</v>
      </c>
      <c r="H2034" s="280" t="s">
        <v>20100</v>
      </c>
      <c r="I2034" s="286" t="s">
        <v>20101</v>
      </c>
      <c r="J2034" s="287"/>
      <c r="K2034" s="288" t="s">
        <v>20101</v>
      </c>
      <c r="L2034" s="202" t="e">
        <f>STOCK[[#This Row],[Entradas]]-STOCK[[#This Row],[Salidas]]</f>
        <v>#VALUE!</v>
      </c>
      <c r="M2034" s="289" t="s">
        <v>20101</v>
      </c>
      <c r="N2034" s="290"/>
      <c r="O2034" s="291"/>
      <c r="P2034" s="292" t="s">
        <v>20102</v>
      </c>
      <c r="Q2034" s="292"/>
      <c r="R2034" s="287"/>
      <c r="S2034" s="293" t="s">
        <v>20102</v>
      </c>
      <c r="T2034" s="286" t="s">
        <v>20101</v>
      </c>
      <c r="U2034" s="286" t="s">
        <v>20101</v>
      </c>
      <c r="V2034" s="286" t="s">
        <v>20102</v>
      </c>
      <c r="W2034" s="286" t="s">
        <v>20101</v>
      </c>
      <c r="X2034" s="279" t="s">
        <v>20101</v>
      </c>
      <c r="Y2034" s="295"/>
      <c r="Z2034" s="296"/>
      <c r="AA2034" s="287" t="s">
        <v>20101</v>
      </c>
      <c r="AB2034" s="297" t="s">
        <v>20101</v>
      </c>
      <c r="AC2034" s="299"/>
      <c r="AD2034" s="300"/>
      <c r="AE2034" s="219"/>
      <c r="AF2034" s="219"/>
      <c r="AG2034" s="219"/>
      <c r="AH2034" s="219"/>
      <c r="AI2034" s="219"/>
      <c r="AJ2034" s="219"/>
      <c r="AK2034" s="219"/>
      <c r="AL2034" s="219"/>
      <c r="AM2034" s="219"/>
      <c r="AN2034" s="219"/>
      <c r="AO2034" s="219"/>
      <c r="AP2034" s="219"/>
      <c r="AQ2034" s="219"/>
      <c r="AR2034" s="219"/>
      <c r="AS2034" s="219"/>
      <c r="AT2034" s="219"/>
    </row>
    <row r="2035" customHeight="1" spans="1:29">
      <c r="A2035" s="281"/>
      <c r="B2035" s="282"/>
      <c r="C2035" s="282"/>
      <c r="D2035" s="283"/>
      <c r="E2035" s="284"/>
      <c r="F2035" s="284"/>
      <c r="G2035" s="282"/>
      <c r="H2035" s="285"/>
      <c r="I2035" s="282"/>
      <c r="J2035" s="282"/>
      <c r="K2035" s="282"/>
      <c r="L2035" s="202" t="e">
        <f>STOCK[[#This Row],[Entradas]]-STOCK[[#This Row],[Salidas]]</f>
        <v>#VALUE!</v>
      </c>
      <c r="M2035" s="282"/>
      <c r="N2035" s="282"/>
      <c r="O2035" s="285"/>
      <c r="P2035" s="285"/>
      <c r="Q2035" s="282"/>
      <c r="R2035" s="282"/>
      <c r="S2035" s="285"/>
      <c r="T2035" s="285"/>
      <c r="U2035" s="294"/>
      <c r="V2035" s="285"/>
      <c r="W2035" s="285"/>
      <c r="X2035" s="285"/>
      <c r="Y2035" s="298"/>
      <c r="Z2035" s="282"/>
      <c r="AA2035" s="282"/>
      <c r="AB2035" s="282"/>
      <c r="AC2035" s="282"/>
    </row>
    <row r="2036" customHeight="1" spans="1:29">
      <c r="A2036" s="281"/>
      <c r="B2036" s="282"/>
      <c r="C2036" s="282"/>
      <c r="D2036" s="283"/>
      <c r="E2036" s="284"/>
      <c r="F2036" s="284"/>
      <c r="G2036" s="282"/>
      <c r="H2036" s="285"/>
      <c r="I2036" s="282"/>
      <c r="J2036" s="282"/>
      <c r="K2036" s="282"/>
      <c r="L2036" s="202" t="e">
        <f>STOCK[[#This Row],[Entradas]]-STOCK[[#This Row],[Salidas]]</f>
        <v>#VALUE!</v>
      </c>
      <c r="M2036" s="282"/>
      <c r="N2036" s="282"/>
      <c r="O2036" s="285"/>
      <c r="P2036" s="285"/>
      <c r="Q2036" s="282"/>
      <c r="R2036" s="282"/>
      <c r="S2036" s="285"/>
      <c r="T2036" s="285"/>
      <c r="U2036" s="294"/>
      <c r="V2036" s="285"/>
      <c r="W2036" s="285"/>
      <c r="X2036" s="285"/>
      <c r="Y2036" s="298"/>
      <c r="Z2036" s="282"/>
      <c r="AA2036" s="282"/>
      <c r="AB2036" s="282"/>
      <c r="AC2036" s="282"/>
    </row>
    <row r="2037" customHeight="1" spans="1:29">
      <c r="A2037" s="281"/>
      <c r="B2037" s="282"/>
      <c r="C2037" s="282"/>
      <c r="D2037" s="283"/>
      <c r="E2037" s="284"/>
      <c r="F2037" s="284"/>
      <c r="G2037" s="282"/>
      <c r="H2037" s="285"/>
      <c r="I2037" s="282"/>
      <c r="J2037" s="282"/>
      <c r="K2037" s="282"/>
      <c r="L2037" s="202" t="e">
        <f>STOCK[[#This Row],[Entradas]]-STOCK[[#This Row],[Salidas]]</f>
        <v>#VALUE!</v>
      </c>
      <c r="M2037" s="282"/>
      <c r="N2037" s="282"/>
      <c r="O2037" s="285"/>
      <c r="P2037" s="285"/>
      <c r="Q2037" s="282"/>
      <c r="R2037" s="282"/>
      <c r="S2037" s="285"/>
      <c r="T2037" s="285"/>
      <c r="U2037" s="294"/>
      <c r="V2037" s="285"/>
      <c r="W2037" s="285"/>
      <c r="X2037" s="285"/>
      <c r="Y2037" s="298"/>
      <c r="Z2037" s="282"/>
      <c r="AA2037" s="282"/>
      <c r="AB2037" s="282"/>
      <c r="AC2037" s="282"/>
    </row>
    <row r="2038" customHeight="1" spans="1:29">
      <c r="A2038" s="281"/>
      <c r="B2038" s="282"/>
      <c r="C2038" s="282"/>
      <c r="D2038" s="283"/>
      <c r="E2038" s="284"/>
      <c r="F2038" s="284"/>
      <c r="G2038" s="282"/>
      <c r="H2038" s="285"/>
      <c r="I2038" s="282"/>
      <c r="J2038" s="282"/>
      <c r="K2038" s="282"/>
      <c r="L2038" s="202" t="e">
        <f>STOCK[[#This Row],[Entradas]]-STOCK[[#This Row],[Salidas]]</f>
        <v>#VALUE!</v>
      </c>
      <c r="M2038" s="282"/>
      <c r="N2038" s="282"/>
      <c r="O2038" s="285"/>
      <c r="P2038" s="285"/>
      <c r="Q2038" s="282"/>
      <c r="R2038" s="282"/>
      <c r="S2038" s="285"/>
      <c r="T2038" s="285"/>
      <c r="U2038" s="294"/>
      <c r="V2038" s="285"/>
      <c r="W2038" s="285"/>
      <c r="X2038" s="285"/>
      <c r="Y2038" s="298"/>
      <c r="Z2038" s="282"/>
      <c r="AA2038" s="282"/>
      <c r="AB2038" s="282"/>
      <c r="AC2038" s="282"/>
    </row>
    <row r="2039" customHeight="1" spans="1:29">
      <c r="A2039" s="281"/>
      <c r="B2039" s="282"/>
      <c r="C2039" s="282"/>
      <c r="D2039" s="283"/>
      <c r="E2039" s="284"/>
      <c r="F2039" s="284"/>
      <c r="G2039" s="282"/>
      <c r="H2039" s="285"/>
      <c r="I2039" s="282"/>
      <c r="J2039" s="282"/>
      <c r="K2039" s="282"/>
      <c r="L2039" s="202" t="e">
        <f>STOCK[[#This Row],[Entradas]]-STOCK[[#This Row],[Salidas]]</f>
        <v>#VALUE!</v>
      </c>
      <c r="M2039" s="282"/>
      <c r="N2039" s="282"/>
      <c r="O2039" s="285"/>
      <c r="P2039" s="285"/>
      <c r="Q2039" s="282"/>
      <c r="R2039" s="282"/>
      <c r="S2039" s="285"/>
      <c r="T2039" s="285"/>
      <c r="U2039" s="294"/>
      <c r="V2039" s="285"/>
      <c r="W2039" s="285"/>
      <c r="X2039" s="285"/>
      <c r="Y2039" s="298"/>
      <c r="Z2039" s="282"/>
      <c r="AA2039" s="282"/>
      <c r="AB2039" s="282"/>
      <c r="AC2039" s="282"/>
    </row>
    <row r="2040" customHeight="1" spans="1:29">
      <c r="A2040" s="281"/>
      <c r="B2040" s="282"/>
      <c r="C2040" s="282"/>
      <c r="D2040" s="283"/>
      <c r="E2040" s="284"/>
      <c r="F2040" s="284"/>
      <c r="G2040" s="282"/>
      <c r="H2040" s="285"/>
      <c r="I2040" s="282"/>
      <c r="J2040" s="282"/>
      <c r="K2040" s="282"/>
      <c r="L2040" s="202" t="e">
        <f>STOCK[[#This Row],[Entradas]]-STOCK[[#This Row],[Salidas]]</f>
        <v>#VALUE!</v>
      </c>
      <c r="M2040" s="282"/>
      <c r="N2040" s="282"/>
      <c r="O2040" s="285"/>
      <c r="P2040" s="285"/>
      <c r="Q2040" s="282"/>
      <c r="R2040" s="282"/>
      <c r="S2040" s="285"/>
      <c r="T2040" s="285"/>
      <c r="U2040" s="294"/>
      <c r="V2040" s="285"/>
      <c r="W2040" s="285"/>
      <c r="X2040" s="285"/>
      <c r="Y2040" s="298"/>
      <c r="Z2040" s="282"/>
      <c r="AA2040" s="282"/>
      <c r="AB2040" s="282"/>
      <c r="AC2040" s="282"/>
    </row>
    <row r="2041" customHeight="1" spans="1:29">
      <c r="A2041" s="281"/>
      <c r="B2041" s="282"/>
      <c r="C2041" s="282"/>
      <c r="D2041" s="283"/>
      <c r="E2041" s="284"/>
      <c r="F2041" s="284"/>
      <c r="G2041" s="282"/>
      <c r="H2041" s="285"/>
      <c r="I2041" s="282"/>
      <c r="J2041" s="282"/>
      <c r="K2041" s="282"/>
      <c r="L2041" s="202" t="e">
        <f>STOCK[[#This Row],[Entradas]]-STOCK[[#This Row],[Salidas]]</f>
        <v>#VALUE!</v>
      </c>
      <c r="M2041" s="282"/>
      <c r="N2041" s="282"/>
      <c r="O2041" s="285"/>
      <c r="P2041" s="285"/>
      <c r="Q2041" s="282"/>
      <c r="R2041" s="282"/>
      <c r="S2041" s="285"/>
      <c r="T2041" s="285"/>
      <c r="U2041" s="294"/>
      <c r="V2041" s="285"/>
      <c r="W2041" s="285"/>
      <c r="X2041" s="285"/>
      <c r="Y2041" s="298"/>
      <c r="Z2041" s="282"/>
      <c r="AA2041" s="282"/>
      <c r="AB2041" s="282"/>
      <c r="AC2041" s="282"/>
    </row>
    <row r="2042" customHeight="1" spans="1:29">
      <c r="A2042" s="281"/>
      <c r="B2042" s="282"/>
      <c r="C2042" s="282"/>
      <c r="D2042" s="283"/>
      <c r="E2042" s="284"/>
      <c r="F2042" s="284"/>
      <c r="G2042" s="282"/>
      <c r="H2042" s="285"/>
      <c r="I2042" s="282"/>
      <c r="J2042" s="282"/>
      <c r="K2042" s="282"/>
      <c r="L2042" s="202" t="e">
        <f>STOCK[[#This Row],[Entradas]]-STOCK[[#This Row],[Salidas]]</f>
        <v>#VALUE!</v>
      </c>
      <c r="M2042" s="282"/>
      <c r="N2042" s="282"/>
      <c r="O2042" s="285"/>
      <c r="P2042" s="285"/>
      <c r="Q2042" s="282"/>
      <c r="R2042" s="282"/>
      <c r="S2042" s="285"/>
      <c r="T2042" s="285"/>
      <c r="U2042" s="294"/>
      <c r="V2042" s="285"/>
      <c r="W2042" s="285"/>
      <c r="X2042" s="285"/>
      <c r="Y2042" s="298"/>
      <c r="Z2042" s="282"/>
      <c r="AA2042" s="282"/>
      <c r="AB2042" s="282"/>
      <c r="AC2042" s="282"/>
    </row>
    <row r="2043" customHeight="1" spans="1:29">
      <c r="A2043" s="281"/>
      <c r="B2043" s="282"/>
      <c r="C2043" s="282"/>
      <c r="D2043" s="283"/>
      <c r="E2043" s="284"/>
      <c r="F2043" s="284"/>
      <c r="G2043" s="282"/>
      <c r="H2043" s="285"/>
      <c r="I2043" s="282"/>
      <c r="J2043" s="282"/>
      <c r="K2043" s="282"/>
      <c r="L2043" s="202" t="e">
        <f>STOCK[[#This Row],[Entradas]]-STOCK[[#This Row],[Salidas]]</f>
        <v>#VALUE!</v>
      </c>
      <c r="M2043" s="282"/>
      <c r="N2043" s="282"/>
      <c r="O2043" s="285"/>
      <c r="P2043" s="285"/>
      <c r="Q2043" s="282"/>
      <c r="R2043" s="282"/>
      <c r="S2043" s="285"/>
      <c r="T2043" s="285"/>
      <c r="U2043" s="294"/>
      <c r="V2043" s="285"/>
      <c r="W2043" s="285"/>
      <c r="X2043" s="285"/>
      <c r="Y2043" s="298"/>
      <c r="Z2043" s="282"/>
      <c r="AA2043" s="282"/>
      <c r="AB2043" s="282"/>
      <c r="AC2043" s="282"/>
    </row>
    <row r="2044" customHeight="1" spans="1:29">
      <c r="A2044" s="281"/>
      <c r="B2044" s="282"/>
      <c r="C2044" s="282"/>
      <c r="D2044" s="283"/>
      <c r="E2044" s="284"/>
      <c r="F2044" s="284"/>
      <c r="G2044" s="282"/>
      <c r="H2044" s="285"/>
      <c r="I2044" s="282"/>
      <c r="J2044" s="282"/>
      <c r="K2044" s="282"/>
      <c r="L2044" s="202" t="e">
        <f>STOCK[[#This Row],[Entradas]]-STOCK[[#This Row],[Salidas]]</f>
        <v>#VALUE!</v>
      </c>
      <c r="M2044" s="282"/>
      <c r="N2044" s="282"/>
      <c r="O2044" s="285"/>
      <c r="P2044" s="285"/>
      <c r="Q2044" s="282"/>
      <c r="R2044" s="282"/>
      <c r="S2044" s="285"/>
      <c r="T2044" s="285"/>
      <c r="U2044" s="294"/>
      <c r="V2044" s="285"/>
      <c r="W2044" s="285"/>
      <c r="X2044" s="285"/>
      <c r="Y2044" s="298"/>
      <c r="Z2044" s="282"/>
      <c r="AA2044" s="282"/>
      <c r="AB2044" s="282"/>
      <c r="AC2044" s="282"/>
    </row>
    <row r="2045" customHeight="1" spans="1:29">
      <c r="A2045" s="281"/>
      <c r="B2045" s="282"/>
      <c r="C2045" s="282"/>
      <c r="D2045" s="283"/>
      <c r="E2045" s="284"/>
      <c r="F2045" s="284"/>
      <c r="G2045" s="282"/>
      <c r="H2045" s="285"/>
      <c r="I2045" s="282"/>
      <c r="J2045" s="282"/>
      <c r="K2045" s="282"/>
      <c r="L2045" s="202" t="e">
        <f>STOCK[[#This Row],[Entradas]]-STOCK[[#This Row],[Salidas]]</f>
        <v>#VALUE!</v>
      </c>
      <c r="M2045" s="282"/>
      <c r="N2045" s="282"/>
      <c r="O2045" s="285"/>
      <c r="P2045" s="285"/>
      <c r="Q2045" s="282"/>
      <c r="R2045" s="282"/>
      <c r="S2045" s="285"/>
      <c r="T2045" s="285"/>
      <c r="U2045" s="294"/>
      <c r="V2045" s="285"/>
      <c r="W2045" s="285"/>
      <c r="X2045" s="285"/>
      <c r="Y2045" s="298"/>
      <c r="Z2045" s="282"/>
      <c r="AA2045" s="282"/>
      <c r="AB2045" s="282"/>
      <c r="AC2045" s="282"/>
    </row>
    <row r="2046" customHeight="1" spans="1:29">
      <c r="A2046" s="281"/>
      <c r="B2046" s="282"/>
      <c r="C2046" s="282"/>
      <c r="D2046" s="283"/>
      <c r="E2046" s="284"/>
      <c r="F2046" s="284"/>
      <c r="G2046" s="282"/>
      <c r="H2046" s="285"/>
      <c r="I2046" s="282"/>
      <c r="J2046" s="282"/>
      <c r="K2046" s="282"/>
      <c r="L2046" s="202" t="e">
        <f>STOCK[[#This Row],[Entradas]]-STOCK[[#This Row],[Salidas]]</f>
        <v>#VALUE!</v>
      </c>
      <c r="M2046" s="282"/>
      <c r="N2046" s="282"/>
      <c r="O2046" s="285"/>
      <c r="P2046" s="285"/>
      <c r="Q2046" s="282"/>
      <c r="R2046" s="282"/>
      <c r="S2046" s="285"/>
      <c r="T2046" s="285"/>
      <c r="U2046" s="294"/>
      <c r="V2046" s="285"/>
      <c r="W2046" s="285"/>
      <c r="X2046" s="285"/>
      <c r="Y2046" s="298"/>
      <c r="Z2046" s="282"/>
      <c r="AA2046" s="282"/>
      <c r="AB2046" s="282"/>
      <c r="AC2046" s="282"/>
    </row>
    <row r="2047" customHeight="1" spans="1:29">
      <c r="A2047" s="281"/>
      <c r="B2047" s="282"/>
      <c r="C2047" s="282"/>
      <c r="D2047" s="283"/>
      <c r="E2047" s="284"/>
      <c r="F2047" s="284"/>
      <c r="G2047" s="282"/>
      <c r="H2047" s="285"/>
      <c r="I2047" s="282"/>
      <c r="J2047" s="282"/>
      <c r="K2047" s="282"/>
      <c r="L2047" s="202" t="e">
        <f>STOCK[[#This Row],[Entradas]]-STOCK[[#This Row],[Salidas]]</f>
        <v>#VALUE!</v>
      </c>
      <c r="M2047" s="282"/>
      <c r="N2047" s="282"/>
      <c r="O2047" s="285"/>
      <c r="P2047" s="285"/>
      <c r="Q2047" s="282"/>
      <c r="R2047" s="282"/>
      <c r="S2047" s="285"/>
      <c r="T2047" s="285"/>
      <c r="U2047" s="294"/>
      <c r="V2047" s="285"/>
      <c r="W2047" s="285"/>
      <c r="X2047" s="285"/>
      <c r="Y2047" s="298"/>
      <c r="Z2047" s="282"/>
      <c r="AA2047" s="282"/>
      <c r="AB2047" s="282"/>
      <c r="AC2047" s="282"/>
    </row>
    <row r="2048" customHeight="1" spans="1:29">
      <c r="A2048" s="281"/>
      <c r="B2048" s="282"/>
      <c r="C2048" s="282"/>
      <c r="D2048" s="283"/>
      <c r="E2048" s="284"/>
      <c r="F2048" s="284"/>
      <c r="G2048" s="282"/>
      <c r="H2048" s="285"/>
      <c r="I2048" s="282"/>
      <c r="J2048" s="282"/>
      <c r="K2048" s="282"/>
      <c r="L2048" s="202" t="e">
        <f>STOCK[[#This Row],[Entradas]]-STOCK[[#This Row],[Salidas]]</f>
        <v>#VALUE!</v>
      </c>
      <c r="M2048" s="282"/>
      <c r="N2048" s="282"/>
      <c r="O2048" s="285"/>
      <c r="P2048" s="285"/>
      <c r="Q2048" s="282"/>
      <c r="R2048" s="282"/>
      <c r="S2048" s="285"/>
      <c r="T2048" s="285"/>
      <c r="U2048" s="294"/>
      <c r="V2048" s="285"/>
      <c r="W2048" s="285"/>
      <c r="X2048" s="285"/>
      <c r="Y2048" s="298"/>
      <c r="Z2048" s="282"/>
      <c r="AA2048" s="282"/>
      <c r="AB2048" s="282"/>
      <c r="AC2048" s="282"/>
    </row>
    <row r="2049" customHeight="1" spans="1:29">
      <c r="A2049" s="281"/>
      <c r="B2049" s="282"/>
      <c r="C2049" s="282"/>
      <c r="D2049" s="283"/>
      <c r="E2049" s="284"/>
      <c r="F2049" s="284"/>
      <c r="G2049" s="282"/>
      <c r="H2049" s="285"/>
      <c r="I2049" s="282"/>
      <c r="J2049" s="282"/>
      <c r="K2049" s="282"/>
      <c r="L2049" s="202" t="e">
        <f>STOCK[[#This Row],[Entradas]]-STOCK[[#This Row],[Salidas]]</f>
        <v>#VALUE!</v>
      </c>
      <c r="M2049" s="282"/>
      <c r="N2049" s="282"/>
      <c r="O2049" s="285"/>
      <c r="P2049" s="285"/>
      <c r="Q2049" s="282"/>
      <c r="R2049" s="282"/>
      <c r="S2049" s="285"/>
      <c r="T2049" s="285"/>
      <c r="U2049" s="294"/>
      <c r="V2049" s="285"/>
      <c r="W2049" s="285"/>
      <c r="X2049" s="285"/>
      <c r="Y2049" s="298"/>
      <c r="Z2049" s="282"/>
      <c r="AA2049" s="282"/>
      <c r="AB2049" s="282"/>
      <c r="AC2049" s="282"/>
    </row>
    <row r="2050" customHeight="1" spans="1:29">
      <c r="A2050" s="281"/>
      <c r="B2050" s="282"/>
      <c r="C2050" s="282"/>
      <c r="D2050" s="283"/>
      <c r="E2050" s="284"/>
      <c r="F2050" s="284"/>
      <c r="G2050" s="282"/>
      <c r="H2050" s="285"/>
      <c r="I2050" s="282"/>
      <c r="J2050" s="282"/>
      <c r="K2050" s="282"/>
      <c r="L2050" s="202" t="e">
        <f>STOCK[[#This Row],[Entradas]]-STOCK[[#This Row],[Salidas]]</f>
        <v>#VALUE!</v>
      </c>
      <c r="M2050" s="282"/>
      <c r="N2050" s="282"/>
      <c r="O2050" s="285"/>
      <c r="P2050" s="285"/>
      <c r="Q2050" s="282"/>
      <c r="R2050" s="282"/>
      <c r="S2050" s="285"/>
      <c r="T2050" s="285"/>
      <c r="U2050" s="294"/>
      <c r="V2050" s="285"/>
      <c r="W2050" s="285"/>
      <c r="X2050" s="285"/>
      <c r="Y2050" s="298"/>
      <c r="Z2050" s="282"/>
      <c r="AA2050" s="282"/>
      <c r="AB2050" s="282"/>
      <c r="AC2050" s="282"/>
    </row>
    <row r="2051" customHeight="1" spans="1:29">
      <c r="A2051" s="281"/>
      <c r="B2051" s="282"/>
      <c r="C2051" s="282"/>
      <c r="D2051" s="283"/>
      <c r="E2051" s="284"/>
      <c r="F2051" s="284"/>
      <c r="G2051" s="282"/>
      <c r="H2051" s="285"/>
      <c r="I2051" s="282"/>
      <c r="J2051" s="282"/>
      <c r="K2051" s="282"/>
      <c r="L2051" s="202" t="e">
        <f>STOCK[[#This Row],[Entradas]]-STOCK[[#This Row],[Salidas]]</f>
        <v>#VALUE!</v>
      </c>
      <c r="M2051" s="282"/>
      <c r="N2051" s="282"/>
      <c r="O2051" s="285"/>
      <c r="P2051" s="285"/>
      <c r="Q2051" s="282"/>
      <c r="R2051" s="282"/>
      <c r="S2051" s="285"/>
      <c r="T2051" s="285"/>
      <c r="U2051" s="294"/>
      <c r="V2051" s="285"/>
      <c r="W2051" s="285"/>
      <c r="X2051" s="285"/>
      <c r="Y2051" s="298"/>
      <c r="Z2051" s="282"/>
      <c r="AA2051" s="282"/>
      <c r="AB2051" s="282"/>
      <c r="AC2051" s="282"/>
    </row>
    <row r="2052" customHeight="1" spans="1:29">
      <c r="A2052" s="281"/>
      <c r="B2052" s="282"/>
      <c r="C2052" s="282"/>
      <c r="D2052" s="283"/>
      <c r="E2052" s="284"/>
      <c r="F2052" s="284"/>
      <c r="G2052" s="282"/>
      <c r="H2052" s="285"/>
      <c r="I2052" s="282"/>
      <c r="J2052" s="282"/>
      <c r="K2052" s="282"/>
      <c r="L2052" s="202" t="e">
        <f>STOCK[[#This Row],[Entradas]]-STOCK[[#This Row],[Salidas]]</f>
        <v>#VALUE!</v>
      </c>
      <c r="M2052" s="282"/>
      <c r="N2052" s="282"/>
      <c r="O2052" s="285"/>
      <c r="P2052" s="285"/>
      <c r="Q2052" s="282"/>
      <c r="R2052" s="282"/>
      <c r="S2052" s="285"/>
      <c r="T2052" s="285"/>
      <c r="U2052" s="294"/>
      <c r="V2052" s="285"/>
      <c r="W2052" s="285"/>
      <c r="X2052" s="285"/>
      <c r="Y2052" s="298"/>
      <c r="Z2052" s="282"/>
      <c r="AA2052" s="282"/>
      <c r="AB2052" s="282"/>
      <c r="AC2052" s="282"/>
    </row>
    <row r="2053" customHeight="1" spans="1:29">
      <c r="A2053" s="281"/>
      <c r="B2053" s="282"/>
      <c r="C2053" s="282"/>
      <c r="D2053" s="283"/>
      <c r="E2053" s="284"/>
      <c r="F2053" s="284"/>
      <c r="G2053" s="282"/>
      <c r="H2053" s="285"/>
      <c r="I2053" s="282"/>
      <c r="J2053" s="282"/>
      <c r="K2053" s="282"/>
      <c r="L2053" s="202" t="e">
        <f>STOCK[[#This Row],[Entradas]]-STOCK[[#This Row],[Salidas]]</f>
        <v>#VALUE!</v>
      </c>
      <c r="M2053" s="282"/>
      <c r="N2053" s="282"/>
      <c r="O2053" s="285"/>
      <c r="P2053" s="285"/>
      <c r="Q2053" s="282"/>
      <c r="R2053" s="282"/>
      <c r="S2053" s="285"/>
      <c r="T2053" s="285"/>
      <c r="U2053" s="294"/>
      <c r="V2053" s="285"/>
      <c r="W2053" s="285"/>
      <c r="X2053" s="285"/>
      <c r="Y2053" s="298"/>
      <c r="Z2053" s="282"/>
      <c r="AA2053" s="282"/>
      <c r="AB2053" s="282"/>
      <c r="AC2053" s="282"/>
    </row>
    <row r="2054" customHeight="1" spans="1:29">
      <c r="A2054" s="281"/>
      <c r="B2054" s="282"/>
      <c r="C2054" s="282"/>
      <c r="D2054" s="283"/>
      <c r="E2054" s="284"/>
      <c r="F2054" s="284"/>
      <c r="G2054" s="282"/>
      <c r="H2054" s="285"/>
      <c r="I2054" s="282"/>
      <c r="J2054" s="282"/>
      <c r="K2054" s="282"/>
      <c r="L2054" s="202" t="e">
        <f>STOCK[[#This Row],[Entradas]]-STOCK[[#This Row],[Salidas]]</f>
        <v>#VALUE!</v>
      </c>
      <c r="M2054" s="282"/>
      <c r="N2054" s="282"/>
      <c r="O2054" s="285"/>
      <c r="P2054" s="285"/>
      <c r="Q2054" s="282"/>
      <c r="R2054" s="282"/>
      <c r="S2054" s="285"/>
      <c r="T2054" s="285"/>
      <c r="U2054" s="294"/>
      <c r="V2054" s="285"/>
      <c r="W2054" s="285"/>
      <c r="X2054" s="285"/>
      <c r="Y2054" s="298"/>
      <c r="Z2054" s="282"/>
      <c r="AA2054" s="282"/>
      <c r="AB2054" s="282"/>
      <c r="AC2054" s="282"/>
    </row>
    <row r="2055" customHeight="1" spans="1:29">
      <c r="A2055" s="281"/>
      <c r="B2055" s="282"/>
      <c r="C2055" s="282"/>
      <c r="D2055" s="283"/>
      <c r="E2055" s="284"/>
      <c r="F2055" s="284"/>
      <c r="G2055" s="282"/>
      <c r="H2055" s="285"/>
      <c r="I2055" s="282"/>
      <c r="J2055" s="282"/>
      <c r="K2055" s="282"/>
      <c r="L2055" s="202" t="e">
        <f>STOCK[[#This Row],[Entradas]]-STOCK[[#This Row],[Salidas]]</f>
        <v>#VALUE!</v>
      </c>
      <c r="M2055" s="282"/>
      <c r="N2055" s="282"/>
      <c r="O2055" s="285"/>
      <c r="P2055" s="285"/>
      <c r="Q2055" s="282"/>
      <c r="R2055" s="282"/>
      <c r="S2055" s="285"/>
      <c r="T2055" s="285"/>
      <c r="U2055" s="294"/>
      <c r="V2055" s="285"/>
      <c r="W2055" s="285"/>
      <c r="X2055" s="285"/>
      <c r="Y2055" s="298"/>
      <c r="Z2055" s="282"/>
      <c r="AA2055" s="282"/>
      <c r="AB2055" s="282"/>
      <c r="AC2055" s="282"/>
    </row>
    <row r="2056" customHeight="1" spans="1:29">
      <c r="A2056" s="281"/>
      <c r="B2056" s="282"/>
      <c r="C2056" s="282"/>
      <c r="D2056" s="283"/>
      <c r="E2056" s="284"/>
      <c r="F2056" s="284"/>
      <c r="G2056" s="282"/>
      <c r="H2056" s="285"/>
      <c r="I2056" s="282"/>
      <c r="J2056" s="282"/>
      <c r="K2056" s="282"/>
      <c r="L2056" s="202" t="e">
        <f>STOCK[[#This Row],[Entradas]]-STOCK[[#This Row],[Salidas]]</f>
        <v>#VALUE!</v>
      </c>
      <c r="M2056" s="282"/>
      <c r="N2056" s="282"/>
      <c r="O2056" s="285"/>
      <c r="P2056" s="285"/>
      <c r="Q2056" s="282"/>
      <c r="R2056" s="282"/>
      <c r="S2056" s="285"/>
      <c r="T2056" s="285"/>
      <c r="U2056" s="294"/>
      <c r="V2056" s="285"/>
      <c r="W2056" s="285"/>
      <c r="X2056" s="285"/>
      <c r="Y2056" s="298"/>
      <c r="Z2056" s="282"/>
      <c r="AA2056" s="282"/>
      <c r="AB2056" s="282"/>
      <c r="AC2056" s="282"/>
    </row>
    <row r="2057" customHeight="1" spans="1:29">
      <c r="A2057" s="281"/>
      <c r="B2057" s="282"/>
      <c r="C2057" s="282"/>
      <c r="D2057" s="283"/>
      <c r="E2057" s="284"/>
      <c r="F2057" s="284"/>
      <c r="G2057" s="282"/>
      <c r="H2057" s="285"/>
      <c r="I2057" s="282"/>
      <c r="J2057" s="282"/>
      <c r="K2057" s="282"/>
      <c r="L2057" s="202" t="e">
        <f>STOCK[[#This Row],[Entradas]]-STOCK[[#This Row],[Salidas]]</f>
        <v>#VALUE!</v>
      </c>
      <c r="M2057" s="282"/>
      <c r="N2057" s="282"/>
      <c r="O2057" s="285"/>
      <c r="P2057" s="285"/>
      <c r="Q2057" s="282"/>
      <c r="R2057" s="282"/>
      <c r="S2057" s="285"/>
      <c r="T2057" s="285"/>
      <c r="U2057" s="294"/>
      <c r="V2057" s="285"/>
      <c r="W2057" s="285"/>
      <c r="X2057" s="285"/>
      <c r="Y2057" s="298"/>
      <c r="Z2057" s="282"/>
      <c r="AA2057" s="282"/>
      <c r="AB2057" s="282"/>
      <c r="AC2057" s="282"/>
    </row>
    <row r="2058" customHeight="1" spans="1:29">
      <c r="A2058" s="281"/>
      <c r="B2058" s="282"/>
      <c r="C2058" s="282"/>
      <c r="D2058" s="283"/>
      <c r="E2058" s="284"/>
      <c r="F2058" s="284"/>
      <c r="G2058" s="282"/>
      <c r="H2058" s="285"/>
      <c r="I2058" s="282"/>
      <c r="J2058" s="282"/>
      <c r="K2058" s="282"/>
      <c r="L2058" s="202" t="e">
        <f>STOCK[[#This Row],[Entradas]]-STOCK[[#This Row],[Salidas]]</f>
        <v>#VALUE!</v>
      </c>
      <c r="M2058" s="282"/>
      <c r="N2058" s="282"/>
      <c r="O2058" s="285"/>
      <c r="P2058" s="285"/>
      <c r="Q2058" s="282"/>
      <c r="R2058" s="282"/>
      <c r="S2058" s="285"/>
      <c r="T2058" s="285"/>
      <c r="U2058" s="294"/>
      <c r="V2058" s="285"/>
      <c r="W2058" s="285"/>
      <c r="X2058" s="285"/>
      <c r="Y2058" s="298"/>
      <c r="Z2058" s="282"/>
      <c r="AA2058" s="282"/>
      <c r="AB2058" s="282"/>
      <c r="AC2058" s="282"/>
    </row>
    <row r="2059" customHeight="1" spans="1:29">
      <c r="A2059" s="281"/>
      <c r="B2059" s="282"/>
      <c r="C2059" s="282"/>
      <c r="D2059" s="283"/>
      <c r="E2059" s="284"/>
      <c r="F2059" s="284"/>
      <c r="G2059" s="282"/>
      <c r="H2059" s="285"/>
      <c r="I2059" s="282"/>
      <c r="J2059" s="282"/>
      <c r="K2059" s="282"/>
      <c r="L2059" s="202" t="e">
        <f>STOCK[[#This Row],[Entradas]]-STOCK[[#This Row],[Salidas]]</f>
        <v>#VALUE!</v>
      </c>
      <c r="M2059" s="282"/>
      <c r="N2059" s="282"/>
      <c r="O2059" s="285"/>
      <c r="P2059" s="285"/>
      <c r="Q2059" s="282"/>
      <c r="R2059" s="282"/>
      <c r="S2059" s="285"/>
      <c r="T2059" s="285"/>
      <c r="U2059" s="294"/>
      <c r="V2059" s="285"/>
      <c r="W2059" s="285"/>
      <c r="X2059" s="285"/>
      <c r="Y2059" s="298"/>
      <c r="Z2059" s="282"/>
      <c r="AA2059" s="282"/>
      <c r="AB2059" s="282"/>
      <c r="AC2059" s="282"/>
    </row>
    <row r="2060" customHeight="1" spans="1:29">
      <c r="A2060" s="281"/>
      <c r="B2060" s="282"/>
      <c r="C2060" s="282"/>
      <c r="D2060" s="283"/>
      <c r="E2060" s="284"/>
      <c r="F2060" s="284"/>
      <c r="G2060" s="282"/>
      <c r="H2060" s="285"/>
      <c r="I2060" s="282"/>
      <c r="J2060" s="282"/>
      <c r="K2060" s="282"/>
      <c r="L2060" s="202" t="e">
        <f>STOCK[[#This Row],[Entradas]]-STOCK[[#This Row],[Salidas]]</f>
        <v>#VALUE!</v>
      </c>
      <c r="M2060" s="282"/>
      <c r="N2060" s="282"/>
      <c r="O2060" s="285"/>
      <c r="P2060" s="285"/>
      <c r="Q2060" s="282"/>
      <c r="R2060" s="282"/>
      <c r="S2060" s="285"/>
      <c r="T2060" s="285"/>
      <c r="U2060" s="294"/>
      <c r="V2060" s="285"/>
      <c r="W2060" s="285"/>
      <c r="X2060" s="285"/>
      <c r="Y2060" s="298"/>
      <c r="Z2060" s="282"/>
      <c r="AA2060" s="282"/>
      <c r="AB2060" s="282"/>
      <c r="AC2060" s="282"/>
    </row>
    <row r="2061" customHeight="1" spans="1:29">
      <c r="A2061" s="281"/>
      <c r="B2061" s="282"/>
      <c r="C2061" s="282"/>
      <c r="D2061" s="283"/>
      <c r="E2061" s="284"/>
      <c r="F2061" s="284"/>
      <c r="G2061" s="282"/>
      <c r="H2061" s="285"/>
      <c r="I2061" s="282"/>
      <c r="J2061" s="282"/>
      <c r="K2061" s="282"/>
      <c r="L2061" s="202" t="e">
        <f>STOCK[[#This Row],[Entradas]]-STOCK[[#This Row],[Salidas]]</f>
        <v>#VALUE!</v>
      </c>
      <c r="M2061" s="282"/>
      <c r="N2061" s="282"/>
      <c r="O2061" s="285"/>
      <c r="P2061" s="285"/>
      <c r="Q2061" s="282"/>
      <c r="R2061" s="282"/>
      <c r="S2061" s="285"/>
      <c r="T2061" s="285"/>
      <c r="U2061" s="294"/>
      <c r="V2061" s="285"/>
      <c r="W2061" s="285"/>
      <c r="X2061" s="285"/>
      <c r="Y2061" s="298"/>
      <c r="Z2061" s="282"/>
      <c r="AA2061" s="282"/>
      <c r="AB2061" s="282"/>
      <c r="AC2061" s="282"/>
    </row>
    <row r="2062" customHeight="1" spans="1:29">
      <c r="A2062" s="281"/>
      <c r="B2062" s="282"/>
      <c r="C2062" s="282"/>
      <c r="D2062" s="283"/>
      <c r="E2062" s="284"/>
      <c r="F2062" s="284"/>
      <c r="G2062" s="282"/>
      <c r="H2062" s="285"/>
      <c r="I2062" s="282"/>
      <c r="J2062" s="282"/>
      <c r="K2062" s="282"/>
      <c r="L2062" s="282"/>
      <c r="M2062" s="282"/>
      <c r="N2062" s="282"/>
      <c r="O2062" s="285"/>
      <c r="P2062" s="285"/>
      <c r="Q2062" s="282"/>
      <c r="R2062" s="282"/>
      <c r="S2062" s="285"/>
      <c r="T2062" s="285"/>
      <c r="U2062" s="294"/>
      <c r="V2062" s="285"/>
      <c r="W2062" s="285"/>
      <c r="X2062" s="285"/>
      <c r="Y2062" s="298"/>
      <c r="Z2062" s="282"/>
      <c r="AA2062" s="282"/>
      <c r="AB2062" s="282"/>
      <c r="AC2062" s="282"/>
    </row>
    <row r="2063" customHeight="1" spans="1:29">
      <c r="A2063" s="281"/>
      <c r="B2063" s="282"/>
      <c r="C2063" s="282"/>
      <c r="D2063" s="283"/>
      <c r="E2063" s="284"/>
      <c r="F2063" s="284"/>
      <c r="G2063" s="282"/>
      <c r="H2063" s="285"/>
      <c r="I2063" s="282"/>
      <c r="J2063" s="282"/>
      <c r="K2063" s="282"/>
      <c r="L2063" s="282"/>
      <c r="M2063" s="282"/>
      <c r="N2063" s="282"/>
      <c r="O2063" s="285"/>
      <c r="P2063" s="285"/>
      <c r="Q2063" s="282"/>
      <c r="R2063" s="282"/>
      <c r="S2063" s="285"/>
      <c r="T2063" s="285"/>
      <c r="U2063" s="294"/>
      <c r="V2063" s="285"/>
      <c r="W2063" s="285"/>
      <c r="X2063" s="285"/>
      <c r="Y2063" s="298"/>
      <c r="Z2063" s="282"/>
      <c r="AA2063" s="282"/>
      <c r="AB2063" s="282"/>
      <c r="AC2063" s="282"/>
    </row>
    <row r="2064" customHeight="1" spans="1:29">
      <c r="A2064" s="281"/>
      <c r="B2064" s="282"/>
      <c r="C2064" s="282"/>
      <c r="D2064" s="283"/>
      <c r="E2064" s="284"/>
      <c r="F2064" s="284"/>
      <c r="G2064" s="282"/>
      <c r="H2064" s="285"/>
      <c r="I2064" s="282"/>
      <c r="J2064" s="282"/>
      <c r="K2064" s="282"/>
      <c r="L2064" s="282"/>
      <c r="M2064" s="282"/>
      <c r="N2064" s="282"/>
      <c r="O2064" s="285"/>
      <c r="P2064" s="285"/>
      <c r="Q2064" s="282"/>
      <c r="R2064" s="282"/>
      <c r="S2064" s="285"/>
      <c r="T2064" s="285"/>
      <c r="U2064" s="294"/>
      <c r="V2064" s="285"/>
      <c r="W2064" s="285"/>
      <c r="X2064" s="285"/>
      <c r="Y2064" s="298"/>
      <c r="Z2064" s="282"/>
      <c r="AA2064" s="282"/>
      <c r="AB2064" s="282"/>
      <c r="AC2064" s="282"/>
    </row>
    <row r="2065" customHeight="1" spans="1:29">
      <c r="A2065" s="281"/>
      <c r="B2065" s="282"/>
      <c r="C2065" s="282"/>
      <c r="D2065" s="283"/>
      <c r="E2065" s="284"/>
      <c r="F2065" s="284"/>
      <c r="G2065" s="282"/>
      <c r="H2065" s="285"/>
      <c r="I2065" s="282"/>
      <c r="J2065" s="282"/>
      <c r="K2065" s="282"/>
      <c r="L2065" s="282"/>
      <c r="M2065" s="282"/>
      <c r="N2065" s="282"/>
      <c r="O2065" s="285"/>
      <c r="P2065" s="285"/>
      <c r="Q2065" s="282"/>
      <c r="R2065" s="282"/>
      <c r="S2065" s="285"/>
      <c r="T2065" s="285"/>
      <c r="U2065" s="294"/>
      <c r="V2065" s="285"/>
      <c r="W2065" s="285"/>
      <c r="X2065" s="285"/>
      <c r="Y2065" s="298"/>
      <c r="Z2065" s="282"/>
      <c r="AA2065" s="282"/>
      <c r="AB2065" s="282"/>
      <c r="AC2065" s="282"/>
    </row>
    <row r="2066" customHeight="1" spans="1:29">
      <c r="A2066" s="281"/>
      <c r="B2066" s="282"/>
      <c r="C2066" s="282"/>
      <c r="D2066" s="283"/>
      <c r="E2066" s="284"/>
      <c r="F2066" s="284"/>
      <c r="G2066" s="282"/>
      <c r="H2066" s="285"/>
      <c r="I2066" s="282"/>
      <c r="J2066" s="282"/>
      <c r="K2066" s="282"/>
      <c r="L2066" s="282"/>
      <c r="M2066" s="282"/>
      <c r="N2066" s="282"/>
      <c r="O2066" s="285"/>
      <c r="P2066" s="285"/>
      <c r="Q2066" s="282"/>
      <c r="R2066" s="282"/>
      <c r="S2066" s="285"/>
      <c r="T2066" s="285"/>
      <c r="U2066" s="294"/>
      <c r="V2066" s="285"/>
      <c r="W2066" s="285"/>
      <c r="X2066" s="285"/>
      <c r="Y2066" s="298"/>
      <c r="Z2066" s="282"/>
      <c r="AA2066" s="282"/>
      <c r="AB2066" s="282"/>
      <c r="AC2066" s="282"/>
    </row>
    <row r="2067" customHeight="1" spans="1:29">
      <c r="A2067" s="281"/>
      <c r="B2067" s="282"/>
      <c r="C2067" s="282"/>
      <c r="D2067" s="283"/>
      <c r="E2067" s="284"/>
      <c r="F2067" s="284"/>
      <c r="G2067" s="282"/>
      <c r="H2067" s="285"/>
      <c r="I2067" s="282"/>
      <c r="J2067" s="282"/>
      <c r="K2067" s="282"/>
      <c r="L2067" s="282"/>
      <c r="M2067" s="282"/>
      <c r="N2067" s="282"/>
      <c r="O2067" s="285"/>
      <c r="P2067" s="285"/>
      <c r="Q2067" s="282"/>
      <c r="R2067" s="282"/>
      <c r="S2067" s="285"/>
      <c r="T2067" s="285"/>
      <c r="U2067" s="294"/>
      <c r="V2067" s="285"/>
      <c r="W2067" s="285"/>
      <c r="X2067" s="285"/>
      <c r="Y2067" s="298"/>
      <c r="Z2067" s="282"/>
      <c r="AA2067" s="282"/>
      <c r="AB2067" s="282"/>
      <c r="AC2067" s="282"/>
    </row>
    <row r="2068" customHeight="1" spans="1:29">
      <c r="A2068" s="281"/>
      <c r="B2068" s="282"/>
      <c r="C2068" s="282"/>
      <c r="D2068" s="283"/>
      <c r="E2068" s="284"/>
      <c r="F2068" s="284"/>
      <c r="G2068" s="282"/>
      <c r="H2068" s="285"/>
      <c r="I2068" s="282"/>
      <c r="J2068" s="282"/>
      <c r="K2068" s="282"/>
      <c r="L2068" s="282"/>
      <c r="M2068" s="282"/>
      <c r="N2068" s="282"/>
      <c r="O2068" s="285"/>
      <c r="P2068" s="285"/>
      <c r="Q2068" s="282"/>
      <c r="R2068" s="282"/>
      <c r="S2068" s="285"/>
      <c r="T2068" s="285"/>
      <c r="U2068" s="294"/>
      <c r="V2068" s="285"/>
      <c r="W2068" s="285"/>
      <c r="X2068" s="285"/>
      <c r="Y2068" s="298"/>
      <c r="Z2068" s="282"/>
      <c r="AA2068" s="282"/>
      <c r="AB2068" s="282"/>
      <c r="AC2068" s="282"/>
    </row>
    <row r="2069" customHeight="1" spans="1:29">
      <c r="A2069" s="281"/>
      <c r="B2069" s="282"/>
      <c r="C2069" s="282"/>
      <c r="D2069" s="283"/>
      <c r="E2069" s="284"/>
      <c r="F2069" s="284"/>
      <c r="G2069" s="282"/>
      <c r="H2069" s="285"/>
      <c r="I2069" s="282"/>
      <c r="J2069" s="282"/>
      <c r="K2069" s="282"/>
      <c r="L2069" s="282"/>
      <c r="M2069" s="282"/>
      <c r="N2069" s="282"/>
      <c r="O2069" s="285"/>
      <c r="P2069" s="285"/>
      <c r="Q2069" s="282"/>
      <c r="R2069" s="282"/>
      <c r="S2069" s="285"/>
      <c r="T2069" s="285"/>
      <c r="U2069" s="294"/>
      <c r="V2069" s="285"/>
      <c r="W2069" s="285"/>
      <c r="X2069" s="285"/>
      <c r="Y2069" s="298"/>
      <c r="Z2069" s="282"/>
      <c r="AA2069" s="282"/>
      <c r="AB2069" s="282"/>
      <c r="AC2069" s="282"/>
    </row>
    <row r="2070" customHeight="1" spans="1:29">
      <c r="A2070" s="281"/>
      <c r="B2070" s="282"/>
      <c r="C2070" s="282"/>
      <c r="D2070" s="283"/>
      <c r="E2070" s="284"/>
      <c r="F2070" s="284"/>
      <c r="G2070" s="282"/>
      <c r="H2070" s="285"/>
      <c r="I2070" s="282"/>
      <c r="J2070" s="282"/>
      <c r="K2070" s="282"/>
      <c r="L2070" s="282"/>
      <c r="M2070" s="282"/>
      <c r="N2070" s="282"/>
      <c r="O2070" s="285"/>
      <c r="P2070" s="285"/>
      <c r="Q2070" s="282"/>
      <c r="R2070" s="282"/>
      <c r="S2070" s="285"/>
      <c r="T2070" s="285"/>
      <c r="U2070" s="294"/>
      <c r="V2070" s="285"/>
      <c r="W2070" s="285"/>
      <c r="X2070" s="285"/>
      <c r="Y2070" s="298"/>
      <c r="Z2070" s="282"/>
      <c r="AA2070" s="282"/>
      <c r="AB2070" s="282"/>
      <c r="AC2070" s="282"/>
    </row>
    <row r="2071" customHeight="1" spans="1:29">
      <c r="A2071" s="281"/>
      <c r="B2071" s="282"/>
      <c r="C2071" s="282"/>
      <c r="D2071" s="283"/>
      <c r="E2071" s="284"/>
      <c r="F2071" s="284"/>
      <c r="G2071" s="282"/>
      <c r="H2071" s="285"/>
      <c r="I2071" s="282"/>
      <c r="J2071" s="282"/>
      <c r="K2071" s="282"/>
      <c r="L2071" s="282"/>
      <c r="M2071" s="282"/>
      <c r="N2071" s="282"/>
      <c r="O2071" s="285"/>
      <c r="P2071" s="285"/>
      <c r="Q2071" s="282"/>
      <c r="R2071" s="282"/>
      <c r="S2071" s="285"/>
      <c r="T2071" s="285"/>
      <c r="U2071" s="294"/>
      <c r="V2071" s="285"/>
      <c r="W2071" s="285"/>
      <c r="X2071" s="285"/>
      <c r="Y2071" s="298"/>
      <c r="Z2071" s="282"/>
      <c r="AA2071" s="282"/>
      <c r="AB2071" s="282"/>
      <c r="AC2071" s="282"/>
    </row>
    <row r="2072" customHeight="1" spans="1:29">
      <c r="A2072" s="281"/>
      <c r="B2072" s="282"/>
      <c r="C2072" s="282"/>
      <c r="D2072" s="283"/>
      <c r="E2072" s="284"/>
      <c r="F2072" s="284"/>
      <c r="G2072" s="282"/>
      <c r="H2072" s="285"/>
      <c r="I2072" s="282"/>
      <c r="J2072" s="282"/>
      <c r="K2072" s="282"/>
      <c r="L2072" s="282"/>
      <c r="M2072" s="282"/>
      <c r="N2072" s="282"/>
      <c r="O2072" s="285"/>
      <c r="P2072" s="285"/>
      <c r="Q2072" s="282"/>
      <c r="R2072" s="282"/>
      <c r="S2072" s="285"/>
      <c r="T2072" s="285"/>
      <c r="U2072" s="294"/>
      <c r="V2072" s="285"/>
      <c r="W2072" s="285"/>
      <c r="X2072" s="285"/>
      <c r="Y2072" s="298"/>
      <c r="Z2072" s="282"/>
      <c r="AA2072" s="282"/>
      <c r="AB2072" s="282"/>
      <c r="AC2072" s="282"/>
    </row>
    <row r="2073" customHeight="1" spans="1:29">
      <c r="A2073" s="281"/>
      <c r="B2073" s="282"/>
      <c r="C2073" s="282"/>
      <c r="D2073" s="283"/>
      <c r="E2073" s="284"/>
      <c r="F2073" s="284"/>
      <c r="G2073" s="282"/>
      <c r="H2073" s="285"/>
      <c r="I2073" s="282"/>
      <c r="J2073" s="282"/>
      <c r="K2073" s="282"/>
      <c r="L2073" s="282"/>
      <c r="M2073" s="282"/>
      <c r="N2073" s="282"/>
      <c r="O2073" s="285"/>
      <c r="P2073" s="285"/>
      <c r="Q2073" s="282"/>
      <c r="R2073" s="282"/>
      <c r="S2073" s="285"/>
      <c r="T2073" s="285"/>
      <c r="U2073" s="294"/>
      <c r="V2073" s="285"/>
      <c r="W2073" s="285"/>
      <c r="X2073" s="285"/>
      <c r="Y2073" s="298"/>
      <c r="Z2073" s="282"/>
      <c r="AA2073" s="282"/>
      <c r="AB2073" s="282"/>
      <c r="AC2073" s="282"/>
    </row>
    <row r="2074" customHeight="1" spans="1:29">
      <c r="A2074" s="281"/>
      <c r="B2074" s="282"/>
      <c r="C2074" s="282"/>
      <c r="D2074" s="283"/>
      <c r="E2074" s="284"/>
      <c r="F2074" s="284"/>
      <c r="G2074" s="282"/>
      <c r="H2074" s="285"/>
      <c r="I2074" s="282"/>
      <c r="J2074" s="282"/>
      <c r="K2074" s="282"/>
      <c r="L2074" s="282"/>
      <c r="M2074" s="282"/>
      <c r="N2074" s="282"/>
      <c r="O2074" s="285"/>
      <c r="P2074" s="285"/>
      <c r="Q2074" s="282"/>
      <c r="R2074" s="282"/>
      <c r="S2074" s="285"/>
      <c r="T2074" s="285"/>
      <c r="U2074" s="294"/>
      <c r="V2074" s="285"/>
      <c r="W2074" s="285"/>
      <c r="X2074" s="285"/>
      <c r="Y2074" s="298"/>
      <c r="Z2074" s="282"/>
      <c r="AA2074" s="282"/>
      <c r="AB2074" s="282"/>
      <c r="AC2074" s="282"/>
    </row>
    <row r="2075" customHeight="1" spans="1:29">
      <c r="A2075" s="281"/>
      <c r="B2075" s="282"/>
      <c r="C2075" s="282"/>
      <c r="D2075" s="283"/>
      <c r="E2075" s="284"/>
      <c r="F2075" s="284"/>
      <c r="G2075" s="282"/>
      <c r="H2075" s="285"/>
      <c r="I2075" s="282"/>
      <c r="J2075" s="282"/>
      <c r="K2075" s="282"/>
      <c r="L2075" s="282"/>
      <c r="M2075" s="282"/>
      <c r="N2075" s="282"/>
      <c r="O2075" s="285"/>
      <c r="P2075" s="285"/>
      <c r="Q2075" s="282"/>
      <c r="R2075" s="282"/>
      <c r="S2075" s="285"/>
      <c r="T2075" s="285"/>
      <c r="U2075" s="294"/>
      <c r="V2075" s="285"/>
      <c r="W2075" s="285"/>
      <c r="X2075" s="285"/>
      <c r="Y2075" s="298"/>
      <c r="Z2075" s="282"/>
      <c r="AA2075" s="282"/>
      <c r="AB2075" s="282"/>
      <c r="AC2075" s="282"/>
    </row>
    <row r="2076" customHeight="1" spans="1:29">
      <c r="A2076" s="281"/>
      <c r="B2076" s="282"/>
      <c r="C2076" s="282"/>
      <c r="D2076" s="283"/>
      <c r="E2076" s="284"/>
      <c r="F2076" s="284"/>
      <c r="G2076" s="282"/>
      <c r="H2076" s="285"/>
      <c r="I2076" s="282"/>
      <c r="J2076" s="282"/>
      <c r="K2076" s="282"/>
      <c r="L2076" s="282"/>
      <c r="M2076" s="282"/>
      <c r="N2076" s="282"/>
      <c r="O2076" s="285"/>
      <c r="P2076" s="285"/>
      <c r="Q2076" s="282"/>
      <c r="R2076" s="282"/>
      <c r="S2076" s="285"/>
      <c r="T2076" s="285"/>
      <c r="U2076" s="294"/>
      <c r="V2076" s="285"/>
      <c r="W2076" s="285"/>
      <c r="X2076" s="285"/>
      <c r="Y2076" s="298"/>
      <c r="Z2076" s="282"/>
      <c r="AA2076" s="282"/>
      <c r="AB2076" s="282"/>
      <c r="AC2076" s="282"/>
    </row>
    <row r="2077" customHeight="1" spans="1:29">
      <c r="A2077" s="281"/>
      <c r="B2077" s="282"/>
      <c r="C2077" s="282"/>
      <c r="D2077" s="283"/>
      <c r="E2077" s="284"/>
      <c r="F2077" s="284"/>
      <c r="G2077" s="282"/>
      <c r="H2077" s="285"/>
      <c r="I2077" s="282"/>
      <c r="J2077" s="282"/>
      <c r="K2077" s="282"/>
      <c r="L2077" s="282"/>
      <c r="M2077" s="282"/>
      <c r="N2077" s="282"/>
      <c r="O2077" s="285"/>
      <c r="P2077" s="285"/>
      <c r="Q2077" s="282"/>
      <c r="R2077" s="282"/>
      <c r="S2077" s="285"/>
      <c r="T2077" s="285"/>
      <c r="U2077" s="294"/>
      <c r="V2077" s="285"/>
      <c r="W2077" s="285"/>
      <c r="X2077" s="285"/>
      <c r="Y2077" s="298"/>
      <c r="Z2077" s="282"/>
      <c r="AA2077" s="282"/>
      <c r="AB2077" s="282"/>
      <c r="AC2077" s="282"/>
    </row>
    <row r="2078" customHeight="1" spans="1:29">
      <c r="A2078" s="281"/>
      <c r="B2078" s="282"/>
      <c r="C2078" s="282"/>
      <c r="D2078" s="283"/>
      <c r="E2078" s="284"/>
      <c r="F2078" s="284"/>
      <c r="G2078" s="282"/>
      <c r="H2078" s="285"/>
      <c r="I2078" s="282"/>
      <c r="J2078" s="282"/>
      <c r="K2078" s="282"/>
      <c r="L2078" s="282"/>
      <c r="M2078" s="282"/>
      <c r="N2078" s="282"/>
      <c r="O2078" s="285"/>
      <c r="P2078" s="285"/>
      <c r="Q2078" s="282"/>
      <c r="R2078" s="282"/>
      <c r="S2078" s="285"/>
      <c r="T2078" s="285"/>
      <c r="U2078" s="294"/>
      <c r="V2078" s="285"/>
      <c r="W2078" s="285"/>
      <c r="X2078" s="285"/>
      <c r="Y2078" s="298"/>
      <c r="Z2078" s="282"/>
      <c r="AA2078" s="282"/>
      <c r="AB2078" s="282"/>
      <c r="AC2078" s="282"/>
    </row>
    <row r="2079" customHeight="1" spans="1:29">
      <c r="A2079" s="281"/>
      <c r="B2079" s="282"/>
      <c r="C2079" s="282"/>
      <c r="D2079" s="283"/>
      <c r="E2079" s="284"/>
      <c r="F2079" s="284"/>
      <c r="G2079" s="282"/>
      <c r="H2079" s="285"/>
      <c r="I2079" s="282"/>
      <c r="J2079" s="282"/>
      <c r="K2079" s="282"/>
      <c r="L2079" s="282"/>
      <c r="M2079" s="282"/>
      <c r="N2079" s="282"/>
      <c r="O2079" s="285"/>
      <c r="P2079" s="285"/>
      <c r="Q2079" s="282"/>
      <c r="R2079" s="282"/>
      <c r="S2079" s="285"/>
      <c r="T2079" s="285"/>
      <c r="U2079" s="294"/>
      <c r="V2079" s="285"/>
      <c r="W2079" s="285"/>
      <c r="X2079" s="285"/>
      <c r="Y2079" s="298"/>
      <c r="Z2079" s="282"/>
      <c r="AA2079" s="282"/>
      <c r="AB2079" s="282"/>
      <c r="AC2079" s="282"/>
    </row>
    <row r="2080" customHeight="1" spans="1:29">
      <c r="A2080" s="281"/>
      <c r="B2080" s="282"/>
      <c r="C2080" s="282"/>
      <c r="D2080" s="283"/>
      <c r="E2080" s="284"/>
      <c r="F2080" s="284"/>
      <c r="G2080" s="282"/>
      <c r="H2080" s="285"/>
      <c r="I2080" s="282"/>
      <c r="J2080" s="282"/>
      <c r="K2080" s="282"/>
      <c r="L2080" s="282"/>
      <c r="M2080" s="282"/>
      <c r="N2080" s="282"/>
      <c r="O2080" s="285"/>
      <c r="P2080" s="285"/>
      <c r="Q2080" s="282"/>
      <c r="R2080" s="282"/>
      <c r="S2080" s="285"/>
      <c r="T2080" s="285"/>
      <c r="U2080" s="294"/>
      <c r="V2080" s="285"/>
      <c r="W2080" s="285"/>
      <c r="X2080" s="285"/>
      <c r="Y2080" s="298"/>
      <c r="Z2080" s="282"/>
      <c r="AA2080" s="282"/>
      <c r="AB2080" s="282"/>
      <c r="AC2080" s="282"/>
    </row>
    <row r="2081" customHeight="1" spans="1:29">
      <c r="A2081" s="281"/>
      <c r="B2081" s="282"/>
      <c r="C2081" s="282"/>
      <c r="D2081" s="283"/>
      <c r="E2081" s="284"/>
      <c r="F2081" s="284"/>
      <c r="G2081" s="282"/>
      <c r="H2081" s="285"/>
      <c r="I2081" s="282"/>
      <c r="J2081" s="282"/>
      <c r="K2081" s="282"/>
      <c r="L2081" s="282"/>
      <c r="M2081" s="282"/>
      <c r="N2081" s="282"/>
      <c r="O2081" s="285"/>
      <c r="P2081" s="285"/>
      <c r="Q2081" s="282"/>
      <c r="R2081" s="282"/>
      <c r="S2081" s="285"/>
      <c r="T2081" s="285"/>
      <c r="U2081" s="294"/>
      <c r="V2081" s="285"/>
      <c r="W2081" s="285"/>
      <c r="X2081" s="285"/>
      <c r="Y2081" s="298"/>
      <c r="Z2081" s="282"/>
      <c r="AA2081" s="282"/>
      <c r="AB2081" s="282"/>
      <c r="AC2081" s="282"/>
    </row>
    <row r="2082" customHeight="1" spans="1:29">
      <c r="A2082" s="281"/>
      <c r="B2082" s="282"/>
      <c r="C2082" s="282"/>
      <c r="D2082" s="283"/>
      <c r="E2082" s="284"/>
      <c r="F2082" s="284"/>
      <c r="G2082" s="282"/>
      <c r="H2082" s="285"/>
      <c r="I2082" s="282"/>
      <c r="J2082" s="282"/>
      <c r="K2082" s="282"/>
      <c r="L2082" s="282"/>
      <c r="M2082" s="282"/>
      <c r="N2082" s="282"/>
      <c r="O2082" s="285"/>
      <c r="P2082" s="285"/>
      <c r="Q2082" s="282"/>
      <c r="R2082" s="282"/>
      <c r="S2082" s="285"/>
      <c r="T2082" s="285"/>
      <c r="U2082" s="294"/>
      <c r="V2082" s="285"/>
      <c r="W2082" s="285"/>
      <c r="X2082" s="285"/>
      <c r="Y2082" s="298"/>
      <c r="Z2082" s="282"/>
      <c r="AA2082" s="282"/>
      <c r="AB2082" s="282"/>
      <c r="AC2082" s="282"/>
    </row>
    <row r="2083" customHeight="1" spans="1:29">
      <c r="A2083" s="281"/>
      <c r="B2083" s="282"/>
      <c r="C2083" s="282"/>
      <c r="D2083" s="283"/>
      <c r="E2083" s="284"/>
      <c r="F2083" s="284"/>
      <c r="G2083" s="282"/>
      <c r="H2083" s="285"/>
      <c r="I2083" s="282"/>
      <c r="J2083" s="282"/>
      <c r="K2083" s="282"/>
      <c r="L2083" s="282"/>
      <c r="M2083" s="282"/>
      <c r="N2083" s="282"/>
      <c r="O2083" s="285"/>
      <c r="P2083" s="285"/>
      <c r="Q2083" s="282"/>
      <c r="R2083" s="282"/>
      <c r="S2083" s="285"/>
      <c r="T2083" s="285"/>
      <c r="U2083" s="294"/>
      <c r="V2083" s="285"/>
      <c r="W2083" s="285"/>
      <c r="X2083" s="285"/>
      <c r="Y2083" s="298"/>
      <c r="Z2083" s="282"/>
      <c r="AA2083" s="282"/>
      <c r="AB2083" s="282"/>
      <c r="AC2083" s="282"/>
    </row>
    <row r="2084" customHeight="1" spans="1:29">
      <c r="A2084" s="281"/>
      <c r="B2084" s="282"/>
      <c r="C2084" s="282"/>
      <c r="D2084" s="283"/>
      <c r="E2084" s="284"/>
      <c r="F2084" s="284"/>
      <c r="G2084" s="282"/>
      <c r="H2084" s="285"/>
      <c r="I2084" s="282"/>
      <c r="J2084" s="282"/>
      <c r="K2084" s="282"/>
      <c r="L2084" s="282"/>
      <c r="M2084" s="282"/>
      <c r="N2084" s="282"/>
      <c r="O2084" s="285"/>
      <c r="P2084" s="285"/>
      <c r="Q2084" s="282"/>
      <c r="R2084" s="282"/>
      <c r="S2084" s="285"/>
      <c r="T2084" s="285"/>
      <c r="U2084" s="294"/>
      <c r="V2084" s="285"/>
      <c r="W2084" s="285"/>
      <c r="X2084" s="285"/>
      <c r="Y2084" s="298"/>
      <c r="Z2084" s="282"/>
      <c r="AA2084" s="282"/>
      <c r="AB2084" s="282"/>
      <c r="AC2084" s="282"/>
    </row>
    <row r="2085" customHeight="1" spans="1:29">
      <c r="A2085" s="281"/>
      <c r="B2085" s="282"/>
      <c r="C2085" s="282"/>
      <c r="D2085" s="283"/>
      <c r="E2085" s="284"/>
      <c r="F2085" s="284"/>
      <c r="G2085" s="282"/>
      <c r="H2085" s="285"/>
      <c r="I2085" s="282"/>
      <c r="J2085" s="282"/>
      <c r="K2085" s="282"/>
      <c r="L2085" s="282"/>
      <c r="M2085" s="282"/>
      <c r="N2085" s="282"/>
      <c r="O2085" s="285"/>
      <c r="P2085" s="285"/>
      <c r="Q2085" s="282"/>
      <c r="R2085" s="282"/>
      <c r="S2085" s="285"/>
      <c r="T2085" s="285"/>
      <c r="U2085" s="294"/>
      <c r="V2085" s="285"/>
      <c r="W2085" s="285"/>
      <c r="X2085" s="285"/>
      <c r="Y2085" s="298"/>
      <c r="Z2085" s="282"/>
      <c r="AA2085" s="282"/>
      <c r="AB2085" s="282"/>
      <c r="AC2085" s="282"/>
    </row>
    <row r="2086" customHeight="1" spans="1:29">
      <c r="A2086" s="281"/>
      <c r="B2086" s="282"/>
      <c r="C2086" s="282"/>
      <c r="D2086" s="283"/>
      <c r="E2086" s="284"/>
      <c r="F2086" s="284"/>
      <c r="G2086" s="282"/>
      <c r="H2086" s="285"/>
      <c r="I2086" s="282"/>
      <c r="J2086" s="282"/>
      <c r="K2086" s="282"/>
      <c r="L2086" s="282"/>
      <c r="M2086" s="282"/>
      <c r="N2086" s="282"/>
      <c r="O2086" s="285"/>
      <c r="P2086" s="285"/>
      <c r="Q2086" s="282"/>
      <c r="R2086" s="282"/>
      <c r="S2086" s="285"/>
      <c r="T2086" s="285"/>
      <c r="U2086" s="294"/>
      <c r="V2086" s="285"/>
      <c r="W2086" s="285"/>
      <c r="X2086" s="285"/>
      <c r="Y2086" s="298"/>
      <c r="Z2086" s="282"/>
      <c r="AA2086" s="282"/>
      <c r="AB2086" s="282"/>
      <c r="AC2086" s="282"/>
    </row>
    <row r="2087" customHeight="1" spans="1:29">
      <c r="A2087" s="281"/>
      <c r="B2087" s="282"/>
      <c r="C2087" s="282"/>
      <c r="D2087" s="283"/>
      <c r="E2087" s="284"/>
      <c r="F2087" s="284"/>
      <c r="G2087" s="282"/>
      <c r="H2087" s="285"/>
      <c r="I2087" s="282"/>
      <c r="J2087" s="282"/>
      <c r="K2087" s="282"/>
      <c r="L2087" s="282"/>
      <c r="M2087" s="282"/>
      <c r="N2087" s="282"/>
      <c r="O2087" s="285"/>
      <c r="P2087" s="285"/>
      <c r="Q2087" s="282"/>
      <c r="R2087" s="282"/>
      <c r="S2087" s="285"/>
      <c r="T2087" s="285"/>
      <c r="U2087" s="294"/>
      <c r="V2087" s="285"/>
      <c r="W2087" s="285"/>
      <c r="X2087" s="285"/>
      <c r="Y2087" s="298"/>
      <c r="Z2087" s="282"/>
      <c r="AA2087" s="282"/>
      <c r="AB2087" s="282"/>
      <c r="AC2087" s="282"/>
    </row>
    <row r="2088" customHeight="1" spans="1:29">
      <c r="A2088" s="281"/>
      <c r="B2088" s="282"/>
      <c r="C2088" s="282"/>
      <c r="D2088" s="283"/>
      <c r="E2088" s="284"/>
      <c r="F2088" s="284"/>
      <c r="G2088" s="282"/>
      <c r="H2088" s="285"/>
      <c r="I2088" s="282"/>
      <c r="J2088" s="282"/>
      <c r="K2088" s="282"/>
      <c r="L2088" s="282"/>
      <c r="M2088" s="282"/>
      <c r="N2088" s="282"/>
      <c r="O2088" s="285"/>
      <c r="P2088" s="285"/>
      <c r="Q2088" s="282"/>
      <c r="R2088" s="282"/>
      <c r="S2088" s="285"/>
      <c r="T2088" s="285"/>
      <c r="U2088" s="294"/>
      <c r="V2088" s="285"/>
      <c r="W2088" s="285"/>
      <c r="X2088" s="285"/>
      <c r="Y2088" s="298"/>
      <c r="Z2088" s="282"/>
      <c r="AA2088" s="282"/>
      <c r="AB2088" s="282"/>
      <c r="AC2088" s="282"/>
    </row>
    <row r="2089" customHeight="1" spans="1:29">
      <c r="A2089" s="281"/>
      <c r="B2089" s="282"/>
      <c r="C2089" s="282"/>
      <c r="D2089" s="283"/>
      <c r="E2089" s="284"/>
      <c r="F2089" s="284"/>
      <c r="G2089" s="282"/>
      <c r="H2089" s="285"/>
      <c r="I2089" s="282"/>
      <c r="J2089" s="282"/>
      <c r="K2089" s="282"/>
      <c r="L2089" s="282"/>
      <c r="M2089" s="282"/>
      <c r="N2089" s="282"/>
      <c r="O2089" s="285"/>
      <c r="P2089" s="285"/>
      <c r="Q2089" s="282"/>
      <c r="R2089" s="282"/>
      <c r="S2089" s="285"/>
      <c r="T2089" s="285"/>
      <c r="U2089" s="294"/>
      <c r="V2089" s="285"/>
      <c r="W2089" s="285"/>
      <c r="X2089" s="285"/>
      <c r="Y2089" s="298"/>
      <c r="Z2089" s="282"/>
      <c r="AA2089" s="282"/>
      <c r="AB2089" s="282"/>
      <c r="AC2089" s="282"/>
    </row>
    <row r="2090" customHeight="1" spans="1:29">
      <c r="A2090" s="281"/>
      <c r="B2090" s="282"/>
      <c r="C2090" s="282"/>
      <c r="D2090" s="283"/>
      <c r="E2090" s="284"/>
      <c r="F2090" s="284"/>
      <c r="G2090" s="282"/>
      <c r="H2090" s="285"/>
      <c r="I2090" s="282"/>
      <c r="J2090" s="282"/>
      <c r="K2090" s="282"/>
      <c r="L2090" s="282"/>
      <c r="M2090" s="282"/>
      <c r="N2090" s="282"/>
      <c r="O2090" s="285"/>
      <c r="P2090" s="285"/>
      <c r="Q2090" s="282"/>
      <c r="R2090" s="282"/>
      <c r="S2090" s="285"/>
      <c r="T2090" s="285"/>
      <c r="U2090" s="294"/>
      <c r="V2090" s="285"/>
      <c r="W2090" s="285"/>
      <c r="X2090" s="285"/>
      <c r="Y2090" s="298"/>
      <c r="Z2090" s="282"/>
      <c r="AA2090" s="282"/>
      <c r="AB2090" s="282"/>
      <c r="AC2090" s="282"/>
    </row>
    <row r="2091" customHeight="1" spans="1:29">
      <c r="A2091" s="281"/>
      <c r="B2091" s="282"/>
      <c r="C2091" s="282"/>
      <c r="D2091" s="283"/>
      <c r="E2091" s="284"/>
      <c r="F2091" s="284"/>
      <c r="G2091" s="282"/>
      <c r="H2091" s="285"/>
      <c r="I2091" s="282"/>
      <c r="J2091" s="282"/>
      <c r="K2091" s="282"/>
      <c r="L2091" s="282"/>
      <c r="M2091" s="282"/>
      <c r="N2091" s="282"/>
      <c r="O2091" s="285"/>
      <c r="P2091" s="285"/>
      <c r="Q2091" s="282"/>
      <c r="R2091" s="282"/>
      <c r="S2091" s="285"/>
      <c r="T2091" s="285"/>
      <c r="U2091" s="294"/>
      <c r="V2091" s="285"/>
      <c r="W2091" s="285"/>
      <c r="X2091" s="285"/>
      <c r="Y2091" s="298"/>
      <c r="Z2091" s="282"/>
      <c r="AA2091" s="282"/>
      <c r="AB2091" s="282"/>
      <c r="AC2091" s="282"/>
    </row>
    <row r="2092" customHeight="1" spans="1:29">
      <c r="A2092" s="281"/>
      <c r="B2092" s="282"/>
      <c r="C2092" s="282"/>
      <c r="D2092" s="283"/>
      <c r="E2092" s="284"/>
      <c r="F2092" s="284"/>
      <c r="G2092" s="282"/>
      <c r="H2092" s="285"/>
      <c r="I2092" s="282"/>
      <c r="J2092" s="282"/>
      <c r="K2092" s="282"/>
      <c r="L2092" s="282"/>
      <c r="M2092" s="282"/>
      <c r="N2092" s="282"/>
      <c r="O2092" s="285"/>
      <c r="P2092" s="285"/>
      <c r="Q2092" s="282"/>
      <c r="R2092" s="282"/>
      <c r="S2092" s="285"/>
      <c r="T2092" s="285"/>
      <c r="U2092" s="294"/>
      <c r="V2092" s="285"/>
      <c r="W2092" s="285"/>
      <c r="X2092" s="285"/>
      <c r="Y2092" s="298"/>
      <c r="Z2092" s="282"/>
      <c r="AA2092" s="282"/>
      <c r="AB2092" s="282"/>
      <c r="AC2092" s="282"/>
    </row>
    <row r="2093" customHeight="1" spans="1:29">
      <c r="A2093" s="281"/>
      <c r="B2093" s="282"/>
      <c r="C2093" s="282"/>
      <c r="D2093" s="283"/>
      <c r="E2093" s="284"/>
      <c r="F2093" s="284"/>
      <c r="G2093" s="282"/>
      <c r="H2093" s="285"/>
      <c r="I2093" s="282"/>
      <c r="J2093" s="282"/>
      <c r="K2093" s="282"/>
      <c r="L2093" s="282"/>
      <c r="M2093" s="282"/>
      <c r="N2093" s="282"/>
      <c r="O2093" s="285"/>
      <c r="P2093" s="285"/>
      <c r="Q2093" s="282"/>
      <c r="R2093" s="282"/>
      <c r="S2093" s="285"/>
      <c r="T2093" s="285"/>
      <c r="U2093" s="294"/>
      <c r="V2093" s="285"/>
      <c r="W2093" s="285"/>
      <c r="X2093" s="285"/>
      <c r="Y2093" s="298"/>
      <c r="Z2093" s="282"/>
      <c r="AA2093" s="282"/>
      <c r="AB2093" s="282"/>
      <c r="AC2093" s="282"/>
    </row>
    <row r="2094" customHeight="1" spans="1:29">
      <c r="A2094" s="281"/>
      <c r="B2094" s="282"/>
      <c r="C2094" s="282"/>
      <c r="D2094" s="283"/>
      <c r="E2094" s="284"/>
      <c r="F2094" s="284"/>
      <c r="G2094" s="282"/>
      <c r="H2094" s="285"/>
      <c r="I2094" s="282"/>
      <c r="J2094" s="282"/>
      <c r="K2094" s="282"/>
      <c r="L2094" s="282"/>
      <c r="M2094" s="282"/>
      <c r="N2094" s="282"/>
      <c r="O2094" s="285"/>
      <c r="P2094" s="285"/>
      <c r="Q2094" s="282"/>
      <c r="R2094" s="282"/>
      <c r="S2094" s="285"/>
      <c r="T2094" s="285"/>
      <c r="U2094" s="294"/>
      <c r="V2094" s="285"/>
      <c r="W2094" s="285"/>
      <c r="X2094" s="285"/>
      <c r="Y2094" s="298"/>
      <c r="Z2094" s="282"/>
      <c r="AA2094" s="282"/>
      <c r="AB2094" s="282"/>
      <c r="AC2094" s="282"/>
    </row>
    <row r="2095" customHeight="1" spans="1:29">
      <c r="A2095" s="281"/>
      <c r="B2095" s="282"/>
      <c r="C2095" s="282"/>
      <c r="D2095" s="283"/>
      <c r="E2095" s="284"/>
      <c r="F2095" s="284"/>
      <c r="G2095" s="282"/>
      <c r="H2095" s="285"/>
      <c r="I2095" s="282"/>
      <c r="J2095" s="282"/>
      <c r="K2095" s="282"/>
      <c r="L2095" s="282"/>
      <c r="M2095" s="282"/>
      <c r="N2095" s="282"/>
      <c r="O2095" s="285"/>
      <c r="P2095" s="285"/>
      <c r="Q2095" s="282"/>
      <c r="R2095" s="282"/>
      <c r="S2095" s="285"/>
      <c r="T2095" s="285"/>
      <c r="U2095" s="294"/>
      <c r="V2095" s="285"/>
      <c r="W2095" s="285"/>
      <c r="X2095" s="285"/>
      <c r="Y2095" s="298"/>
      <c r="Z2095" s="282"/>
      <c r="AA2095" s="282"/>
      <c r="AB2095" s="282"/>
      <c r="AC2095" s="282"/>
    </row>
    <row r="2096" customHeight="1" spans="1:29">
      <c r="A2096" s="281"/>
      <c r="B2096" s="282"/>
      <c r="C2096" s="282"/>
      <c r="D2096" s="283"/>
      <c r="E2096" s="284"/>
      <c r="F2096" s="284"/>
      <c r="G2096" s="282"/>
      <c r="H2096" s="285"/>
      <c r="I2096" s="282"/>
      <c r="J2096" s="282"/>
      <c r="K2096" s="282"/>
      <c r="L2096" s="282"/>
      <c r="M2096" s="282"/>
      <c r="N2096" s="282"/>
      <c r="O2096" s="285"/>
      <c r="P2096" s="285"/>
      <c r="Q2096" s="282"/>
      <c r="R2096" s="282"/>
      <c r="S2096" s="285"/>
      <c r="T2096" s="285"/>
      <c r="U2096" s="294"/>
      <c r="V2096" s="285"/>
      <c r="W2096" s="285"/>
      <c r="X2096" s="285"/>
      <c r="Y2096" s="298"/>
      <c r="Z2096" s="282"/>
      <c r="AA2096" s="282"/>
      <c r="AB2096" s="282"/>
      <c r="AC2096" s="282"/>
    </row>
    <row r="2097" customHeight="1" spans="1:29">
      <c r="A2097" s="281"/>
      <c r="B2097" s="282"/>
      <c r="C2097" s="282"/>
      <c r="D2097" s="283"/>
      <c r="E2097" s="284"/>
      <c r="F2097" s="284"/>
      <c r="G2097" s="282"/>
      <c r="H2097" s="285"/>
      <c r="I2097" s="282"/>
      <c r="J2097" s="282"/>
      <c r="K2097" s="282"/>
      <c r="L2097" s="282"/>
      <c r="M2097" s="282"/>
      <c r="N2097" s="282"/>
      <c r="O2097" s="285"/>
      <c r="P2097" s="285"/>
      <c r="Q2097" s="282"/>
      <c r="R2097" s="282"/>
      <c r="S2097" s="285"/>
      <c r="T2097" s="285"/>
      <c r="U2097" s="294"/>
      <c r="V2097" s="285"/>
      <c r="W2097" s="285"/>
      <c r="X2097" s="285"/>
      <c r="Y2097" s="298"/>
      <c r="Z2097" s="282"/>
      <c r="AA2097" s="282"/>
      <c r="AB2097" s="282"/>
      <c r="AC2097" s="282"/>
    </row>
    <row r="2098" customHeight="1" spans="1:29">
      <c r="A2098" s="281"/>
      <c r="B2098" s="282"/>
      <c r="C2098" s="282"/>
      <c r="D2098" s="283"/>
      <c r="E2098" s="284"/>
      <c r="F2098" s="284"/>
      <c r="G2098" s="282"/>
      <c r="H2098" s="285"/>
      <c r="I2098" s="282"/>
      <c r="J2098" s="282"/>
      <c r="K2098" s="282"/>
      <c r="L2098" s="282"/>
      <c r="M2098" s="282"/>
      <c r="N2098" s="282"/>
      <c r="O2098" s="285"/>
      <c r="P2098" s="285"/>
      <c r="Q2098" s="282"/>
      <c r="R2098" s="282"/>
      <c r="S2098" s="285"/>
      <c r="T2098" s="285"/>
      <c r="U2098" s="294"/>
      <c r="V2098" s="285"/>
      <c r="W2098" s="285"/>
      <c r="X2098" s="285"/>
      <c r="Y2098" s="298"/>
      <c r="Z2098" s="282"/>
      <c r="AA2098" s="282"/>
      <c r="AB2098" s="282"/>
      <c r="AC2098" s="282"/>
    </row>
    <row r="2099" customHeight="1" spans="1:29">
      <c r="A2099" s="281"/>
      <c r="B2099" s="282"/>
      <c r="C2099" s="282"/>
      <c r="D2099" s="283"/>
      <c r="E2099" s="284"/>
      <c r="F2099" s="284"/>
      <c r="G2099" s="282"/>
      <c r="H2099" s="285"/>
      <c r="I2099" s="282"/>
      <c r="J2099" s="282"/>
      <c r="K2099" s="282"/>
      <c r="L2099" s="282"/>
      <c r="M2099" s="282"/>
      <c r="N2099" s="282"/>
      <c r="O2099" s="285"/>
      <c r="P2099" s="285"/>
      <c r="Q2099" s="282"/>
      <c r="R2099" s="282"/>
      <c r="S2099" s="285"/>
      <c r="T2099" s="285"/>
      <c r="U2099" s="294"/>
      <c r="V2099" s="285"/>
      <c r="W2099" s="285"/>
      <c r="X2099" s="285"/>
      <c r="Y2099" s="298"/>
      <c r="Z2099" s="282"/>
      <c r="AA2099" s="282"/>
      <c r="AB2099" s="282"/>
      <c r="AC2099" s="282"/>
    </row>
    <row r="2100" customHeight="1" spans="1:29">
      <c r="A2100" s="281"/>
      <c r="B2100" s="282"/>
      <c r="C2100" s="282"/>
      <c r="D2100" s="283"/>
      <c r="E2100" s="284"/>
      <c r="F2100" s="284"/>
      <c r="G2100" s="282"/>
      <c r="H2100" s="285"/>
      <c r="I2100" s="282"/>
      <c r="J2100" s="282"/>
      <c r="K2100" s="282"/>
      <c r="L2100" s="282"/>
      <c r="M2100" s="282"/>
      <c r="N2100" s="282"/>
      <c r="O2100" s="285"/>
      <c r="P2100" s="285"/>
      <c r="Q2100" s="282"/>
      <c r="R2100" s="282"/>
      <c r="S2100" s="285"/>
      <c r="T2100" s="285"/>
      <c r="U2100" s="294"/>
      <c r="V2100" s="285"/>
      <c r="W2100" s="285"/>
      <c r="X2100" s="285"/>
      <c r="Y2100" s="298"/>
      <c r="Z2100" s="282"/>
      <c r="AA2100" s="282"/>
      <c r="AB2100" s="282"/>
      <c r="AC2100" s="282"/>
    </row>
    <row r="2101" customHeight="1" spans="1:29">
      <c r="A2101" s="281"/>
      <c r="B2101" s="282"/>
      <c r="C2101" s="282"/>
      <c r="D2101" s="283"/>
      <c r="E2101" s="284"/>
      <c r="F2101" s="284"/>
      <c r="G2101" s="282"/>
      <c r="H2101" s="285"/>
      <c r="I2101" s="282"/>
      <c r="J2101" s="282"/>
      <c r="K2101" s="282"/>
      <c r="L2101" s="282"/>
      <c r="M2101" s="282"/>
      <c r="N2101" s="282"/>
      <c r="O2101" s="285"/>
      <c r="P2101" s="285"/>
      <c r="Q2101" s="282"/>
      <c r="R2101" s="282"/>
      <c r="S2101" s="285"/>
      <c r="T2101" s="285"/>
      <c r="U2101" s="294"/>
      <c r="V2101" s="285"/>
      <c r="W2101" s="285"/>
      <c r="X2101" s="285"/>
      <c r="Y2101" s="298"/>
      <c r="Z2101" s="282"/>
      <c r="AA2101" s="282"/>
      <c r="AB2101" s="282"/>
      <c r="AC2101" s="282"/>
    </row>
    <row r="2102" customHeight="1" spans="1:29">
      <c r="A2102" s="281"/>
      <c r="B2102" s="282"/>
      <c r="C2102" s="282"/>
      <c r="D2102" s="283"/>
      <c r="E2102" s="284"/>
      <c r="F2102" s="284"/>
      <c r="G2102" s="282"/>
      <c r="H2102" s="285"/>
      <c r="I2102" s="282"/>
      <c r="J2102" s="282"/>
      <c r="K2102" s="282"/>
      <c r="L2102" s="282"/>
      <c r="M2102" s="282"/>
      <c r="N2102" s="282"/>
      <c r="O2102" s="285"/>
      <c r="P2102" s="285"/>
      <c r="Q2102" s="282"/>
      <c r="R2102" s="282"/>
      <c r="S2102" s="285"/>
      <c r="T2102" s="285"/>
      <c r="U2102" s="294"/>
      <c r="V2102" s="285"/>
      <c r="W2102" s="285"/>
      <c r="X2102" s="285"/>
      <c r="Y2102" s="298"/>
      <c r="Z2102" s="282"/>
      <c r="AA2102" s="282"/>
      <c r="AB2102" s="282"/>
      <c r="AC2102" s="282"/>
    </row>
    <row r="2103" customHeight="1" spans="1:29">
      <c r="A2103" s="281"/>
      <c r="B2103" s="282"/>
      <c r="C2103" s="282"/>
      <c r="D2103" s="283"/>
      <c r="E2103" s="284"/>
      <c r="F2103" s="284"/>
      <c r="G2103" s="282"/>
      <c r="H2103" s="285"/>
      <c r="I2103" s="282"/>
      <c r="J2103" s="282"/>
      <c r="K2103" s="282"/>
      <c r="L2103" s="282"/>
      <c r="M2103" s="282"/>
      <c r="N2103" s="282"/>
      <c r="O2103" s="285"/>
      <c r="P2103" s="285"/>
      <c r="Q2103" s="282"/>
      <c r="R2103" s="282"/>
      <c r="S2103" s="285"/>
      <c r="T2103" s="285"/>
      <c r="U2103" s="294"/>
      <c r="V2103" s="285"/>
      <c r="W2103" s="285"/>
      <c r="X2103" s="285"/>
      <c r="Y2103" s="298"/>
      <c r="Z2103" s="282"/>
      <c r="AA2103" s="282"/>
      <c r="AB2103" s="282"/>
      <c r="AC2103" s="282"/>
    </row>
    <row r="2104" customHeight="1" spans="1:29">
      <c r="A2104" s="281"/>
      <c r="B2104" s="282"/>
      <c r="C2104" s="282"/>
      <c r="D2104" s="283"/>
      <c r="E2104" s="284"/>
      <c r="F2104" s="284"/>
      <c r="G2104" s="282"/>
      <c r="H2104" s="285"/>
      <c r="I2104" s="282"/>
      <c r="J2104" s="282"/>
      <c r="K2104" s="282"/>
      <c r="L2104" s="282"/>
      <c r="M2104" s="282"/>
      <c r="N2104" s="282"/>
      <c r="O2104" s="285"/>
      <c r="P2104" s="285"/>
      <c r="Q2104" s="282"/>
      <c r="R2104" s="282"/>
      <c r="S2104" s="285"/>
      <c r="T2104" s="285"/>
      <c r="U2104" s="294"/>
      <c r="V2104" s="285"/>
      <c r="W2104" s="285"/>
      <c r="X2104" s="285"/>
      <c r="Y2104" s="298"/>
      <c r="Z2104" s="282"/>
      <c r="AA2104" s="282"/>
      <c r="AB2104" s="282"/>
      <c r="AC2104" s="282"/>
    </row>
    <row r="2105" customHeight="1" spans="1:29">
      <c r="A2105" s="281"/>
      <c r="B2105" s="282"/>
      <c r="C2105" s="282"/>
      <c r="D2105" s="283"/>
      <c r="E2105" s="284"/>
      <c r="F2105" s="284"/>
      <c r="G2105" s="282"/>
      <c r="H2105" s="285"/>
      <c r="I2105" s="282"/>
      <c r="J2105" s="282"/>
      <c r="K2105" s="282"/>
      <c r="L2105" s="282"/>
      <c r="M2105" s="282"/>
      <c r="N2105" s="282"/>
      <c r="O2105" s="285"/>
      <c r="P2105" s="285"/>
      <c r="Q2105" s="282"/>
      <c r="R2105" s="282"/>
      <c r="S2105" s="285"/>
      <c r="T2105" s="285"/>
      <c r="U2105" s="294"/>
      <c r="V2105" s="285"/>
      <c r="W2105" s="285"/>
      <c r="X2105" s="285"/>
      <c r="Y2105" s="298"/>
      <c r="Z2105" s="282"/>
      <c r="AA2105" s="282"/>
      <c r="AB2105" s="282"/>
      <c r="AC2105" s="282"/>
    </row>
    <row r="2106" customHeight="1" spans="1:29">
      <c r="A2106" s="281"/>
      <c r="B2106" s="282"/>
      <c r="C2106" s="282"/>
      <c r="D2106" s="283"/>
      <c r="E2106" s="284"/>
      <c r="F2106" s="284"/>
      <c r="G2106" s="282"/>
      <c r="H2106" s="285"/>
      <c r="I2106" s="282"/>
      <c r="J2106" s="282"/>
      <c r="K2106" s="282"/>
      <c r="L2106" s="282"/>
      <c r="M2106" s="282"/>
      <c r="N2106" s="282"/>
      <c r="O2106" s="285"/>
      <c r="P2106" s="285"/>
      <c r="Q2106" s="282"/>
      <c r="R2106" s="282"/>
      <c r="S2106" s="285"/>
      <c r="T2106" s="285"/>
      <c r="U2106" s="294"/>
      <c r="V2106" s="285"/>
      <c r="W2106" s="285"/>
      <c r="X2106" s="285"/>
      <c r="Y2106" s="298"/>
      <c r="Z2106" s="282"/>
      <c r="AA2106" s="282"/>
      <c r="AB2106" s="282"/>
      <c r="AC2106" s="282"/>
    </row>
    <row r="2107" customHeight="1" spans="1:29">
      <c r="A2107" s="281"/>
      <c r="B2107" s="282"/>
      <c r="C2107" s="282"/>
      <c r="D2107" s="283"/>
      <c r="E2107" s="284"/>
      <c r="F2107" s="284"/>
      <c r="G2107" s="282"/>
      <c r="H2107" s="285"/>
      <c r="I2107" s="282"/>
      <c r="J2107" s="282"/>
      <c r="K2107" s="282"/>
      <c r="L2107" s="282"/>
      <c r="M2107" s="282"/>
      <c r="N2107" s="282"/>
      <c r="O2107" s="285"/>
      <c r="P2107" s="285"/>
      <c r="Q2107" s="282"/>
      <c r="R2107" s="282"/>
      <c r="S2107" s="285"/>
      <c r="T2107" s="285"/>
      <c r="U2107" s="294"/>
      <c r="V2107" s="285"/>
      <c r="W2107" s="285"/>
      <c r="X2107" s="285"/>
      <c r="Y2107" s="298"/>
      <c r="Z2107" s="282"/>
      <c r="AA2107" s="282"/>
      <c r="AB2107" s="282"/>
      <c r="AC2107" s="282"/>
    </row>
    <row r="2108" customHeight="1" spans="1:29">
      <c r="A2108" s="281"/>
      <c r="B2108" s="282"/>
      <c r="C2108" s="282"/>
      <c r="D2108" s="283"/>
      <c r="E2108" s="284"/>
      <c r="F2108" s="284"/>
      <c r="G2108" s="282"/>
      <c r="H2108" s="285"/>
      <c r="I2108" s="282"/>
      <c r="J2108" s="282"/>
      <c r="K2108" s="282"/>
      <c r="L2108" s="282"/>
      <c r="M2108" s="282"/>
      <c r="N2108" s="282"/>
      <c r="O2108" s="285"/>
      <c r="P2108" s="285"/>
      <c r="Q2108" s="282"/>
      <c r="R2108" s="282"/>
      <c r="S2108" s="285"/>
      <c r="T2108" s="285"/>
      <c r="U2108" s="294"/>
      <c r="V2108" s="285"/>
      <c r="W2108" s="285"/>
      <c r="X2108" s="285"/>
      <c r="Y2108" s="298"/>
      <c r="Z2108" s="282"/>
      <c r="AA2108" s="282"/>
      <c r="AB2108" s="282"/>
      <c r="AC2108" s="282"/>
    </row>
    <row r="2109" customHeight="1" spans="1:29">
      <c r="A2109" s="281"/>
      <c r="B2109" s="282"/>
      <c r="C2109" s="282"/>
      <c r="D2109" s="283"/>
      <c r="E2109" s="284"/>
      <c r="F2109" s="284"/>
      <c r="G2109" s="282"/>
      <c r="H2109" s="285"/>
      <c r="I2109" s="282"/>
      <c r="J2109" s="282"/>
      <c r="K2109" s="282"/>
      <c r="L2109" s="282"/>
      <c r="M2109" s="282"/>
      <c r="N2109" s="282"/>
      <c r="O2109" s="285"/>
      <c r="P2109" s="285"/>
      <c r="Q2109" s="282"/>
      <c r="R2109" s="282"/>
      <c r="S2109" s="285"/>
      <c r="T2109" s="285"/>
      <c r="U2109" s="294"/>
      <c r="V2109" s="285"/>
      <c r="W2109" s="285"/>
      <c r="X2109" s="285"/>
      <c r="Y2109" s="298"/>
      <c r="Z2109" s="282"/>
      <c r="AA2109" s="282"/>
      <c r="AB2109" s="282"/>
      <c r="AC2109" s="282"/>
    </row>
    <row r="2110" customHeight="1" spans="1:29">
      <c r="A2110" s="281"/>
      <c r="B2110" s="282"/>
      <c r="C2110" s="282"/>
      <c r="D2110" s="283"/>
      <c r="E2110" s="284"/>
      <c r="F2110" s="284"/>
      <c r="G2110" s="282"/>
      <c r="H2110" s="285"/>
      <c r="I2110" s="282"/>
      <c r="J2110" s="282"/>
      <c r="K2110" s="282"/>
      <c r="L2110" s="282"/>
      <c r="M2110" s="282"/>
      <c r="N2110" s="282"/>
      <c r="O2110" s="285"/>
      <c r="P2110" s="285"/>
      <c r="Q2110" s="282"/>
      <c r="R2110" s="282"/>
      <c r="S2110" s="285"/>
      <c r="T2110" s="285"/>
      <c r="U2110" s="294"/>
      <c r="V2110" s="285"/>
      <c r="W2110" s="285"/>
      <c r="X2110" s="285"/>
      <c r="Y2110" s="298"/>
      <c r="Z2110" s="282"/>
      <c r="AA2110" s="282"/>
      <c r="AB2110" s="282"/>
      <c r="AC2110" s="282"/>
    </row>
    <row r="2111" customHeight="1" spans="1:29">
      <c r="A2111" s="281"/>
      <c r="B2111" s="282"/>
      <c r="C2111" s="282"/>
      <c r="D2111" s="283"/>
      <c r="E2111" s="284"/>
      <c r="F2111" s="284"/>
      <c r="G2111" s="282"/>
      <c r="H2111" s="285"/>
      <c r="I2111" s="282"/>
      <c r="J2111" s="282"/>
      <c r="K2111" s="282"/>
      <c r="L2111" s="282"/>
      <c r="M2111" s="282"/>
      <c r="N2111" s="282"/>
      <c r="O2111" s="285"/>
      <c r="P2111" s="285"/>
      <c r="Q2111" s="282"/>
      <c r="R2111" s="282"/>
      <c r="S2111" s="285"/>
      <c r="T2111" s="285"/>
      <c r="U2111" s="294"/>
      <c r="V2111" s="285"/>
      <c r="W2111" s="285"/>
      <c r="X2111" s="285"/>
      <c r="Y2111" s="298"/>
      <c r="Z2111" s="282"/>
      <c r="AA2111" s="282"/>
      <c r="AB2111" s="282"/>
      <c r="AC2111" s="282"/>
    </row>
    <row r="2112" customHeight="1" spans="1:29">
      <c r="A2112" s="281"/>
      <c r="B2112" s="282"/>
      <c r="C2112" s="282"/>
      <c r="D2112" s="283"/>
      <c r="E2112" s="284"/>
      <c r="F2112" s="284"/>
      <c r="G2112" s="282"/>
      <c r="H2112" s="285"/>
      <c r="I2112" s="282"/>
      <c r="J2112" s="282"/>
      <c r="K2112" s="282"/>
      <c r="L2112" s="282"/>
      <c r="M2112" s="282"/>
      <c r="N2112" s="282"/>
      <c r="O2112" s="285"/>
      <c r="P2112" s="285"/>
      <c r="Q2112" s="282"/>
      <c r="R2112" s="282"/>
      <c r="S2112" s="285"/>
      <c r="T2112" s="285"/>
      <c r="U2112" s="294"/>
      <c r="V2112" s="285"/>
      <c r="W2112" s="285"/>
      <c r="X2112" s="285"/>
      <c r="Y2112" s="298"/>
      <c r="Z2112" s="282"/>
      <c r="AA2112" s="282"/>
      <c r="AB2112" s="282"/>
      <c r="AC2112" s="282"/>
    </row>
    <row r="2113" customHeight="1" spans="1:29">
      <c r="A2113" s="281"/>
      <c r="B2113" s="282"/>
      <c r="C2113" s="282"/>
      <c r="D2113" s="283"/>
      <c r="E2113" s="284"/>
      <c r="F2113" s="284"/>
      <c r="G2113" s="282"/>
      <c r="H2113" s="285"/>
      <c r="I2113" s="282"/>
      <c r="J2113" s="282"/>
      <c r="K2113" s="282"/>
      <c r="L2113" s="282"/>
      <c r="M2113" s="282"/>
      <c r="N2113" s="282"/>
      <c r="O2113" s="285"/>
      <c r="P2113" s="285"/>
      <c r="Q2113" s="282"/>
      <c r="R2113" s="282"/>
      <c r="S2113" s="285"/>
      <c r="T2113" s="285"/>
      <c r="U2113" s="294"/>
      <c r="V2113" s="285"/>
      <c r="W2113" s="285"/>
      <c r="X2113" s="285"/>
      <c r="Y2113" s="298"/>
      <c r="Z2113" s="282"/>
      <c r="AA2113" s="282"/>
      <c r="AB2113" s="282"/>
      <c r="AC2113" s="282"/>
    </row>
    <row r="2114" customHeight="1" spans="1:29">
      <c r="A2114" s="281"/>
      <c r="B2114" s="282"/>
      <c r="C2114" s="282"/>
      <c r="D2114" s="283"/>
      <c r="E2114" s="284"/>
      <c r="F2114" s="284"/>
      <c r="G2114" s="282"/>
      <c r="H2114" s="285"/>
      <c r="I2114" s="282"/>
      <c r="J2114" s="282"/>
      <c r="K2114" s="282"/>
      <c r="L2114" s="282"/>
      <c r="M2114" s="282"/>
      <c r="N2114" s="282"/>
      <c r="O2114" s="285"/>
      <c r="P2114" s="285"/>
      <c r="Q2114" s="282"/>
      <c r="R2114" s="282"/>
      <c r="S2114" s="285"/>
      <c r="T2114" s="285"/>
      <c r="U2114" s="294"/>
      <c r="V2114" s="285"/>
      <c r="W2114" s="285"/>
      <c r="X2114" s="285"/>
      <c r="Y2114" s="298"/>
      <c r="Z2114" s="282"/>
      <c r="AA2114" s="282"/>
      <c r="AB2114" s="282"/>
      <c r="AC2114" s="282"/>
    </row>
    <row r="2115" customHeight="1" spans="1:29">
      <c r="A2115" s="281"/>
      <c r="B2115" s="282"/>
      <c r="C2115" s="282"/>
      <c r="D2115" s="283"/>
      <c r="E2115" s="284"/>
      <c r="F2115" s="284"/>
      <c r="G2115" s="282"/>
      <c r="H2115" s="285"/>
      <c r="I2115" s="282"/>
      <c r="J2115" s="282"/>
      <c r="K2115" s="282"/>
      <c r="L2115" s="282"/>
      <c r="M2115" s="282"/>
      <c r="N2115" s="282"/>
      <c r="O2115" s="285"/>
      <c r="P2115" s="285"/>
      <c r="Q2115" s="282"/>
      <c r="R2115" s="282"/>
      <c r="S2115" s="285"/>
      <c r="T2115" s="285"/>
      <c r="U2115" s="294"/>
      <c r="V2115" s="285"/>
      <c r="W2115" s="285"/>
      <c r="X2115" s="285"/>
      <c r="Y2115" s="298"/>
      <c r="Z2115" s="282"/>
      <c r="AA2115" s="282"/>
      <c r="AB2115" s="282"/>
      <c r="AC2115" s="282"/>
    </row>
    <row r="2116" customHeight="1" spans="1:29">
      <c r="A2116" s="281"/>
      <c r="B2116" s="282"/>
      <c r="C2116" s="282"/>
      <c r="D2116" s="283"/>
      <c r="E2116" s="284"/>
      <c r="F2116" s="284"/>
      <c r="G2116" s="282"/>
      <c r="H2116" s="285"/>
      <c r="I2116" s="282"/>
      <c r="J2116" s="282"/>
      <c r="K2116" s="282"/>
      <c r="L2116" s="282"/>
      <c r="M2116" s="282"/>
      <c r="N2116" s="282"/>
      <c r="O2116" s="285"/>
      <c r="P2116" s="285"/>
      <c r="Q2116" s="282"/>
      <c r="R2116" s="282"/>
      <c r="S2116" s="285"/>
      <c r="T2116" s="285"/>
      <c r="U2116" s="294"/>
      <c r="V2116" s="285"/>
      <c r="W2116" s="285"/>
      <c r="X2116" s="285"/>
      <c r="Y2116" s="298"/>
      <c r="Z2116" s="282"/>
      <c r="AA2116" s="282"/>
      <c r="AB2116" s="282"/>
      <c r="AC2116" s="282"/>
    </row>
    <row r="2117" customHeight="1" spans="1:29">
      <c r="A2117" s="281"/>
      <c r="B2117" s="282"/>
      <c r="C2117" s="282"/>
      <c r="D2117" s="283"/>
      <c r="E2117" s="284"/>
      <c r="F2117" s="284"/>
      <c r="G2117" s="282"/>
      <c r="H2117" s="285"/>
      <c r="I2117" s="282"/>
      <c r="J2117" s="282"/>
      <c r="K2117" s="282"/>
      <c r="L2117" s="282"/>
      <c r="M2117" s="282"/>
      <c r="N2117" s="282"/>
      <c r="O2117" s="285"/>
      <c r="P2117" s="285"/>
      <c r="Q2117" s="282"/>
      <c r="R2117" s="282"/>
      <c r="S2117" s="285"/>
      <c r="T2117" s="285"/>
      <c r="U2117" s="294"/>
      <c r="V2117" s="285"/>
      <c r="W2117" s="285"/>
      <c r="X2117" s="285"/>
      <c r="Y2117" s="298"/>
      <c r="Z2117" s="282"/>
      <c r="AA2117" s="282"/>
      <c r="AB2117" s="282"/>
      <c r="AC2117" s="282"/>
    </row>
    <row r="2118" customHeight="1" spans="1:29">
      <c r="A2118" s="281"/>
      <c r="B2118" s="282"/>
      <c r="C2118" s="282"/>
      <c r="D2118" s="283"/>
      <c r="E2118" s="284"/>
      <c r="F2118" s="284"/>
      <c r="G2118" s="282"/>
      <c r="H2118" s="285"/>
      <c r="I2118" s="282"/>
      <c r="J2118" s="282"/>
      <c r="K2118" s="282"/>
      <c r="L2118" s="282"/>
      <c r="M2118" s="282"/>
      <c r="N2118" s="282"/>
      <c r="O2118" s="285"/>
      <c r="P2118" s="285"/>
      <c r="Q2118" s="282"/>
      <c r="R2118" s="282"/>
      <c r="S2118" s="285"/>
      <c r="T2118" s="285"/>
      <c r="U2118" s="294"/>
      <c r="V2118" s="285"/>
      <c r="W2118" s="285"/>
      <c r="X2118" s="285"/>
      <c r="Y2118" s="298"/>
      <c r="Z2118" s="282"/>
      <c r="AA2118" s="282"/>
      <c r="AB2118" s="282"/>
      <c r="AC2118" s="282"/>
    </row>
    <row r="2119" customHeight="1" spans="1:29">
      <c r="A2119" s="281"/>
      <c r="B2119" s="282"/>
      <c r="C2119" s="282"/>
      <c r="D2119" s="283"/>
      <c r="E2119" s="284"/>
      <c r="F2119" s="284"/>
      <c r="G2119" s="282"/>
      <c r="H2119" s="285"/>
      <c r="I2119" s="282"/>
      <c r="J2119" s="282"/>
      <c r="K2119" s="282"/>
      <c r="L2119" s="282"/>
      <c r="M2119" s="282"/>
      <c r="N2119" s="282"/>
      <c r="O2119" s="285"/>
      <c r="P2119" s="285"/>
      <c r="Q2119" s="282"/>
      <c r="R2119" s="282"/>
      <c r="S2119" s="285"/>
      <c r="T2119" s="285"/>
      <c r="U2119" s="294"/>
      <c r="V2119" s="285"/>
      <c r="W2119" s="285"/>
      <c r="X2119" s="285"/>
      <c r="Y2119" s="298"/>
      <c r="Z2119" s="282"/>
      <c r="AA2119" s="282"/>
      <c r="AB2119" s="282"/>
      <c r="AC2119" s="282"/>
    </row>
    <row r="2120" customHeight="1" spans="1:29">
      <c r="A2120" s="281"/>
      <c r="B2120" s="282"/>
      <c r="C2120" s="282"/>
      <c r="D2120" s="283"/>
      <c r="E2120" s="284"/>
      <c r="F2120" s="284"/>
      <c r="G2120" s="282"/>
      <c r="H2120" s="285"/>
      <c r="I2120" s="282"/>
      <c r="J2120" s="282"/>
      <c r="K2120" s="282"/>
      <c r="L2120" s="282"/>
      <c r="M2120" s="282"/>
      <c r="N2120" s="282"/>
      <c r="O2120" s="285"/>
      <c r="P2120" s="285"/>
      <c r="Q2120" s="282"/>
      <c r="R2120" s="282"/>
      <c r="S2120" s="285"/>
      <c r="T2120" s="285"/>
      <c r="U2120" s="294"/>
      <c r="V2120" s="285"/>
      <c r="W2120" s="285"/>
      <c r="X2120" s="285"/>
      <c r="Y2120" s="298"/>
      <c r="Z2120" s="282"/>
      <c r="AA2120" s="282"/>
      <c r="AB2120" s="282"/>
      <c r="AC2120" s="282"/>
    </row>
    <row r="2121" customHeight="1" spans="1:29">
      <c r="A2121" s="281"/>
      <c r="B2121" s="282"/>
      <c r="C2121" s="282"/>
      <c r="D2121" s="283"/>
      <c r="E2121" s="284"/>
      <c r="F2121" s="284"/>
      <c r="G2121" s="282"/>
      <c r="H2121" s="285"/>
      <c r="I2121" s="282"/>
      <c r="J2121" s="282"/>
      <c r="K2121" s="282"/>
      <c r="L2121" s="282"/>
      <c r="M2121" s="282"/>
      <c r="N2121" s="282"/>
      <c r="O2121" s="285"/>
      <c r="P2121" s="285"/>
      <c r="Q2121" s="282"/>
      <c r="R2121" s="282"/>
      <c r="S2121" s="285"/>
      <c r="T2121" s="285"/>
      <c r="U2121" s="294"/>
      <c r="V2121" s="285"/>
      <c r="W2121" s="285"/>
      <c r="X2121" s="285"/>
      <c r="Y2121" s="298"/>
      <c r="Z2121" s="282"/>
      <c r="AA2121" s="282"/>
      <c r="AB2121" s="282"/>
      <c r="AC2121" s="282"/>
    </row>
    <row r="2122" customHeight="1" spans="1:29">
      <c r="A2122" s="281"/>
      <c r="B2122" s="282"/>
      <c r="C2122" s="282"/>
      <c r="D2122" s="283"/>
      <c r="E2122" s="284"/>
      <c r="F2122" s="284"/>
      <c r="G2122" s="282"/>
      <c r="H2122" s="285"/>
      <c r="I2122" s="282"/>
      <c r="J2122" s="282"/>
      <c r="K2122" s="282"/>
      <c r="L2122" s="282"/>
      <c r="M2122" s="282"/>
      <c r="N2122" s="282"/>
      <c r="O2122" s="285"/>
      <c r="P2122" s="285"/>
      <c r="Q2122" s="282"/>
      <c r="R2122" s="282"/>
      <c r="S2122" s="285"/>
      <c r="T2122" s="285"/>
      <c r="U2122" s="294"/>
      <c r="V2122" s="285"/>
      <c r="W2122" s="285"/>
      <c r="X2122" s="285"/>
      <c r="Y2122" s="298"/>
      <c r="Z2122" s="282"/>
      <c r="AA2122" s="282"/>
      <c r="AB2122" s="282"/>
      <c r="AC2122" s="282"/>
    </row>
    <row r="2123" customHeight="1" spans="1:29">
      <c r="A2123" s="281"/>
      <c r="B2123" s="282"/>
      <c r="C2123" s="282"/>
      <c r="D2123" s="283"/>
      <c r="E2123" s="284"/>
      <c r="F2123" s="284"/>
      <c r="G2123" s="282"/>
      <c r="H2123" s="285"/>
      <c r="I2123" s="282"/>
      <c r="J2123" s="282"/>
      <c r="K2123" s="282"/>
      <c r="L2123" s="282"/>
      <c r="M2123" s="282"/>
      <c r="N2123" s="282"/>
      <c r="O2123" s="285"/>
      <c r="P2123" s="285"/>
      <c r="Q2123" s="282"/>
      <c r="R2123" s="282"/>
      <c r="S2123" s="285"/>
      <c r="T2123" s="285"/>
      <c r="U2123" s="294"/>
      <c r="V2123" s="285"/>
      <c r="W2123" s="285"/>
      <c r="X2123" s="285"/>
      <c r="Y2123" s="298"/>
      <c r="Z2123" s="282"/>
      <c r="AA2123" s="282"/>
      <c r="AB2123" s="282"/>
      <c r="AC2123" s="282"/>
    </row>
    <row r="2124" customHeight="1" spans="1:29">
      <c r="A2124" s="281"/>
      <c r="B2124" s="282"/>
      <c r="C2124" s="282"/>
      <c r="D2124" s="283"/>
      <c r="E2124" s="284"/>
      <c r="F2124" s="284"/>
      <c r="G2124" s="282"/>
      <c r="H2124" s="285"/>
      <c r="I2124" s="282"/>
      <c r="J2124" s="282"/>
      <c r="K2124" s="282"/>
      <c r="L2124" s="282"/>
      <c r="M2124" s="282"/>
      <c r="N2124" s="282"/>
      <c r="O2124" s="285"/>
      <c r="P2124" s="285"/>
      <c r="Q2124" s="282"/>
      <c r="R2124" s="282"/>
      <c r="S2124" s="285"/>
      <c r="T2124" s="285"/>
      <c r="U2124" s="294"/>
      <c r="V2124" s="285"/>
      <c r="W2124" s="285"/>
      <c r="X2124" s="285"/>
      <c r="Y2124" s="298"/>
      <c r="Z2124" s="282"/>
      <c r="AA2124" s="282"/>
      <c r="AB2124" s="282"/>
      <c r="AC2124" s="282"/>
    </row>
    <row r="2125" customHeight="1" spans="1:29">
      <c r="A2125" s="281"/>
      <c r="B2125" s="282"/>
      <c r="C2125" s="282"/>
      <c r="D2125" s="283"/>
      <c r="E2125" s="284"/>
      <c r="F2125" s="284"/>
      <c r="G2125" s="282"/>
      <c r="H2125" s="285"/>
      <c r="I2125" s="282"/>
      <c r="J2125" s="282"/>
      <c r="K2125" s="282"/>
      <c r="L2125" s="282"/>
      <c r="M2125" s="282"/>
      <c r="N2125" s="282"/>
      <c r="O2125" s="285"/>
      <c r="P2125" s="285"/>
      <c r="Q2125" s="282"/>
      <c r="R2125" s="282"/>
      <c r="S2125" s="285"/>
      <c r="T2125" s="285"/>
      <c r="U2125" s="294"/>
      <c r="V2125" s="285"/>
      <c r="W2125" s="285"/>
      <c r="X2125" s="285"/>
      <c r="Y2125" s="298"/>
      <c r="Z2125" s="282"/>
      <c r="AA2125" s="282"/>
      <c r="AB2125" s="282"/>
      <c r="AC2125" s="282"/>
    </row>
    <row r="2126" customHeight="1" spans="1:29">
      <c r="A2126" s="281"/>
      <c r="B2126" s="282"/>
      <c r="C2126" s="282"/>
      <c r="D2126" s="283"/>
      <c r="E2126" s="284"/>
      <c r="F2126" s="284"/>
      <c r="G2126" s="282"/>
      <c r="H2126" s="285"/>
      <c r="I2126" s="282"/>
      <c r="J2126" s="282"/>
      <c r="K2126" s="282"/>
      <c r="L2126" s="282"/>
      <c r="M2126" s="282"/>
      <c r="N2126" s="282"/>
      <c r="O2126" s="285"/>
      <c r="P2126" s="285"/>
      <c r="Q2126" s="282"/>
      <c r="R2126" s="282"/>
      <c r="S2126" s="285"/>
      <c r="T2126" s="285"/>
      <c r="U2126" s="294"/>
      <c r="V2126" s="285"/>
      <c r="W2126" s="285"/>
      <c r="X2126" s="285"/>
      <c r="Y2126" s="298"/>
      <c r="Z2126" s="282"/>
      <c r="AA2126" s="282"/>
      <c r="AB2126" s="282"/>
      <c r="AC2126" s="282"/>
    </row>
    <row r="2127" customHeight="1" spans="1:29">
      <c r="A2127" s="281"/>
      <c r="B2127" s="282"/>
      <c r="C2127" s="282"/>
      <c r="D2127" s="283"/>
      <c r="E2127" s="284"/>
      <c r="F2127" s="284"/>
      <c r="G2127" s="282"/>
      <c r="H2127" s="285"/>
      <c r="I2127" s="282"/>
      <c r="J2127" s="282"/>
      <c r="K2127" s="282"/>
      <c r="L2127" s="282"/>
      <c r="M2127" s="282"/>
      <c r="N2127" s="282"/>
      <c r="O2127" s="285"/>
      <c r="P2127" s="285"/>
      <c r="Q2127" s="282"/>
      <c r="R2127" s="282"/>
      <c r="S2127" s="285"/>
      <c r="T2127" s="285"/>
      <c r="U2127" s="294"/>
      <c r="V2127" s="285"/>
      <c r="W2127" s="285"/>
      <c r="X2127" s="285"/>
      <c r="Y2127" s="298"/>
      <c r="Z2127" s="282"/>
      <c r="AA2127" s="282"/>
      <c r="AB2127" s="282"/>
      <c r="AC2127" s="282"/>
    </row>
    <row r="2128" customHeight="1" spans="1:29">
      <c r="A2128" s="281"/>
      <c r="B2128" s="282"/>
      <c r="C2128" s="282"/>
      <c r="D2128" s="283"/>
      <c r="E2128" s="284"/>
      <c r="F2128" s="284"/>
      <c r="G2128" s="282"/>
      <c r="H2128" s="285"/>
      <c r="I2128" s="282"/>
      <c r="J2128" s="282"/>
      <c r="K2128" s="282"/>
      <c r="L2128" s="282"/>
      <c r="M2128" s="282"/>
      <c r="N2128" s="282"/>
      <c r="O2128" s="285"/>
      <c r="P2128" s="285"/>
      <c r="Q2128" s="282"/>
      <c r="R2128" s="282"/>
      <c r="S2128" s="285"/>
      <c r="T2128" s="285"/>
      <c r="U2128" s="294"/>
      <c r="V2128" s="285"/>
      <c r="W2128" s="285"/>
      <c r="X2128" s="285"/>
      <c r="Y2128" s="298"/>
      <c r="Z2128" s="282"/>
      <c r="AA2128" s="282"/>
      <c r="AB2128" s="282"/>
      <c r="AC2128" s="282"/>
    </row>
    <row r="2129" customHeight="1" spans="1:29">
      <c r="A2129" s="281"/>
      <c r="B2129" s="282"/>
      <c r="C2129" s="282"/>
      <c r="D2129" s="283"/>
      <c r="E2129" s="284"/>
      <c r="F2129" s="284"/>
      <c r="G2129" s="282"/>
      <c r="H2129" s="285"/>
      <c r="I2129" s="282"/>
      <c r="J2129" s="282"/>
      <c r="K2129" s="282"/>
      <c r="L2129" s="282"/>
      <c r="M2129" s="282"/>
      <c r="N2129" s="282"/>
      <c r="O2129" s="285"/>
      <c r="P2129" s="285"/>
      <c r="Q2129" s="282"/>
      <c r="R2129" s="282"/>
      <c r="S2129" s="285"/>
      <c r="T2129" s="285"/>
      <c r="U2129" s="294"/>
      <c r="V2129" s="285"/>
      <c r="W2129" s="285"/>
      <c r="X2129" s="285"/>
      <c r="Y2129" s="298"/>
      <c r="Z2129" s="282"/>
      <c r="AA2129" s="282"/>
      <c r="AB2129" s="282"/>
      <c r="AC2129" s="282"/>
    </row>
    <row r="2130" customHeight="1" spans="1:29">
      <c r="A2130" s="281"/>
      <c r="B2130" s="282"/>
      <c r="C2130" s="282"/>
      <c r="D2130" s="283"/>
      <c r="E2130" s="284"/>
      <c r="F2130" s="284"/>
      <c r="G2130" s="282"/>
      <c r="H2130" s="285"/>
      <c r="I2130" s="282"/>
      <c r="J2130" s="282"/>
      <c r="K2130" s="282"/>
      <c r="L2130" s="282"/>
      <c r="M2130" s="282"/>
      <c r="N2130" s="282"/>
      <c r="O2130" s="285"/>
      <c r="P2130" s="285"/>
      <c r="Q2130" s="282"/>
      <c r="R2130" s="282"/>
      <c r="S2130" s="285"/>
      <c r="T2130" s="285"/>
      <c r="U2130" s="294"/>
      <c r="V2130" s="285"/>
      <c r="W2130" s="285"/>
      <c r="X2130" s="285"/>
      <c r="Y2130" s="298"/>
      <c r="Z2130" s="282"/>
      <c r="AA2130" s="282"/>
      <c r="AB2130" s="282"/>
      <c r="AC2130" s="282"/>
    </row>
    <row r="2131" customHeight="1" spans="1:29">
      <c r="A2131" s="281"/>
      <c r="B2131" s="282"/>
      <c r="C2131" s="282"/>
      <c r="D2131" s="283"/>
      <c r="E2131" s="284"/>
      <c r="F2131" s="284"/>
      <c r="G2131" s="282"/>
      <c r="H2131" s="285"/>
      <c r="I2131" s="282"/>
      <c r="J2131" s="282"/>
      <c r="K2131" s="282"/>
      <c r="L2131" s="282"/>
      <c r="M2131" s="282"/>
      <c r="N2131" s="282"/>
      <c r="O2131" s="285"/>
      <c r="P2131" s="285"/>
      <c r="Q2131" s="282"/>
      <c r="R2131" s="282"/>
      <c r="S2131" s="285"/>
      <c r="T2131" s="285"/>
      <c r="U2131" s="294"/>
      <c r="V2131" s="285"/>
      <c r="W2131" s="285"/>
      <c r="X2131" s="285"/>
      <c r="Y2131" s="298"/>
      <c r="Z2131" s="282"/>
      <c r="AA2131" s="282"/>
      <c r="AB2131" s="282"/>
      <c r="AC2131" s="282"/>
    </row>
    <row r="2132" customHeight="1" spans="1:29">
      <c r="A2132" s="281"/>
      <c r="B2132" s="282"/>
      <c r="C2132" s="282"/>
      <c r="D2132" s="283"/>
      <c r="E2132" s="284"/>
      <c r="F2132" s="284"/>
      <c r="G2132" s="282"/>
      <c r="H2132" s="285"/>
      <c r="I2132" s="282"/>
      <c r="J2132" s="282"/>
      <c r="K2132" s="282"/>
      <c r="L2132" s="282"/>
      <c r="M2132" s="282"/>
      <c r="N2132" s="282"/>
      <c r="O2132" s="285"/>
      <c r="P2132" s="285"/>
      <c r="Q2132" s="282"/>
      <c r="R2132" s="282"/>
      <c r="S2132" s="285"/>
      <c r="T2132" s="285"/>
      <c r="U2132" s="294"/>
      <c r="V2132" s="285"/>
      <c r="W2132" s="285"/>
      <c r="X2132" s="285"/>
      <c r="Y2132" s="298"/>
      <c r="Z2132" s="282"/>
      <c r="AA2132" s="282"/>
      <c r="AB2132" s="282"/>
      <c r="AC2132" s="282"/>
    </row>
    <row r="2133" customHeight="1" spans="1:29">
      <c r="A2133" s="281"/>
      <c r="B2133" s="282"/>
      <c r="C2133" s="282"/>
      <c r="D2133" s="283"/>
      <c r="E2133" s="284"/>
      <c r="F2133" s="284"/>
      <c r="G2133" s="282"/>
      <c r="H2133" s="285"/>
      <c r="I2133" s="282"/>
      <c r="J2133" s="282"/>
      <c r="K2133" s="282"/>
      <c r="L2133" s="282"/>
      <c r="M2133" s="282"/>
      <c r="N2133" s="282"/>
      <c r="O2133" s="285"/>
      <c r="P2133" s="285"/>
      <c r="Q2133" s="282"/>
      <c r="R2133" s="282"/>
      <c r="S2133" s="285"/>
      <c r="T2133" s="285"/>
      <c r="U2133" s="294"/>
      <c r="V2133" s="285"/>
      <c r="W2133" s="285"/>
      <c r="X2133" s="285"/>
      <c r="Y2133" s="298"/>
      <c r="Z2133" s="282"/>
      <c r="AA2133" s="282"/>
      <c r="AB2133" s="282"/>
      <c r="AC2133" s="282"/>
    </row>
    <row r="2134" customHeight="1" spans="1:29">
      <c r="A2134" s="281"/>
      <c r="B2134" s="282"/>
      <c r="C2134" s="282"/>
      <c r="D2134" s="283"/>
      <c r="E2134" s="284"/>
      <c r="F2134" s="284"/>
      <c r="G2134" s="282"/>
      <c r="H2134" s="285"/>
      <c r="I2134" s="282"/>
      <c r="J2134" s="282"/>
      <c r="K2134" s="282"/>
      <c r="L2134" s="282"/>
      <c r="M2134" s="282"/>
      <c r="N2134" s="282"/>
      <c r="O2134" s="285"/>
      <c r="P2134" s="285"/>
      <c r="Q2134" s="282"/>
      <c r="R2134" s="282"/>
      <c r="S2134" s="285"/>
      <c r="T2134" s="285"/>
      <c r="U2134" s="294"/>
      <c r="V2134" s="285"/>
      <c r="W2134" s="285"/>
      <c r="X2134" s="285"/>
      <c r="Y2134" s="298"/>
      <c r="Z2134" s="282"/>
      <c r="AA2134" s="282"/>
      <c r="AB2134" s="282"/>
      <c r="AC2134" s="282"/>
    </row>
    <row r="2135" customHeight="1" spans="1:29">
      <c r="A2135" s="281"/>
      <c r="B2135" s="282"/>
      <c r="C2135" s="282"/>
      <c r="D2135" s="283"/>
      <c r="E2135" s="284"/>
      <c r="F2135" s="284"/>
      <c r="G2135" s="282"/>
      <c r="H2135" s="285"/>
      <c r="I2135" s="282"/>
      <c r="J2135" s="282"/>
      <c r="K2135" s="282"/>
      <c r="L2135" s="282"/>
      <c r="M2135" s="282"/>
      <c r="N2135" s="282"/>
      <c r="O2135" s="285"/>
      <c r="P2135" s="285"/>
      <c r="Q2135" s="282"/>
      <c r="R2135" s="282"/>
      <c r="S2135" s="285"/>
      <c r="T2135" s="285"/>
      <c r="U2135" s="294"/>
      <c r="V2135" s="285"/>
      <c r="W2135" s="285"/>
      <c r="X2135" s="285"/>
      <c r="Y2135" s="298"/>
      <c r="Z2135" s="282"/>
      <c r="AA2135" s="282"/>
      <c r="AB2135" s="282"/>
      <c r="AC2135" s="282"/>
    </row>
    <row r="2136" customHeight="1" spans="1:29">
      <c r="A2136" s="281"/>
      <c r="B2136" s="282"/>
      <c r="C2136" s="282"/>
      <c r="D2136" s="283"/>
      <c r="E2136" s="284"/>
      <c r="F2136" s="284"/>
      <c r="G2136" s="282"/>
      <c r="H2136" s="285"/>
      <c r="I2136" s="282"/>
      <c r="J2136" s="282"/>
      <c r="K2136" s="282"/>
      <c r="L2136" s="282"/>
      <c r="M2136" s="282"/>
      <c r="N2136" s="282"/>
      <c r="O2136" s="285"/>
      <c r="P2136" s="285"/>
      <c r="Q2136" s="282"/>
      <c r="R2136" s="282"/>
      <c r="S2136" s="285"/>
      <c r="T2136" s="285"/>
      <c r="U2136" s="294"/>
      <c r="V2136" s="285"/>
      <c r="W2136" s="285"/>
      <c r="X2136" s="285"/>
      <c r="Y2136" s="298"/>
      <c r="Z2136" s="282"/>
      <c r="AA2136" s="282"/>
      <c r="AB2136" s="282"/>
      <c r="AC2136" s="282"/>
    </row>
    <row r="2137" customHeight="1" spans="1:29">
      <c r="A2137" s="281"/>
      <c r="B2137" s="282"/>
      <c r="C2137" s="282"/>
      <c r="D2137" s="283"/>
      <c r="E2137" s="284"/>
      <c r="F2137" s="284"/>
      <c r="G2137" s="282"/>
      <c r="H2137" s="285"/>
      <c r="I2137" s="282"/>
      <c r="J2137" s="282"/>
      <c r="K2137" s="282"/>
      <c r="L2137" s="282"/>
      <c r="M2137" s="282"/>
      <c r="N2137" s="282"/>
      <c r="O2137" s="285"/>
      <c r="P2137" s="285"/>
      <c r="Q2137" s="282"/>
      <c r="R2137" s="282"/>
      <c r="S2137" s="285"/>
      <c r="T2137" s="285"/>
      <c r="U2137" s="294"/>
      <c r="V2137" s="285"/>
      <c r="W2137" s="285"/>
      <c r="X2137" s="285"/>
      <c r="Y2137" s="298"/>
      <c r="Z2137" s="282"/>
      <c r="AA2137" s="282"/>
      <c r="AB2137" s="282"/>
      <c r="AC2137" s="282"/>
    </row>
    <row r="2138" customHeight="1" spans="1:29">
      <c r="A2138" s="281"/>
      <c r="B2138" s="282"/>
      <c r="C2138" s="282"/>
      <c r="D2138" s="283"/>
      <c r="E2138" s="284"/>
      <c r="F2138" s="284"/>
      <c r="G2138" s="282"/>
      <c r="H2138" s="285"/>
      <c r="I2138" s="282"/>
      <c r="J2138" s="282"/>
      <c r="K2138" s="282"/>
      <c r="L2138" s="282"/>
      <c r="M2138" s="282"/>
      <c r="N2138" s="282"/>
      <c r="O2138" s="285"/>
      <c r="P2138" s="285"/>
      <c r="Q2138" s="282"/>
      <c r="R2138" s="282"/>
      <c r="S2138" s="285"/>
      <c r="T2138" s="285"/>
      <c r="U2138" s="294"/>
      <c r="V2138" s="285"/>
      <c r="W2138" s="285"/>
      <c r="X2138" s="285"/>
      <c r="Y2138" s="298"/>
      <c r="Z2138" s="282"/>
      <c r="AA2138" s="282"/>
      <c r="AB2138" s="282"/>
      <c r="AC2138" s="282"/>
    </row>
    <row r="2139" customHeight="1" spans="1:29">
      <c r="A2139" s="281"/>
      <c r="B2139" s="282"/>
      <c r="C2139" s="282"/>
      <c r="D2139" s="283"/>
      <c r="E2139" s="284"/>
      <c r="F2139" s="284"/>
      <c r="G2139" s="282"/>
      <c r="H2139" s="285"/>
      <c r="I2139" s="282"/>
      <c r="J2139" s="282"/>
      <c r="K2139" s="282"/>
      <c r="L2139" s="282"/>
      <c r="M2139" s="282"/>
      <c r="N2139" s="282"/>
      <c r="O2139" s="285"/>
      <c r="P2139" s="285"/>
      <c r="Q2139" s="282"/>
      <c r="R2139" s="282"/>
      <c r="S2139" s="285"/>
      <c r="T2139" s="285"/>
      <c r="U2139" s="294"/>
      <c r="V2139" s="285"/>
      <c r="W2139" s="285"/>
      <c r="X2139" s="285"/>
      <c r="Y2139" s="298"/>
      <c r="Z2139" s="282"/>
      <c r="AA2139" s="282"/>
      <c r="AB2139" s="282"/>
      <c r="AC2139" s="282"/>
    </row>
    <row r="2140" customHeight="1" spans="1:29">
      <c r="A2140" s="281"/>
      <c r="B2140" s="282"/>
      <c r="C2140" s="282"/>
      <c r="D2140" s="283"/>
      <c r="E2140" s="284"/>
      <c r="F2140" s="284"/>
      <c r="G2140" s="282"/>
      <c r="H2140" s="285"/>
      <c r="I2140" s="282"/>
      <c r="J2140" s="282"/>
      <c r="K2140" s="282"/>
      <c r="L2140" s="282"/>
      <c r="M2140" s="282"/>
      <c r="N2140" s="282"/>
      <c r="O2140" s="285"/>
      <c r="P2140" s="285"/>
      <c r="Q2140" s="282"/>
      <c r="R2140" s="282"/>
      <c r="S2140" s="285"/>
      <c r="T2140" s="285"/>
      <c r="U2140" s="294"/>
      <c r="V2140" s="285"/>
      <c r="W2140" s="285"/>
      <c r="X2140" s="285"/>
      <c r="Y2140" s="298"/>
      <c r="Z2140" s="282"/>
      <c r="AA2140" s="282"/>
      <c r="AB2140" s="282"/>
      <c r="AC2140" s="282"/>
    </row>
    <row r="2141" customHeight="1" spans="1:29">
      <c r="A2141" s="281"/>
      <c r="B2141" s="282"/>
      <c r="C2141" s="282"/>
      <c r="D2141" s="283"/>
      <c r="E2141" s="284"/>
      <c r="F2141" s="284"/>
      <c r="G2141" s="282"/>
      <c r="H2141" s="285"/>
      <c r="I2141" s="282"/>
      <c r="J2141" s="282"/>
      <c r="K2141" s="282"/>
      <c r="L2141" s="282"/>
      <c r="M2141" s="282"/>
      <c r="N2141" s="282"/>
      <c r="O2141" s="285"/>
      <c r="P2141" s="285"/>
      <c r="Q2141" s="282"/>
      <c r="R2141" s="282"/>
      <c r="S2141" s="285"/>
      <c r="T2141" s="285"/>
      <c r="U2141" s="294"/>
      <c r="V2141" s="285"/>
      <c r="W2141" s="285"/>
      <c r="X2141" s="285"/>
      <c r="Y2141" s="298"/>
      <c r="Z2141" s="282"/>
      <c r="AA2141" s="282"/>
      <c r="AB2141" s="282"/>
      <c r="AC2141" s="282"/>
    </row>
    <row r="2142" customHeight="1" spans="1:29">
      <c r="A2142" s="281"/>
      <c r="B2142" s="282"/>
      <c r="C2142" s="282"/>
      <c r="D2142" s="283"/>
      <c r="E2142" s="284"/>
      <c r="F2142" s="284"/>
      <c r="G2142" s="282"/>
      <c r="H2142" s="285"/>
      <c r="I2142" s="282"/>
      <c r="J2142" s="282"/>
      <c r="K2142" s="282"/>
      <c r="L2142" s="282"/>
      <c r="M2142" s="282"/>
      <c r="N2142" s="282"/>
      <c r="O2142" s="285"/>
      <c r="P2142" s="285"/>
      <c r="Q2142" s="282"/>
      <c r="R2142" s="282"/>
      <c r="S2142" s="285"/>
      <c r="T2142" s="285"/>
      <c r="U2142" s="294"/>
      <c r="V2142" s="285"/>
      <c r="W2142" s="285"/>
      <c r="X2142" s="285"/>
      <c r="Y2142" s="298"/>
      <c r="Z2142" s="282"/>
      <c r="AA2142" s="282"/>
      <c r="AB2142" s="282"/>
      <c r="AC2142" s="282"/>
    </row>
    <row r="2143" customHeight="1" spans="1:29">
      <c r="A2143" s="281"/>
      <c r="B2143" s="282"/>
      <c r="C2143" s="282"/>
      <c r="D2143" s="283"/>
      <c r="E2143" s="284"/>
      <c r="F2143" s="284"/>
      <c r="G2143" s="282"/>
      <c r="H2143" s="285"/>
      <c r="I2143" s="282"/>
      <c r="J2143" s="282"/>
      <c r="K2143" s="282"/>
      <c r="L2143" s="282"/>
      <c r="M2143" s="282"/>
      <c r="N2143" s="282"/>
      <c r="O2143" s="285"/>
      <c r="P2143" s="285"/>
      <c r="Q2143" s="282"/>
      <c r="R2143" s="282"/>
      <c r="S2143" s="285"/>
      <c r="T2143" s="285"/>
      <c r="U2143" s="294"/>
      <c r="V2143" s="285"/>
      <c r="W2143" s="285"/>
      <c r="X2143" s="285"/>
      <c r="Y2143" s="298"/>
      <c r="Z2143" s="282"/>
      <c r="AA2143" s="282"/>
      <c r="AB2143" s="282"/>
      <c r="AC2143" s="282"/>
    </row>
    <row r="2144" customHeight="1" spans="1:29">
      <c r="A2144" s="281"/>
      <c r="B2144" s="282"/>
      <c r="C2144" s="282"/>
      <c r="D2144" s="283"/>
      <c r="E2144" s="284"/>
      <c r="F2144" s="284"/>
      <c r="G2144" s="282"/>
      <c r="H2144" s="285"/>
      <c r="I2144" s="282"/>
      <c r="J2144" s="282"/>
      <c r="K2144" s="282"/>
      <c r="L2144" s="282"/>
      <c r="M2144" s="282"/>
      <c r="N2144" s="282"/>
      <c r="O2144" s="285"/>
      <c r="P2144" s="285"/>
      <c r="Q2144" s="282"/>
      <c r="R2144" s="282"/>
      <c r="S2144" s="285"/>
      <c r="T2144" s="285"/>
      <c r="U2144" s="294"/>
      <c r="V2144" s="285"/>
      <c r="W2144" s="285"/>
      <c r="X2144" s="285"/>
      <c r="Y2144" s="298"/>
      <c r="Z2144" s="282"/>
      <c r="AA2144" s="282"/>
      <c r="AB2144" s="282"/>
      <c r="AC2144" s="282"/>
    </row>
    <row r="2145" customHeight="1" spans="1:29">
      <c r="A2145" s="281"/>
      <c r="B2145" s="282"/>
      <c r="C2145" s="282"/>
      <c r="D2145" s="283"/>
      <c r="E2145" s="284"/>
      <c r="F2145" s="284"/>
      <c r="G2145" s="282"/>
      <c r="H2145" s="285"/>
      <c r="I2145" s="282"/>
      <c r="J2145" s="282"/>
      <c r="K2145" s="282"/>
      <c r="L2145" s="282"/>
      <c r="M2145" s="282"/>
      <c r="N2145" s="282"/>
      <c r="O2145" s="285"/>
      <c r="P2145" s="285"/>
      <c r="Q2145" s="282"/>
      <c r="R2145" s="282"/>
      <c r="S2145" s="285"/>
      <c r="T2145" s="285"/>
      <c r="U2145" s="294"/>
      <c r="V2145" s="285"/>
      <c r="W2145" s="285"/>
      <c r="X2145" s="285"/>
      <c r="Y2145" s="298"/>
      <c r="Z2145" s="282"/>
      <c r="AA2145" s="282"/>
      <c r="AB2145" s="282"/>
      <c r="AC2145" s="282"/>
    </row>
    <row r="2146" customHeight="1" spans="1:29">
      <c r="A2146" s="281"/>
      <c r="B2146" s="282"/>
      <c r="C2146" s="282"/>
      <c r="D2146" s="283"/>
      <c r="E2146" s="284"/>
      <c r="F2146" s="284"/>
      <c r="G2146" s="282"/>
      <c r="H2146" s="285"/>
      <c r="I2146" s="282"/>
      <c r="J2146" s="282"/>
      <c r="K2146" s="282"/>
      <c r="L2146" s="282"/>
      <c r="M2146" s="282"/>
      <c r="N2146" s="282"/>
      <c r="O2146" s="285"/>
      <c r="P2146" s="285"/>
      <c r="Q2146" s="282"/>
      <c r="R2146" s="282"/>
      <c r="S2146" s="285"/>
      <c r="T2146" s="285"/>
      <c r="U2146" s="294"/>
      <c r="V2146" s="285"/>
      <c r="W2146" s="285"/>
      <c r="X2146" s="285"/>
      <c r="Y2146" s="298"/>
      <c r="Z2146" s="282"/>
      <c r="AA2146" s="282"/>
      <c r="AB2146" s="282"/>
      <c r="AC2146" s="282"/>
    </row>
    <row r="2147" customHeight="1" spans="1:29">
      <c r="A2147" s="281"/>
      <c r="B2147" s="282"/>
      <c r="C2147" s="282"/>
      <c r="D2147" s="283"/>
      <c r="E2147" s="284"/>
      <c r="F2147" s="284"/>
      <c r="G2147" s="282"/>
      <c r="H2147" s="285"/>
      <c r="I2147" s="282"/>
      <c r="J2147" s="282"/>
      <c r="K2147" s="282"/>
      <c r="L2147" s="282"/>
      <c r="M2147" s="282"/>
      <c r="N2147" s="282"/>
      <c r="O2147" s="285"/>
      <c r="P2147" s="285"/>
      <c r="Q2147" s="282"/>
      <c r="R2147" s="282"/>
      <c r="S2147" s="285"/>
      <c r="T2147" s="285"/>
      <c r="U2147" s="294"/>
      <c r="V2147" s="285"/>
      <c r="W2147" s="285"/>
      <c r="X2147" s="285"/>
      <c r="Y2147" s="298"/>
      <c r="Z2147" s="282"/>
      <c r="AA2147" s="282"/>
      <c r="AB2147" s="282"/>
      <c r="AC2147" s="282"/>
    </row>
    <row r="2148" customHeight="1" spans="1:29">
      <c r="A2148" s="281"/>
      <c r="B2148" s="282"/>
      <c r="C2148" s="282"/>
      <c r="D2148" s="283"/>
      <c r="E2148" s="284"/>
      <c r="F2148" s="284"/>
      <c r="G2148" s="282"/>
      <c r="H2148" s="285"/>
      <c r="I2148" s="282"/>
      <c r="J2148" s="282"/>
      <c r="K2148" s="282"/>
      <c r="L2148" s="282"/>
      <c r="M2148" s="282"/>
      <c r="N2148" s="282"/>
      <c r="O2148" s="285"/>
      <c r="P2148" s="285"/>
      <c r="Q2148" s="282"/>
      <c r="R2148" s="282"/>
      <c r="S2148" s="285"/>
      <c r="T2148" s="285"/>
      <c r="U2148" s="294"/>
      <c r="V2148" s="285"/>
      <c r="W2148" s="285"/>
      <c r="X2148" s="285"/>
      <c r="Y2148" s="298"/>
      <c r="Z2148" s="282"/>
      <c r="AA2148" s="282"/>
      <c r="AB2148" s="282"/>
      <c r="AC2148" s="282"/>
    </row>
    <row r="2149" customHeight="1" spans="1:29">
      <c r="A2149" s="281"/>
      <c r="B2149" s="282"/>
      <c r="C2149" s="282"/>
      <c r="D2149" s="283"/>
      <c r="E2149" s="284"/>
      <c r="F2149" s="284"/>
      <c r="G2149" s="282"/>
      <c r="H2149" s="285"/>
      <c r="I2149" s="282"/>
      <c r="J2149" s="282"/>
      <c r="K2149" s="282"/>
      <c r="L2149" s="282"/>
      <c r="M2149" s="282"/>
      <c r="N2149" s="282"/>
      <c r="O2149" s="285"/>
      <c r="P2149" s="285"/>
      <c r="Q2149" s="282"/>
      <c r="R2149" s="282"/>
      <c r="S2149" s="285"/>
      <c r="T2149" s="285"/>
      <c r="U2149" s="294"/>
      <c r="V2149" s="285"/>
      <c r="W2149" s="285"/>
      <c r="X2149" s="285"/>
      <c r="Y2149" s="298"/>
      <c r="Z2149" s="282"/>
      <c r="AA2149" s="282"/>
      <c r="AB2149" s="282"/>
      <c r="AC2149" s="282"/>
    </row>
    <row r="2150" customHeight="1" spans="1:29">
      <c r="A2150" s="281"/>
      <c r="B2150" s="282"/>
      <c r="C2150" s="282"/>
      <c r="D2150" s="283"/>
      <c r="E2150" s="284"/>
      <c r="F2150" s="284"/>
      <c r="G2150" s="282"/>
      <c r="H2150" s="285"/>
      <c r="I2150" s="282"/>
      <c r="J2150" s="282"/>
      <c r="K2150" s="282"/>
      <c r="L2150" s="282"/>
      <c r="M2150" s="282"/>
      <c r="N2150" s="282"/>
      <c r="O2150" s="285"/>
      <c r="P2150" s="285"/>
      <c r="Q2150" s="282"/>
      <c r="R2150" s="282"/>
      <c r="S2150" s="285"/>
      <c r="T2150" s="285"/>
      <c r="U2150" s="294"/>
      <c r="V2150" s="285"/>
      <c r="W2150" s="285"/>
      <c r="X2150" s="285"/>
      <c r="Y2150" s="298"/>
      <c r="Z2150" s="282"/>
      <c r="AA2150" s="282"/>
      <c r="AB2150" s="282"/>
      <c r="AC2150" s="282"/>
    </row>
    <row r="2151" customHeight="1" spans="1:29">
      <c r="A2151" s="281"/>
      <c r="B2151" s="282"/>
      <c r="C2151" s="282"/>
      <c r="D2151" s="283"/>
      <c r="E2151" s="284"/>
      <c r="F2151" s="284"/>
      <c r="G2151" s="282"/>
      <c r="H2151" s="285"/>
      <c r="I2151" s="282"/>
      <c r="J2151" s="282"/>
      <c r="K2151" s="282"/>
      <c r="L2151" s="282"/>
      <c r="M2151" s="282"/>
      <c r="N2151" s="282"/>
      <c r="O2151" s="285"/>
      <c r="P2151" s="285"/>
      <c r="Q2151" s="282"/>
      <c r="R2151" s="282"/>
      <c r="S2151" s="285"/>
      <c r="T2151" s="285"/>
      <c r="U2151" s="294"/>
      <c r="V2151" s="285"/>
      <c r="W2151" s="285"/>
      <c r="X2151" s="285"/>
      <c r="Y2151" s="298"/>
      <c r="Z2151" s="282"/>
      <c r="AA2151" s="282"/>
      <c r="AB2151" s="282"/>
      <c r="AC2151" s="282"/>
    </row>
    <row r="2152" customHeight="1" spans="1:29">
      <c r="A2152" s="281"/>
      <c r="B2152" s="282"/>
      <c r="C2152" s="282"/>
      <c r="D2152" s="283"/>
      <c r="E2152" s="284"/>
      <c r="F2152" s="284"/>
      <c r="G2152" s="282"/>
      <c r="H2152" s="285"/>
      <c r="I2152" s="282"/>
      <c r="J2152" s="282"/>
      <c r="K2152" s="282"/>
      <c r="L2152" s="282"/>
      <c r="M2152" s="282"/>
      <c r="N2152" s="282"/>
      <c r="O2152" s="285"/>
      <c r="P2152" s="285"/>
      <c r="Q2152" s="282"/>
      <c r="R2152" s="282"/>
      <c r="S2152" s="285"/>
      <c r="T2152" s="285"/>
      <c r="U2152" s="294"/>
      <c r="V2152" s="285"/>
      <c r="W2152" s="285"/>
      <c r="X2152" s="285"/>
      <c r="Y2152" s="298"/>
      <c r="Z2152" s="282"/>
      <c r="AA2152" s="282"/>
      <c r="AB2152" s="282"/>
      <c r="AC2152" s="282"/>
    </row>
    <row r="2153" customHeight="1" spans="1:29">
      <c r="A2153" s="281"/>
      <c r="B2153" s="282"/>
      <c r="C2153" s="282"/>
      <c r="D2153" s="283"/>
      <c r="E2153" s="284"/>
      <c r="F2153" s="284"/>
      <c r="G2153" s="282"/>
      <c r="H2153" s="285"/>
      <c r="I2153" s="282"/>
      <c r="J2153" s="282"/>
      <c r="K2153" s="282"/>
      <c r="L2153" s="282"/>
      <c r="M2153" s="282"/>
      <c r="N2153" s="282"/>
      <c r="O2153" s="285"/>
      <c r="P2153" s="285"/>
      <c r="Q2153" s="282"/>
      <c r="R2153" s="282"/>
      <c r="S2153" s="285"/>
      <c r="T2153" s="285"/>
      <c r="U2153" s="294"/>
      <c r="V2153" s="285"/>
      <c r="W2153" s="285"/>
      <c r="X2153" s="285"/>
      <c r="Y2153" s="298"/>
      <c r="Z2153" s="282"/>
      <c r="AA2153" s="282"/>
      <c r="AB2153" s="282"/>
      <c r="AC2153" s="282"/>
    </row>
    <row r="2154" customHeight="1" spans="1:29">
      <c r="A2154" s="281"/>
      <c r="B2154" s="282"/>
      <c r="C2154" s="282"/>
      <c r="D2154" s="283"/>
      <c r="E2154" s="284"/>
      <c r="F2154" s="284"/>
      <c r="G2154" s="282"/>
      <c r="H2154" s="285"/>
      <c r="I2154" s="282"/>
      <c r="J2154" s="282"/>
      <c r="K2154" s="282"/>
      <c r="L2154" s="282"/>
      <c r="M2154" s="282"/>
      <c r="N2154" s="282"/>
      <c r="O2154" s="285"/>
      <c r="P2154" s="285"/>
      <c r="Q2154" s="282"/>
      <c r="R2154" s="282"/>
      <c r="S2154" s="285"/>
      <c r="T2154" s="285"/>
      <c r="U2154" s="294"/>
      <c r="V2154" s="285"/>
      <c r="W2154" s="285"/>
      <c r="X2154" s="285"/>
      <c r="Y2154" s="298"/>
      <c r="Z2154" s="282"/>
      <c r="AA2154" s="282"/>
      <c r="AB2154" s="282"/>
      <c r="AC2154" s="282"/>
    </row>
    <row r="2155" customHeight="1" spans="1:29">
      <c r="A2155" s="281"/>
      <c r="B2155" s="282"/>
      <c r="C2155" s="282"/>
      <c r="D2155" s="283"/>
      <c r="E2155" s="284"/>
      <c r="F2155" s="284"/>
      <c r="G2155" s="282"/>
      <c r="H2155" s="285"/>
      <c r="I2155" s="282"/>
      <c r="J2155" s="282"/>
      <c r="K2155" s="282"/>
      <c r="L2155" s="282"/>
      <c r="M2155" s="282"/>
      <c r="N2155" s="282"/>
      <c r="O2155" s="285"/>
      <c r="P2155" s="285"/>
      <c r="Q2155" s="282"/>
      <c r="R2155" s="282"/>
      <c r="S2155" s="285"/>
      <c r="T2155" s="285"/>
      <c r="U2155" s="294"/>
      <c r="V2155" s="285"/>
      <c r="W2155" s="285"/>
      <c r="X2155" s="285"/>
      <c r="Y2155" s="298"/>
      <c r="Z2155" s="282"/>
      <c r="AA2155" s="282"/>
      <c r="AB2155" s="282"/>
      <c r="AC2155" s="282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A2034">
    <cfRule type="expression" dxfId="30" priority="76">
      <formula>$L2034=0</formula>
    </cfRule>
  </conditionalFormatting>
  <conditionalFormatting sqref="D2034">
    <cfRule type="expression" dxfId="30" priority="77">
      <formula>$L2034=0</formula>
    </cfRule>
  </conditionalFormatting>
  <conditionalFormatting sqref="N2034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2034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2034:Q2034">
    <cfRule type="expression" dxfId="30" priority="84">
      <formula>$L2034=0</formula>
    </cfRule>
    <cfRule type="containsBlanks" dxfId="32" priority="85">
      <formula>LEN(TRIM(P2034))=0</formula>
    </cfRule>
  </conditionalFormatting>
  <conditionalFormatting sqref="R2034">
    <cfRule type="containsBlanks" dxfId="32" priority="82">
      <formula>LEN(TRIM(R2034))=0</formula>
    </cfRule>
    <cfRule type="expression" dxfId="30" priority="83">
      <formula>$L2034=0</formula>
    </cfRule>
  </conditionalFormatting>
  <conditionalFormatting sqref="Z2034">
    <cfRule type="expression" dxfId="30" priority="78">
      <formula>$L2034=0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C1921:C2033">
    <cfRule type="expression" dxfId="30" priority="363">
      <formula>$L1585=0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2061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2033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2033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2033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2033 M1178:M1257 M1031:M1176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2033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2033">
    <cfRule type="containsBlanks" dxfId="32" priority="137">
      <formula>LEN(TRIM(P1022))=0</formula>
    </cfRule>
  </conditionalFormatting>
  <conditionalFormatting sqref="I1030:I2033 L1030:L2061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2033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920">
    <cfRule type="expression" dxfId="30" priority="356">
      <formula>$L1354=0</formula>
    </cfRule>
  </conditionalFormatting>
  <conditionalFormatting sqref="E2034:H2034 M2034 O2034">
    <cfRule type="expression" dxfId="30" priority="79">
      <formula>$L2034=0</formula>
    </cfRule>
  </conditionalFormatting>
  <conditionalFormatting sqref="K2034 V2034:W2034 N2034">
    <cfRule type="expression" dxfId="30" priority="86">
      <formula>$L2034=0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$A$2:$A$999703</formula1>
    </dataValidation>
    <dataValidation type="list" allowBlank="1" showInputMessage="1" showErrorMessage="1" sqref="B4 B2:B3 B5:B6">
      <formula1>$A$2:$A$1001353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20103</v>
      </c>
      <c r="B1" s="8"/>
      <c r="C1" s="8"/>
      <c r="D1" s="8"/>
      <c r="E1" s="8"/>
      <c r="G1" s="12" t="s">
        <v>20104</v>
      </c>
      <c r="H1" s="12"/>
      <c r="I1" s="12"/>
      <c r="J1" s="17"/>
      <c r="K1" s="18"/>
    </row>
    <row r="2" s="1" customFormat="1" ht="35" customHeight="1" spans="1:13">
      <c r="A2" s="9" t="s">
        <v>20105</v>
      </c>
      <c r="B2" s="9" t="s">
        <v>20106</v>
      </c>
      <c r="C2" s="9" t="s">
        <v>20107</v>
      </c>
      <c r="D2" s="9" t="s">
        <v>20108</v>
      </c>
      <c r="E2" s="9" t="s">
        <v>20109</v>
      </c>
      <c r="F2" s="9" t="s">
        <v>20110</v>
      </c>
      <c r="G2" s="13" t="s">
        <v>20111</v>
      </c>
      <c r="H2" s="14" t="s">
        <v>20112</v>
      </c>
      <c r="I2" s="14" t="s">
        <v>20113</v>
      </c>
      <c r="J2" s="14" t="s">
        <v>12</v>
      </c>
      <c r="K2" s="14" t="s">
        <v>20114</v>
      </c>
      <c r="L2" s="14" t="s">
        <v>20115</v>
      </c>
      <c r="M2" s="9" t="s">
        <v>20116</v>
      </c>
    </row>
    <row r="3" ht="20" customHeight="1" spans="1:14">
      <c r="A3" s="10">
        <v>45017</v>
      </c>
      <c r="B3" s="11"/>
      <c r="C3" s="11"/>
      <c r="D3" s="11"/>
      <c r="E3" s="11" t="s">
        <v>20117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20118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20118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20118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20119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20120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20121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20122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20123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20124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20125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20126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20127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20128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20129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20128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20130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20131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20132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20133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20134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20134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20135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20136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20137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20138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20139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20140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20128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20141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20142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20143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20144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20145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20146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20147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20148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20149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20149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20150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20151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20152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20153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20154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20155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20156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20157</v>
      </c>
      <c r="C49" s="11"/>
      <c r="D49" s="11"/>
      <c r="E49" s="11" t="s">
        <v>20158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20159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20160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20157</v>
      </c>
      <c r="C52" s="11"/>
      <c r="D52" s="11"/>
      <c r="E52" s="11" t="s">
        <v>20161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20157</v>
      </c>
      <c r="C53" s="11"/>
      <c r="D53" s="11"/>
      <c r="E53" s="11" t="s">
        <v>20162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20157</v>
      </c>
      <c r="C54" s="11"/>
      <c r="D54" s="11"/>
      <c r="E54" s="11" t="s">
        <v>20163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20157</v>
      </c>
      <c r="C55" s="11"/>
      <c r="D55" s="11"/>
      <c r="E55" s="11" t="s">
        <v>20164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20157</v>
      </c>
      <c r="C56" s="11"/>
      <c r="D56" s="11"/>
      <c r="E56" s="11" t="s">
        <v>20165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20157</v>
      </c>
      <c r="C57" s="11"/>
      <c r="D57" s="11"/>
      <c r="E57" s="11" t="s">
        <v>20166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20157</v>
      </c>
      <c r="C58" s="11"/>
      <c r="D58" s="11"/>
      <c r="E58" s="11" t="s">
        <v>20167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20168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20157</v>
      </c>
      <c r="C60" s="11"/>
      <c r="D60" s="11"/>
      <c r="E60" s="11" t="s">
        <v>20169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20157</v>
      </c>
      <c r="C61" s="11"/>
      <c r="D61" s="11"/>
      <c r="E61" s="11" t="s">
        <v>20169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20157</v>
      </c>
      <c r="C62" s="11"/>
      <c r="D62" s="11"/>
      <c r="E62" s="11" t="s">
        <v>20170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20157</v>
      </c>
      <c r="C63" s="11"/>
      <c r="D63" s="11"/>
      <c r="E63" s="11" t="s">
        <v>20171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20157</v>
      </c>
      <c r="C64" s="11"/>
      <c r="D64" s="11"/>
      <c r="E64" s="11" t="s">
        <v>20172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20157</v>
      </c>
      <c r="C65" s="11"/>
      <c r="D65" s="11"/>
      <c r="E65" s="11" t="s">
        <v>20173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20157</v>
      </c>
      <c r="C66" s="11"/>
      <c r="D66" s="11"/>
      <c r="E66" s="11" t="s">
        <v>20174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20157</v>
      </c>
      <c r="C67" s="11"/>
      <c r="D67" s="11"/>
      <c r="E67" s="11" t="s">
        <v>20175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20157</v>
      </c>
      <c r="C68" s="11"/>
      <c r="D68" s="11"/>
      <c r="E68" s="11" t="s">
        <v>20176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20157</v>
      </c>
      <c r="C69" s="11"/>
      <c r="D69" s="11"/>
      <c r="E69" s="11" t="s">
        <v>20177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20157</v>
      </c>
      <c r="C70" s="11"/>
      <c r="D70" s="11"/>
      <c r="E70" s="11" t="s">
        <v>20178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20157</v>
      </c>
      <c r="C71" s="11"/>
      <c r="D71" s="11"/>
      <c r="E71" s="11" t="s">
        <v>20179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20157</v>
      </c>
      <c r="C72" s="11"/>
      <c r="D72" s="11"/>
      <c r="E72" s="11" t="s">
        <v>20180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20157</v>
      </c>
      <c r="C73" s="11"/>
      <c r="D73" s="11"/>
      <c r="E73" s="11" t="s">
        <v>20181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20157</v>
      </c>
      <c r="C74" s="11"/>
      <c r="D74" s="11"/>
      <c r="E74" s="11" t="s">
        <v>20182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20157</v>
      </c>
      <c r="C75" s="11"/>
      <c r="D75" s="11"/>
      <c r="E75" s="11" t="s">
        <v>20183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20157</v>
      </c>
      <c r="C76" s="11"/>
      <c r="D76" s="11"/>
      <c r="E76" s="11" t="s">
        <v>20184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20157</v>
      </c>
      <c r="C77" s="11"/>
      <c r="D77" s="11"/>
      <c r="E77" s="11" t="s">
        <v>20185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20157</v>
      </c>
      <c r="C78" s="11"/>
      <c r="D78" s="11"/>
      <c r="E78" s="11" t="s">
        <v>20186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20157</v>
      </c>
      <c r="C79" s="11"/>
      <c r="D79" s="11"/>
      <c r="E79" s="11" t="s">
        <v>20187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20157</v>
      </c>
      <c r="C80" s="11"/>
      <c r="D80" s="11"/>
      <c r="E80" s="11" t="s">
        <v>20188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20157</v>
      </c>
      <c r="C81" s="11"/>
      <c r="D81" s="11"/>
      <c r="E81" s="11" t="s">
        <v>20189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20157</v>
      </c>
      <c r="C82" s="11"/>
      <c r="D82" s="11"/>
      <c r="E82" s="11" t="s">
        <v>20190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20157</v>
      </c>
      <c r="C83" s="11"/>
      <c r="D83" s="11"/>
      <c r="E83" s="11" t="s">
        <v>20191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20157</v>
      </c>
      <c r="C84" s="11"/>
      <c r="D84" s="11"/>
      <c r="E84" s="11" t="s">
        <v>20192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20157</v>
      </c>
      <c r="C85" s="11"/>
      <c r="D85" s="11"/>
      <c r="E85" s="11" t="s">
        <v>20193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20157</v>
      </c>
      <c r="C86" s="11"/>
      <c r="D86" s="11"/>
      <c r="E86" s="11" t="s">
        <v>20194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20157</v>
      </c>
      <c r="C87" s="11"/>
      <c r="D87" s="11"/>
      <c r="E87" s="11" t="s">
        <v>20195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20157</v>
      </c>
      <c r="C88" s="11"/>
      <c r="D88" s="11"/>
      <c r="E88" s="11" t="s">
        <v>20196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20157</v>
      </c>
      <c r="C89" s="11"/>
      <c r="D89" s="11"/>
      <c r="E89" s="11" t="s">
        <v>20197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20157</v>
      </c>
      <c r="C90" s="11"/>
      <c r="D90" s="11"/>
      <c r="E90" s="11" t="s">
        <v>20198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20157</v>
      </c>
      <c r="C91" s="11"/>
      <c r="D91" s="11"/>
      <c r="E91" s="11" t="s">
        <v>20199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20157</v>
      </c>
      <c r="C92" s="11"/>
      <c r="D92" s="11"/>
      <c r="E92" s="11" t="s">
        <v>20200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20157</v>
      </c>
      <c r="C93" s="11"/>
      <c r="D93" s="11"/>
      <c r="E93" s="11" t="s">
        <v>20201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20157</v>
      </c>
      <c r="C94" s="11"/>
      <c r="D94" s="11"/>
      <c r="E94" s="11" t="s">
        <v>20202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20157</v>
      </c>
      <c r="C95" s="11"/>
      <c r="D95" s="11"/>
      <c r="E95" s="11" t="s">
        <v>20203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20157</v>
      </c>
      <c r="C96" s="11"/>
      <c r="D96" s="11"/>
      <c r="E96" s="11" t="s">
        <v>20204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20157</v>
      </c>
      <c r="C97" s="11"/>
      <c r="D97" s="11"/>
      <c r="E97" s="11" t="s">
        <v>20205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20157</v>
      </c>
      <c r="C98" s="11"/>
      <c r="D98" s="11"/>
      <c r="E98" s="11" t="s">
        <v>20206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20157</v>
      </c>
      <c r="C99" s="11"/>
      <c r="D99" s="11"/>
      <c r="E99" s="11" t="s">
        <v>20207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20157</v>
      </c>
      <c r="C100" s="11"/>
      <c r="D100" s="11"/>
      <c r="E100" s="11" t="s">
        <v>20208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20157</v>
      </c>
      <c r="C101" s="11"/>
      <c r="D101" s="11"/>
      <c r="E101" s="11" t="s">
        <v>20209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20157</v>
      </c>
      <c r="C102" s="11"/>
      <c r="D102" s="11"/>
      <c r="E102" s="11" t="s">
        <v>20210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20157</v>
      </c>
      <c r="C103" s="11"/>
      <c r="D103" s="11"/>
      <c r="E103" s="11" t="s">
        <v>20211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20157</v>
      </c>
      <c r="C104" s="11"/>
      <c r="D104" s="11"/>
      <c r="E104" s="11" t="s">
        <v>20212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20157</v>
      </c>
      <c r="C105" s="11"/>
      <c r="D105" s="11"/>
      <c r="E105" s="11" t="s">
        <v>16415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16415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20157</v>
      </c>
      <c r="C107" s="11"/>
      <c r="D107" s="11"/>
      <c r="E107" s="11" t="s">
        <v>20213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20157</v>
      </c>
      <c r="C108" s="11"/>
      <c r="D108" s="11"/>
      <c r="E108" s="11" t="s">
        <v>20214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20157</v>
      </c>
      <c r="C109" s="11"/>
      <c r="D109" s="11"/>
      <c r="E109" s="11" t="s">
        <v>20215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20157</v>
      </c>
      <c r="C110" s="11"/>
      <c r="D110" s="11"/>
      <c r="E110" s="11" t="s">
        <v>20216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20157</v>
      </c>
      <c r="C111" s="11"/>
      <c r="D111" s="11"/>
      <c r="E111" s="11" t="s">
        <v>20217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20157</v>
      </c>
      <c r="C112" s="11"/>
      <c r="D112" s="11"/>
      <c r="E112" s="11" t="s">
        <v>20218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20157</v>
      </c>
      <c r="C113" s="11"/>
      <c r="D113" s="11"/>
      <c r="E113" s="11" t="s">
        <v>20219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20157</v>
      </c>
      <c r="C114" s="11"/>
      <c r="D114" s="11"/>
      <c r="E114" s="11" t="s">
        <v>20220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20157</v>
      </c>
      <c r="C115" s="11"/>
      <c r="D115" s="11"/>
      <c r="E115" s="11" t="s">
        <v>20221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20157</v>
      </c>
      <c r="C116" s="11"/>
      <c r="D116" s="11"/>
      <c r="E116" s="11" t="s">
        <v>20222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20157</v>
      </c>
      <c r="C117" s="11"/>
      <c r="D117" s="11"/>
      <c r="E117" s="11" t="s">
        <v>20223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20157</v>
      </c>
      <c r="C118" s="11"/>
      <c r="D118" s="11"/>
      <c r="E118" s="11" t="s">
        <v>20224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20157</v>
      </c>
      <c r="C119" s="11"/>
      <c r="D119" s="11"/>
      <c r="E119" s="11" t="s">
        <v>20225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20157</v>
      </c>
      <c r="C120" s="11"/>
      <c r="D120" s="11"/>
      <c r="E120" s="11" t="s">
        <v>20226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20157</v>
      </c>
      <c r="C121" s="11"/>
      <c r="D121" s="11"/>
      <c r="E121" s="11" t="s">
        <v>20227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20157</v>
      </c>
      <c r="C122" s="11"/>
      <c r="D122" s="11"/>
      <c r="E122" s="11" t="s">
        <v>20228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20157</v>
      </c>
      <c r="C123" s="11"/>
      <c r="D123" s="11"/>
      <c r="E123" s="11" t="s">
        <v>20229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20157</v>
      </c>
      <c r="C124" s="11"/>
      <c r="D124" s="11"/>
      <c r="E124" s="11" t="s">
        <v>20230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20157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20157</v>
      </c>
      <c r="C126" s="11"/>
      <c r="D126" s="11"/>
      <c r="E126" s="11" t="s">
        <v>20231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20232</v>
      </c>
      <c r="D127" s="11"/>
      <c r="E127" s="11" t="s">
        <v>20233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20234</v>
      </c>
      <c r="D128" s="11"/>
      <c r="E128" s="11" t="s">
        <v>20235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20236</v>
      </c>
      <c r="D129" s="11"/>
      <c r="E129" s="11" t="s">
        <v>20185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20237</v>
      </c>
      <c r="D130" s="11"/>
      <c r="E130" s="11" t="s">
        <v>20238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20239</v>
      </c>
      <c r="D131" s="11"/>
      <c r="E131" s="11" t="s">
        <v>20170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20157</v>
      </c>
      <c r="C132" s="11"/>
      <c r="D132" s="11"/>
      <c r="E132" s="11" t="s">
        <v>20240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20157</v>
      </c>
      <c r="C133" s="11"/>
      <c r="D133" s="11"/>
      <c r="E133" s="11" t="s">
        <v>20241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20242</v>
      </c>
      <c r="D134" s="11"/>
      <c r="E134" s="11" t="s">
        <v>20243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20242</v>
      </c>
      <c r="D135" s="11"/>
      <c r="E135" s="11" t="s">
        <v>20244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20245</v>
      </c>
      <c r="D136" s="22"/>
      <c r="E136" s="22" t="s">
        <v>20246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20132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20124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20247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20248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20249</v>
      </c>
      <c r="D141" s="11"/>
      <c r="E141" s="11" t="s">
        <v>20250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20251</v>
      </c>
      <c r="D142" s="11"/>
      <c r="E142" s="11" t="s">
        <v>20252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20251</v>
      </c>
      <c r="D143" s="11"/>
      <c r="E143" s="11" t="s">
        <v>20253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20254</v>
      </c>
      <c r="D144" s="11"/>
      <c r="E144" s="11" t="s">
        <v>20255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20256</v>
      </c>
      <c r="D145" s="11"/>
      <c r="E145" s="11" t="s">
        <v>20233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20257</v>
      </c>
      <c r="C146" s="11"/>
      <c r="D146" s="11"/>
      <c r="E146" s="11" t="s">
        <v>20258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20259</v>
      </c>
      <c r="D147" s="11"/>
      <c r="E147" s="11" t="s">
        <v>20260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20257</v>
      </c>
      <c r="C148" s="11"/>
      <c r="D148" s="11"/>
      <c r="E148" s="11" t="s">
        <v>20127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20259</v>
      </c>
      <c r="D149" s="11"/>
      <c r="E149" s="11" t="s">
        <v>20261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20259</v>
      </c>
      <c r="D150" s="11"/>
      <c r="E150" s="11" t="s">
        <v>20262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20259</v>
      </c>
      <c r="D151" s="11"/>
      <c r="E151" s="11" t="s">
        <v>20263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20259</v>
      </c>
      <c r="D152" s="11"/>
      <c r="E152" s="11" t="s">
        <v>20176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20259</v>
      </c>
      <c r="D153" s="11"/>
      <c r="E153" s="11" t="s">
        <v>20264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20259</v>
      </c>
      <c r="D154" s="11"/>
      <c r="E154" s="11" t="s">
        <v>20265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20266</v>
      </c>
      <c r="D155" s="11"/>
      <c r="E155" s="11" t="s">
        <v>20267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20266</v>
      </c>
      <c r="D156" s="11"/>
      <c r="E156" s="11" t="s">
        <v>20268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20266</v>
      </c>
      <c r="D157" s="11"/>
      <c r="E157" s="11" t="s">
        <v>20269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20266</v>
      </c>
      <c r="D158" s="11"/>
      <c r="E158" s="11" t="s">
        <v>20270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20266</v>
      </c>
      <c r="D159" s="11"/>
      <c r="E159" s="11" t="s">
        <v>20271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20266</v>
      </c>
      <c r="D160" s="11"/>
      <c r="E160" s="11" t="s">
        <v>20272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20273</v>
      </c>
      <c r="D161" s="11"/>
      <c r="E161" s="11" t="s">
        <v>20126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20273</v>
      </c>
      <c r="D162" s="11"/>
      <c r="E162" s="11" t="s">
        <v>20274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20275</v>
      </c>
      <c r="C163" s="11" t="s">
        <v>20232</v>
      </c>
      <c r="D163" s="11"/>
      <c r="E163" s="11" t="s">
        <v>20276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20277</v>
      </c>
      <c r="D164" s="11"/>
      <c r="E164" s="11" t="s">
        <v>20278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20277</v>
      </c>
      <c r="D165" s="11"/>
      <c r="E165" s="11" t="s">
        <v>20279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20280</v>
      </c>
      <c r="D166" s="11"/>
      <c r="E166" s="26" t="s">
        <v>20281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20280</v>
      </c>
      <c r="D167" s="11"/>
      <c r="E167" s="11" t="s">
        <v>20282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20249</v>
      </c>
      <c r="D168" s="11"/>
      <c r="E168" s="11" t="s">
        <v>20124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20249</v>
      </c>
      <c r="D169" s="11"/>
      <c r="E169" s="11" t="s">
        <v>20283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20284</v>
      </c>
      <c r="D170" s="11"/>
      <c r="E170" s="11" t="s">
        <v>20285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20286</v>
      </c>
      <c r="D171" s="11"/>
      <c r="E171" s="11" t="s">
        <v>20287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20288</v>
      </c>
      <c r="D172" s="11"/>
      <c r="E172" s="11" t="s">
        <v>20289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20290</v>
      </c>
      <c r="D173" s="11"/>
      <c r="E173" s="11" t="s">
        <v>20291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20292</v>
      </c>
      <c r="D174" s="11"/>
      <c r="E174" s="11" t="s">
        <v>20293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20292</v>
      </c>
      <c r="D175" s="11"/>
      <c r="E175" s="11" t="s">
        <v>20294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20292</v>
      </c>
      <c r="D176" s="11"/>
      <c r="E176" s="11" t="s">
        <v>20295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20292</v>
      </c>
      <c r="D177" s="11"/>
      <c r="E177" s="11" t="s">
        <v>20296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20257</v>
      </c>
      <c r="C178" s="11" t="s">
        <v>20259</v>
      </c>
      <c r="D178" s="11"/>
      <c r="E178" s="11" t="s">
        <v>20297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20298</v>
      </c>
      <c r="D179" s="11"/>
      <c r="E179" s="11" t="s">
        <v>20278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20299</v>
      </c>
      <c r="D180" s="11"/>
      <c r="E180" s="11" t="s">
        <v>20271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20299</v>
      </c>
      <c r="D181" s="11"/>
      <c r="E181" s="11" t="s">
        <v>20300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20299</v>
      </c>
      <c r="D182" s="11"/>
      <c r="E182" s="11" t="s">
        <v>20301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20302</v>
      </c>
      <c r="D183" s="11"/>
      <c r="E183" s="11" t="s">
        <v>20303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20302</v>
      </c>
      <c r="D184" s="11"/>
      <c r="E184" s="11" t="s">
        <v>20304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20302</v>
      </c>
      <c r="D185" s="11"/>
      <c r="E185" s="11" t="s">
        <v>20305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20306</v>
      </c>
      <c r="D186" s="11"/>
      <c r="E186" s="11" t="s">
        <v>20307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20306</v>
      </c>
      <c r="D187" s="11"/>
      <c r="E187" s="11" t="s">
        <v>20308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20309</v>
      </c>
      <c r="D188" s="11"/>
      <c r="E188" s="11" t="s">
        <v>20310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20309</v>
      </c>
      <c r="D189" s="11"/>
      <c r="E189" s="11" t="s">
        <v>20311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20251</v>
      </c>
      <c r="D190" s="11"/>
      <c r="E190" s="11" t="s">
        <v>20312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20313</v>
      </c>
      <c r="D191" s="11"/>
      <c r="E191" s="11" t="s">
        <v>20314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20313</v>
      </c>
      <c r="D192" s="11"/>
      <c r="E192" s="11" t="s">
        <v>20315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20316</v>
      </c>
      <c r="D193" s="11"/>
      <c r="E193" s="11" t="s">
        <v>20317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20318</v>
      </c>
      <c r="C194" s="27" t="s">
        <v>20319</v>
      </c>
      <c r="D194" s="27"/>
      <c r="E194" s="11" t="s">
        <v>20320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20321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20291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20322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20323</v>
      </c>
      <c r="D198" s="11"/>
      <c r="E198" s="11" t="s">
        <v>20324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20323</v>
      </c>
      <c r="D199" s="11"/>
      <c r="E199" s="11" t="s">
        <v>20325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20323</v>
      </c>
      <c r="D200" s="11"/>
      <c r="E200" s="11" t="s">
        <v>20326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20323</v>
      </c>
      <c r="D201" s="11"/>
      <c r="E201" s="11" t="s">
        <v>20327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20316</v>
      </c>
      <c r="D202" s="11"/>
      <c r="E202" s="11" t="s">
        <v>20328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20329</v>
      </c>
      <c r="D203" s="11"/>
      <c r="E203" s="11" t="s">
        <v>20330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20331</v>
      </c>
      <c r="D204" s="11"/>
      <c r="E204" s="11" t="s">
        <v>20332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20333</v>
      </c>
      <c r="D205" s="11"/>
      <c r="E205" s="11" t="s">
        <v>20334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20331</v>
      </c>
      <c r="D206" s="11"/>
      <c r="E206" s="11" t="s">
        <v>20335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20331</v>
      </c>
      <c r="D207" s="11"/>
      <c r="E207" s="11" t="s">
        <v>20336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20329</v>
      </c>
      <c r="D208" s="11"/>
      <c r="E208" s="11" t="s">
        <v>20337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20338</v>
      </c>
      <c r="D209" s="11"/>
      <c r="E209" s="11" t="s">
        <v>20339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20340</v>
      </c>
      <c r="D210" s="11"/>
      <c r="E210" s="11" t="s">
        <v>20122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20341</v>
      </c>
      <c r="D211" s="11"/>
      <c r="E211" s="11" t="s">
        <v>20342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20319</v>
      </c>
      <c r="D212" s="11"/>
      <c r="E212" s="11" t="s">
        <v>20343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20344</v>
      </c>
      <c r="D213" s="11"/>
      <c r="E213" s="11" t="s">
        <v>20307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20345</v>
      </c>
      <c r="D214" s="11"/>
      <c r="E214" s="11" t="s">
        <v>20346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20345</v>
      </c>
      <c r="D215" s="11"/>
      <c r="E215" s="11" t="s">
        <v>20347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20348</v>
      </c>
      <c r="D216" s="11"/>
      <c r="E216" s="11" t="s">
        <v>20349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20350</v>
      </c>
      <c r="D217" s="11"/>
      <c r="E217" s="11" t="s">
        <v>20351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20352</v>
      </c>
      <c r="D218" s="11"/>
      <c r="E218" s="11" t="s">
        <v>20353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20354</v>
      </c>
      <c r="D219" s="11"/>
      <c r="E219" s="11" t="s">
        <v>20152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20345</v>
      </c>
      <c r="D220" s="11"/>
      <c r="E220" s="11" t="s">
        <v>20355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20356</v>
      </c>
      <c r="D221" s="11"/>
      <c r="E221" s="11" t="s">
        <v>20357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20356</v>
      </c>
      <c r="D222" s="11"/>
      <c r="E222" s="11" t="s">
        <v>20274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20356</v>
      </c>
      <c r="D223" s="11"/>
      <c r="E223" s="11" t="s">
        <v>20358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20359</v>
      </c>
      <c r="D224" s="11"/>
      <c r="E224" s="11" t="s">
        <v>20262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20359</v>
      </c>
      <c r="D225" s="11"/>
      <c r="E225" s="11" t="s">
        <v>20360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20359</v>
      </c>
      <c r="D226" s="11"/>
      <c r="E226" s="11" t="s">
        <v>20134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20359</v>
      </c>
      <c r="D227" s="11"/>
      <c r="E227" s="11" t="s">
        <v>20263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20361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20241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20362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20358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20321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20289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20363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20364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20365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20366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20367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20241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20368</v>
      </c>
      <c r="D240" s="11"/>
      <c r="E240" s="11" t="s">
        <v>20369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20368</v>
      </c>
      <c r="D241" s="11"/>
      <c r="E241" s="11" t="s">
        <v>20278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20340</v>
      </c>
      <c r="D242" s="11"/>
      <c r="E242" s="11" t="s">
        <v>20370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20371</v>
      </c>
      <c r="D243" s="11"/>
      <c r="E243" s="11" t="s">
        <v>20372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20373</v>
      </c>
      <c r="D244" s="11"/>
      <c r="E244" s="11" t="s">
        <v>20124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20373</v>
      </c>
      <c r="D245" s="11"/>
      <c r="E245" s="11" t="s">
        <v>20374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20373</v>
      </c>
      <c r="D246" s="11"/>
      <c r="E246" s="11" t="s">
        <v>20375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20373</v>
      </c>
      <c r="D247" s="11"/>
      <c r="E247" s="11" t="s">
        <v>20376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20377</v>
      </c>
      <c r="D248" s="11"/>
      <c r="E248" s="11" t="s">
        <v>20378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20379</v>
      </c>
      <c r="D249" s="11"/>
      <c r="E249" s="11" t="s">
        <v>20380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20379</v>
      </c>
      <c r="D250" s="11"/>
      <c r="E250" s="11" t="s">
        <v>20381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20382</v>
      </c>
      <c r="D251" s="11"/>
      <c r="E251" s="11" t="s">
        <v>20383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20382</v>
      </c>
      <c r="D252" s="11"/>
      <c r="E252" s="11" t="s">
        <v>20384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20385</v>
      </c>
      <c r="D253" s="11"/>
      <c r="E253" s="11" t="s">
        <v>20386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20385</v>
      </c>
      <c r="D254" s="11"/>
      <c r="E254" s="11" t="s">
        <v>20387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20388</v>
      </c>
      <c r="D255" s="11"/>
      <c r="E255" s="11" t="s">
        <v>20389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20388</v>
      </c>
      <c r="D256" s="11"/>
      <c r="E256" s="11" t="s">
        <v>20390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20391</v>
      </c>
      <c r="D257" s="11"/>
      <c r="E257" s="11" t="s">
        <v>20392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20391</v>
      </c>
      <c r="D258" s="11"/>
      <c r="E258" s="11" t="s">
        <v>20393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20394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20369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20395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20396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20384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20397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20398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20399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20400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20142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16495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20401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20402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20403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20386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20404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20405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20406</v>
      </c>
      <c r="C277" s="30"/>
      <c r="D277" s="30"/>
      <c r="E277" s="30" t="s">
        <v>20407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20319</v>
      </c>
      <c r="B278" s="11"/>
      <c r="C278" s="11"/>
      <c r="D278" s="11"/>
      <c r="E278" s="11" t="s">
        <v>20263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20319</v>
      </c>
      <c r="B279" s="11"/>
      <c r="C279" s="11"/>
      <c r="D279" s="11"/>
      <c r="E279" s="11" t="s">
        <v>20386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20408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20272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20409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20410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20411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20412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20413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20414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20415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20300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20369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20416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20417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20278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20134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17346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20418</v>
      </c>
      <c r="D296" s="11"/>
      <c r="E296" s="11" t="s">
        <v>20419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20420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20421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20400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20321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20422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20423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20424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20425</v>
      </c>
      <c r="C304" s="22" t="s">
        <v>20426</v>
      </c>
      <c r="D304" s="22"/>
      <c r="E304" s="22" t="s">
        <v>20134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20427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20428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20429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20430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20355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20362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20431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20432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20433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20434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20435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20436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20437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20438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20439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20124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20263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20440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20441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20360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20402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20433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20442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20436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20443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20444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20445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20179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20432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20446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20447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20361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20446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20448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20355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20449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20445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20450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20451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20443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20452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20453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20454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20455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20456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20179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20262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20360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20417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20124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20196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20457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20125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20125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20458</v>
      </c>
      <c r="C359" s="22"/>
      <c r="D359" s="22"/>
      <c r="E359" s="39" t="s">
        <v>20459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20460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20461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20462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20463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20464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20465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20465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20466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20467</v>
      </c>
      <c r="C368" s="30"/>
      <c r="D368" s="30"/>
      <c r="E368" s="40" t="s">
        <v>20468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20229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20469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20470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20471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20472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20473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20474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16441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16444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20241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20475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20417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20446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20440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20436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20476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20477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20314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20246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20478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20128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20479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20479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20480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20227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20481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20482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20483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20484</v>
      </c>
      <c r="D397" s="11"/>
      <c r="E397" s="11" t="s">
        <v>20485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20486</v>
      </c>
      <c r="B398" s="11"/>
      <c r="C398" s="11"/>
      <c r="D398" s="11"/>
      <c r="E398" s="11" t="s">
        <v>20487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20486</v>
      </c>
      <c r="B399" s="11"/>
      <c r="C399" s="11"/>
      <c r="D399" s="11"/>
      <c r="E399" s="11" t="s">
        <v>20488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20486</v>
      </c>
      <c r="B400" s="11"/>
      <c r="C400" s="11"/>
      <c r="D400" s="11"/>
      <c r="E400" s="11" t="s">
        <v>20489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20486</v>
      </c>
      <c r="B401" s="11"/>
      <c r="C401" s="11"/>
      <c r="D401" s="11"/>
      <c r="E401" s="11" t="s">
        <v>20490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20486</v>
      </c>
      <c r="B402" s="11"/>
      <c r="C402" s="11"/>
      <c r="D402" s="11"/>
      <c r="E402" s="11" t="s">
        <v>20491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20486</v>
      </c>
      <c r="B403" s="11"/>
      <c r="C403" s="11" t="s">
        <v>20492</v>
      </c>
      <c r="D403" s="11"/>
      <c r="E403" s="11" t="s">
        <v>20493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20486</v>
      </c>
      <c r="B404" s="11"/>
      <c r="C404" s="11"/>
      <c r="D404" s="11"/>
      <c r="E404" s="11" t="s">
        <v>20452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20486</v>
      </c>
      <c r="B405" s="11"/>
      <c r="C405" s="11"/>
      <c r="D405" s="11"/>
      <c r="E405" s="11" t="s">
        <v>20494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20486</v>
      </c>
      <c r="B406" s="11"/>
      <c r="C406" s="11" t="s">
        <v>20495</v>
      </c>
      <c r="D406" s="11"/>
      <c r="E406" s="11" t="s">
        <v>20496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20486</v>
      </c>
      <c r="B407" s="11"/>
      <c r="C407" s="11" t="s">
        <v>20495</v>
      </c>
      <c r="D407" s="11"/>
      <c r="E407" s="11" t="s">
        <v>20468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20486</v>
      </c>
      <c r="B408" s="11"/>
      <c r="C408" s="11" t="s">
        <v>20495</v>
      </c>
      <c r="D408" s="11"/>
      <c r="E408" s="11" t="s">
        <v>20497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20486</v>
      </c>
      <c r="B409" s="11"/>
      <c r="C409" s="11" t="s">
        <v>20495</v>
      </c>
      <c r="D409" s="11"/>
      <c r="E409" s="11" t="s">
        <v>20475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20486</v>
      </c>
      <c r="B410" s="11"/>
      <c r="C410" s="11" t="s">
        <v>20498</v>
      </c>
      <c r="D410" s="11"/>
      <c r="E410" s="11" t="s">
        <v>17381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20486</v>
      </c>
      <c r="B411" s="11"/>
      <c r="C411" s="11" t="s">
        <v>20498</v>
      </c>
      <c r="D411" s="11"/>
      <c r="E411" s="11" t="s">
        <v>20462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20486</v>
      </c>
      <c r="B412" s="11"/>
      <c r="C412" s="11" t="s">
        <v>20498</v>
      </c>
      <c r="D412" s="11"/>
      <c r="E412" s="11" t="s">
        <v>20499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20486</v>
      </c>
      <c r="B413" s="11"/>
      <c r="C413" s="11" t="s">
        <v>20498</v>
      </c>
      <c r="D413" s="11"/>
      <c r="E413" s="11" t="s">
        <v>20500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20486</v>
      </c>
      <c r="B414" s="11"/>
      <c r="C414" s="11" t="s">
        <v>20498</v>
      </c>
      <c r="D414" s="11"/>
      <c r="E414" s="11" t="s">
        <v>20501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20486</v>
      </c>
      <c r="B415" s="11"/>
      <c r="C415" s="11" t="s">
        <v>20498</v>
      </c>
      <c r="D415" s="11"/>
      <c r="E415" s="11" t="s">
        <v>20502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20486</v>
      </c>
      <c r="B416" s="11"/>
      <c r="C416" s="11" t="s">
        <v>20503</v>
      </c>
      <c r="D416" s="11"/>
      <c r="E416" s="11" t="s">
        <v>20504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20505</v>
      </c>
      <c r="B417" s="11"/>
      <c r="C417" s="11" t="s">
        <v>20503</v>
      </c>
      <c r="D417" s="11"/>
      <c r="E417" s="11" t="s">
        <v>20506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20505</v>
      </c>
      <c r="B418" s="11"/>
      <c r="C418" s="11" t="s">
        <v>20498</v>
      </c>
      <c r="D418" s="11"/>
      <c r="E418" s="11" t="s">
        <v>20507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20505</v>
      </c>
      <c r="B419" s="11"/>
      <c r="C419" s="11" t="s">
        <v>20318</v>
      </c>
      <c r="D419" s="11"/>
      <c r="E419" s="11" t="s">
        <v>20464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20505</v>
      </c>
      <c r="B420" s="11"/>
      <c r="C420" s="11" t="s">
        <v>20318</v>
      </c>
      <c r="D420" s="11"/>
      <c r="E420" s="11" t="s">
        <v>20508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20505</v>
      </c>
      <c r="B421" s="11"/>
      <c r="C421" s="11" t="s">
        <v>20498</v>
      </c>
      <c r="D421" s="11"/>
      <c r="E421" s="11" t="s">
        <v>20509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20505</v>
      </c>
      <c r="B422" s="11"/>
      <c r="C422" s="11" t="s">
        <v>20318</v>
      </c>
      <c r="D422" s="11"/>
      <c r="E422" s="11" t="s">
        <v>20422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20505</v>
      </c>
      <c r="B423" s="11"/>
      <c r="C423" s="11" t="s">
        <v>20319</v>
      </c>
      <c r="D423" s="11"/>
      <c r="E423" s="11" t="s">
        <v>20510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20505</v>
      </c>
      <c r="B424" s="11"/>
      <c r="C424" s="11" t="s">
        <v>20498</v>
      </c>
      <c r="D424" s="11"/>
      <c r="E424" s="11" t="s">
        <v>20511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20505</v>
      </c>
      <c r="B425" s="11"/>
      <c r="C425" s="11" t="s">
        <v>20498</v>
      </c>
      <c r="D425" s="11"/>
      <c r="E425" s="11" t="s">
        <v>20512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20505</v>
      </c>
      <c r="B426" s="11"/>
      <c r="C426" s="11" t="s">
        <v>20498</v>
      </c>
      <c r="D426" s="11"/>
      <c r="E426" s="11" t="s">
        <v>20513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20505</v>
      </c>
      <c r="B427" s="11"/>
      <c r="C427" s="11" t="s">
        <v>20498</v>
      </c>
      <c r="D427" s="11"/>
      <c r="E427" s="11" t="s">
        <v>20514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20515</v>
      </c>
      <c r="B428" s="11"/>
      <c r="C428" s="11" t="s">
        <v>20516</v>
      </c>
      <c r="D428" s="11"/>
      <c r="E428" s="11" t="s">
        <v>20487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20515</v>
      </c>
      <c r="B429" s="11"/>
      <c r="C429" s="11" t="s">
        <v>20516</v>
      </c>
      <c r="D429" s="11"/>
      <c r="E429" s="11" t="s">
        <v>16415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20517</v>
      </c>
      <c r="B430" s="11"/>
      <c r="C430" s="11" t="s">
        <v>20318</v>
      </c>
      <c r="D430" s="11"/>
      <c r="E430" s="11" t="s">
        <v>20518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20519</v>
      </c>
      <c r="B431" s="11"/>
      <c r="C431" s="11" t="s">
        <v>20520</v>
      </c>
      <c r="D431" s="11"/>
      <c r="E431" s="11" t="s">
        <v>20521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20519</v>
      </c>
      <c r="B432" s="11"/>
      <c r="C432" s="11" t="s">
        <v>20522</v>
      </c>
      <c r="D432" s="11"/>
      <c r="E432" s="11" t="s">
        <v>20521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20519</v>
      </c>
      <c r="B433" s="11"/>
      <c r="C433" s="11" t="s">
        <v>20523</v>
      </c>
      <c r="D433" s="11"/>
      <c r="E433" s="11" t="s">
        <v>16610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20519</v>
      </c>
      <c r="B434" s="11"/>
      <c r="C434" s="11" t="s">
        <v>20523</v>
      </c>
      <c r="D434" s="11"/>
      <c r="E434" s="11" t="s">
        <v>20524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20519</v>
      </c>
      <c r="B435" s="11"/>
      <c r="C435" s="11" t="s">
        <v>20523</v>
      </c>
      <c r="D435" s="11"/>
      <c r="E435" s="11" t="s">
        <v>20525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20519</v>
      </c>
      <c r="B436" s="11"/>
      <c r="C436" s="11" t="s">
        <v>20523</v>
      </c>
      <c r="D436" s="11"/>
      <c r="E436" s="11" t="s">
        <v>20526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20519</v>
      </c>
      <c r="B437" s="11"/>
      <c r="C437" s="11" t="s">
        <v>20318</v>
      </c>
      <c r="D437" s="11"/>
      <c r="E437" s="11" t="s">
        <v>20527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20519</v>
      </c>
      <c r="B438" s="11"/>
      <c r="C438" s="11" t="s">
        <v>20318</v>
      </c>
      <c r="D438" s="11"/>
      <c r="E438" s="11" t="s">
        <v>20314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20519</v>
      </c>
      <c r="B439" s="11"/>
      <c r="C439" s="11" t="s">
        <v>20318</v>
      </c>
      <c r="D439" s="11"/>
      <c r="E439" s="11" t="s">
        <v>20528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20519</v>
      </c>
      <c r="B440" s="11"/>
      <c r="C440" s="11" t="s">
        <v>20318</v>
      </c>
      <c r="D440" s="11"/>
      <c r="E440" s="11" t="s">
        <v>20529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20519</v>
      </c>
      <c r="B441" s="11"/>
      <c r="C441" s="11" t="s">
        <v>20318</v>
      </c>
      <c r="D441" s="11"/>
      <c r="E441" s="11" t="s">
        <v>20530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20519</v>
      </c>
      <c r="B442" s="11"/>
      <c r="C442" s="11" t="s">
        <v>20318</v>
      </c>
      <c r="D442" s="11"/>
      <c r="E442" s="11" t="s">
        <v>20315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20519</v>
      </c>
      <c r="B443" s="11"/>
      <c r="C443" s="11" t="s">
        <v>20318</v>
      </c>
      <c r="D443" s="11"/>
      <c r="E443" s="11" t="s">
        <v>20531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20519</v>
      </c>
      <c r="B444" s="11"/>
      <c r="C444" s="11" t="s">
        <v>20318</v>
      </c>
      <c r="D444" s="11"/>
      <c r="E444" s="11" t="s">
        <v>16412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20519</v>
      </c>
      <c r="B445" s="11"/>
      <c r="C445" s="11" t="s">
        <v>20318</v>
      </c>
      <c r="D445" s="11"/>
      <c r="E445" s="47" t="s">
        <v>20456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20519</v>
      </c>
      <c r="B446" s="11"/>
      <c r="C446" s="11" t="s">
        <v>20532</v>
      </c>
      <c r="D446" s="11"/>
      <c r="E446" s="11" t="s">
        <v>20389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20519</v>
      </c>
      <c r="B447" s="11"/>
      <c r="C447" s="11" t="s">
        <v>20533</v>
      </c>
      <c r="D447" s="11"/>
      <c r="E447" s="11" t="s">
        <v>20534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20519</v>
      </c>
      <c r="B448" s="11"/>
      <c r="C448" s="11" t="s">
        <v>20533</v>
      </c>
      <c r="D448" s="11"/>
      <c r="E448" s="11" t="s">
        <v>20535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20519</v>
      </c>
      <c r="B449" s="11"/>
      <c r="C449" s="11" t="s">
        <v>20522</v>
      </c>
      <c r="D449" s="11"/>
      <c r="E449" s="11" t="s">
        <v>20536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20519</v>
      </c>
      <c r="B450" s="11"/>
      <c r="C450" s="11" t="s">
        <v>20537</v>
      </c>
      <c r="D450" s="11"/>
      <c r="E450" s="11" t="s">
        <v>20538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20519</v>
      </c>
      <c r="B451" s="11"/>
      <c r="C451" s="11" t="s">
        <v>20539</v>
      </c>
      <c r="D451" s="11"/>
      <c r="E451" s="11" t="s">
        <v>20540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20519</v>
      </c>
      <c r="B452" s="11"/>
      <c r="C452" s="11" t="s">
        <v>20520</v>
      </c>
      <c r="D452" s="11"/>
      <c r="E452" s="11" t="s">
        <v>20541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20519</v>
      </c>
      <c r="B453" s="11"/>
      <c r="C453" s="11" t="s">
        <v>20542</v>
      </c>
      <c r="D453" s="11"/>
      <c r="E453" s="11" t="s">
        <v>20536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20519</v>
      </c>
      <c r="B454" s="11"/>
      <c r="C454" s="11" t="s">
        <v>20542</v>
      </c>
      <c r="D454" s="11"/>
      <c r="E454" s="11" t="s">
        <v>20534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20522</v>
      </c>
      <c r="D455" s="11"/>
      <c r="E455" s="11" t="s">
        <v>20470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20180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20543</v>
      </c>
      <c r="B457" s="11"/>
      <c r="C457" s="11"/>
      <c r="D457" s="11"/>
      <c r="E457" s="11" t="s">
        <v>20544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20545</v>
      </c>
      <c r="B458" s="11"/>
      <c r="C458" s="11" t="s">
        <v>20546</v>
      </c>
      <c r="D458" s="11"/>
      <c r="E458" s="11" t="s">
        <v>20547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20545</v>
      </c>
      <c r="B459" s="11"/>
      <c r="C459" s="11" t="s">
        <v>20548</v>
      </c>
      <c r="D459" s="11"/>
      <c r="E459" s="11" t="s">
        <v>20396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20545</v>
      </c>
      <c r="B460" s="11"/>
      <c r="C460" s="11" t="s">
        <v>20548</v>
      </c>
      <c r="D460" s="11"/>
      <c r="E460" s="11" t="s">
        <v>20549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20550</v>
      </c>
      <c r="B461" s="11"/>
      <c r="C461" s="11" t="s">
        <v>20551</v>
      </c>
      <c r="D461" s="11"/>
      <c r="E461" s="11" t="s">
        <v>20552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20550</v>
      </c>
      <c r="B462" s="11"/>
      <c r="C462" s="11" t="s">
        <v>20553</v>
      </c>
      <c r="D462" s="11"/>
      <c r="E462" s="11" t="s">
        <v>20554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20555</v>
      </c>
      <c r="B463" s="11"/>
      <c r="C463" s="11" t="s">
        <v>20556</v>
      </c>
      <c r="D463" s="11"/>
      <c r="E463" s="11" t="s">
        <v>20544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20555</v>
      </c>
      <c r="B464" s="11" t="s">
        <v>20557</v>
      </c>
      <c r="C464" s="11" t="s">
        <v>20266</v>
      </c>
      <c r="D464" s="11"/>
      <c r="E464" s="11" t="s">
        <v>20558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20555</v>
      </c>
      <c r="B465" s="11" t="s">
        <v>20557</v>
      </c>
      <c r="C465" s="11" t="s">
        <v>20266</v>
      </c>
      <c r="D465" s="11"/>
      <c r="E465" s="11" t="s">
        <v>20559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20555</v>
      </c>
      <c r="B466" s="11"/>
      <c r="C466" s="11" t="s">
        <v>20560</v>
      </c>
      <c r="D466" s="11"/>
      <c r="E466" s="11" t="s">
        <v>20541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20555</v>
      </c>
      <c r="B467" s="11" t="s">
        <v>20561</v>
      </c>
      <c r="C467" s="11" t="s">
        <v>20562</v>
      </c>
      <c r="D467" s="11"/>
      <c r="E467" s="11" t="s">
        <v>20124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20555</v>
      </c>
      <c r="B468" s="11"/>
      <c r="C468" s="11" t="s">
        <v>20562</v>
      </c>
      <c r="D468" s="11"/>
      <c r="E468" s="11" t="s">
        <v>20563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20555</v>
      </c>
      <c r="B469" s="11"/>
      <c r="C469" s="11" t="s">
        <v>20562</v>
      </c>
      <c r="D469" s="11"/>
      <c r="E469" s="11" t="s">
        <v>20456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20555</v>
      </c>
      <c r="B470" s="11"/>
      <c r="C470" s="11" t="s">
        <v>20564</v>
      </c>
      <c r="D470" s="11"/>
      <c r="E470" s="11" t="s">
        <v>20565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20555</v>
      </c>
      <c r="B471" s="11"/>
      <c r="C471" s="11" t="s">
        <v>20566</v>
      </c>
      <c r="D471" s="11"/>
      <c r="E471" s="11" t="s">
        <v>20315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20567</v>
      </c>
      <c r="B472" s="11"/>
      <c r="C472" s="11" t="s">
        <v>20568</v>
      </c>
      <c r="D472" s="11"/>
      <c r="E472" s="11" t="s">
        <v>20569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20567</v>
      </c>
      <c r="B473" s="11"/>
      <c r="C473" s="11" t="s">
        <v>20570</v>
      </c>
      <c r="D473" s="11"/>
      <c r="E473" s="11" t="s">
        <v>16507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20567</v>
      </c>
      <c r="B474" s="11"/>
      <c r="C474" s="11" t="s">
        <v>20570</v>
      </c>
      <c r="D474" s="11"/>
      <c r="E474" s="11" t="s">
        <v>20571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20572</v>
      </c>
      <c r="B475" s="11"/>
      <c r="C475" s="11" t="s">
        <v>20573</v>
      </c>
      <c r="D475" s="11"/>
      <c r="E475" s="11" t="s">
        <v>20574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20572</v>
      </c>
      <c r="B476" s="11"/>
      <c r="C476" s="11" t="s">
        <v>20573</v>
      </c>
      <c r="D476" s="11"/>
      <c r="E476" s="11" t="s">
        <v>20490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20572</v>
      </c>
      <c r="B477" s="11"/>
      <c r="C477" s="11" t="s">
        <v>20309</v>
      </c>
      <c r="D477" s="11"/>
      <c r="E477" s="11" t="s">
        <v>20575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20572</v>
      </c>
      <c r="B478" s="11"/>
      <c r="C478" s="11" t="s">
        <v>20570</v>
      </c>
      <c r="D478" s="11"/>
      <c r="E478" s="11" t="s">
        <v>20576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20572</v>
      </c>
      <c r="B479" s="11"/>
      <c r="C479" s="11" t="s">
        <v>20577</v>
      </c>
      <c r="D479" s="11"/>
      <c r="E479" s="11" t="s">
        <v>20124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20578</v>
      </c>
      <c r="B480" s="11"/>
      <c r="C480" s="11" t="s">
        <v>20579</v>
      </c>
      <c r="D480" s="11"/>
      <c r="E480" s="11" t="s">
        <v>20580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20578</v>
      </c>
      <c r="B481" s="11"/>
      <c r="C481" s="11" t="s">
        <v>20581</v>
      </c>
      <c r="D481" s="11"/>
      <c r="E481" s="11" t="s">
        <v>20582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20578</v>
      </c>
      <c r="B482" s="11"/>
      <c r="C482" s="11" t="s">
        <v>20257</v>
      </c>
      <c r="D482" s="11"/>
      <c r="E482" s="11" t="s">
        <v>20358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20578</v>
      </c>
      <c r="B483" s="11"/>
      <c r="C483" s="11" t="s">
        <v>20583</v>
      </c>
      <c r="D483" s="11"/>
      <c r="E483" s="11" t="s">
        <v>20584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20578</v>
      </c>
      <c r="B484" s="11"/>
      <c r="C484" s="11" t="s">
        <v>20570</v>
      </c>
      <c r="D484" s="11"/>
      <c r="E484" s="11" t="s">
        <v>20585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20578</v>
      </c>
      <c r="B485" s="11"/>
      <c r="C485" s="11" t="s">
        <v>20586</v>
      </c>
      <c r="D485" s="11"/>
      <c r="E485" s="11" t="s">
        <v>20587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20578</v>
      </c>
      <c r="B486" s="11"/>
      <c r="C486" s="11" t="s">
        <v>20588</v>
      </c>
      <c r="D486" s="11"/>
      <c r="E486" s="11" t="s">
        <v>20589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20578</v>
      </c>
      <c r="B487" s="11"/>
      <c r="C487" s="11" t="s">
        <v>20588</v>
      </c>
      <c r="D487" s="11"/>
      <c r="E487" s="11" t="s">
        <v>20590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20578</v>
      </c>
      <c r="B488" s="11"/>
      <c r="C488" s="11" t="s">
        <v>20588</v>
      </c>
      <c r="D488" s="11"/>
      <c r="E488" s="11" t="s">
        <v>20473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20591</v>
      </c>
      <c r="B489" s="11"/>
      <c r="C489" s="11" t="s">
        <v>20254</v>
      </c>
      <c r="D489" s="11"/>
      <c r="E489" s="11" t="s">
        <v>20592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20591</v>
      </c>
      <c r="B490" s="11"/>
      <c r="C490" s="11" t="s">
        <v>20593</v>
      </c>
      <c r="D490" s="11"/>
      <c r="E490" s="11" t="s">
        <v>20594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20591</v>
      </c>
      <c r="B491" s="11"/>
      <c r="C491" s="11" t="s">
        <v>20595</v>
      </c>
      <c r="D491" s="11"/>
      <c r="E491" s="11" t="s">
        <v>20596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20597</v>
      </c>
      <c r="B492" s="11"/>
      <c r="C492" s="11" t="s">
        <v>20598</v>
      </c>
      <c r="D492" s="11"/>
      <c r="E492" s="11" t="s">
        <v>20599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20597</v>
      </c>
      <c r="B493" s="11"/>
      <c r="C493" s="11" t="s">
        <v>20598</v>
      </c>
      <c r="D493" s="11"/>
      <c r="E493" s="11" t="s">
        <v>20600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20597</v>
      </c>
      <c r="B494" s="11"/>
      <c r="C494" s="11" t="s">
        <v>20598</v>
      </c>
      <c r="D494" s="11"/>
      <c r="E494" s="11" t="s">
        <v>20601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20597</v>
      </c>
      <c r="B495" s="11"/>
      <c r="C495" s="11" t="s">
        <v>20598</v>
      </c>
      <c r="D495" s="11"/>
      <c r="E495" s="11" t="s">
        <v>17381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20602</v>
      </c>
      <c r="B496" s="11"/>
      <c r="C496" s="11" t="s">
        <v>20542</v>
      </c>
      <c r="D496" s="11"/>
      <c r="E496" s="11" t="s">
        <v>20427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20602</v>
      </c>
      <c r="B497" s="11"/>
      <c r="C497" s="11" t="s">
        <v>20542</v>
      </c>
      <c r="D497" s="11"/>
      <c r="E497" s="11" t="s">
        <v>20603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20602</v>
      </c>
      <c r="B498" s="11"/>
      <c r="C498" s="11" t="s">
        <v>20604</v>
      </c>
      <c r="D498" s="11"/>
      <c r="E498" s="11" t="s">
        <v>20605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20602</v>
      </c>
      <c r="B499" s="11"/>
      <c r="C499" s="11" t="s">
        <v>20604</v>
      </c>
      <c r="D499" s="11"/>
      <c r="E499" s="11" t="s">
        <v>20606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20607</v>
      </c>
      <c r="B500" s="11"/>
      <c r="C500" s="11" t="s">
        <v>20608</v>
      </c>
      <c r="D500" s="11"/>
      <c r="E500" s="11" t="s">
        <v>20609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20610</v>
      </c>
      <c r="B501" s="11"/>
      <c r="C501" s="11" t="s">
        <v>20611</v>
      </c>
      <c r="D501" s="11"/>
      <c r="E501" s="11" t="s">
        <v>20612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20610</v>
      </c>
      <c r="B502" s="11"/>
      <c r="C502" s="11" t="s">
        <v>20613</v>
      </c>
      <c r="D502" s="11"/>
      <c r="E502" s="11" t="s">
        <v>20614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20610</v>
      </c>
      <c r="B503" s="11"/>
      <c r="C503" s="11" t="s">
        <v>20615</v>
      </c>
      <c r="D503" s="11"/>
      <c r="E503" s="11" t="s">
        <v>20616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20617</v>
      </c>
      <c r="B504" s="11"/>
      <c r="C504" s="11" t="s">
        <v>20570</v>
      </c>
      <c r="D504" s="11"/>
      <c r="E504" s="11" t="s">
        <v>20618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20617</v>
      </c>
      <c r="B505" s="11"/>
      <c r="C505" s="11" t="s">
        <v>20570</v>
      </c>
      <c r="D505" s="11"/>
      <c r="E505" s="11" t="s">
        <v>20619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20617</v>
      </c>
      <c r="B506" s="11"/>
      <c r="C506" s="11" t="s">
        <v>20341</v>
      </c>
      <c r="D506" s="11"/>
      <c r="E506" s="11" t="s">
        <v>20471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20617</v>
      </c>
      <c r="B507" s="11"/>
      <c r="C507" s="11" t="s">
        <v>20341</v>
      </c>
      <c r="D507" s="11"/>
      <c r="E507" s="11" t="s">
        <v>20620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20617</v>
      </c>
      <c r="B508" s="11"/>
      <c r="C508" s="11" t="s">
        <v>20341</v>
      </c>
      <c r="D508" s="11"/>
      <c r="E508" s="11" t="s">
        <v>20549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20621</v>
      </c>
      <c r="D509" s="11"/>
      <c r="E509" s="48" t="s">
        <v>20622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20621</v>
      </c>
      <c r="D510" s="11"/>
      <c r="E510" s="11" t="s">
        <v>20623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20621</v>
      </c>
      <c r="D511" s="11"/>
      <c r="E511" s="11" t="s">
        <v>20624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20625</v>
      </c>
      <c r="D512" s="11"/>
      <c r="E512" s="11" t="s">
        <v>20549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20548</v>
      </c>
      <c r="D513" s="11"/>
      <c r="E513" s="11" t="s">
        <v>20626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20627</v>
      </c>
      <c r="D514" s="11"/>
      <c r="E514" s="11" t="s">
        <v>20628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20338</v>
      </c>
      <c r="D515" s="11"/>
      <c r="E515" s="11" t="s">
        <v>20629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20630</v>
      </c>
      <c r="D516" s="11"/>
      <c r="E516" s="11" t="s">
        <v>20590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20570</v>
      </c>
      <c r="D517" s="11"/>
      <c r="E517" s="11" t="s">
        <v>20631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20532</v>
      </c>
      <c r="D518" s="11"/>
      <c r="E518" s="11" t="s">
        <v>20632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20319</v>
      </c>
      <c r="D519" s="11"/>
      <c r="E519" s="11" t="s">
        <v>20633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20319</v>
      </c>
      <c r="D520" s="11"/>
      <c r="E520" s="47" t="s">
        <v>20634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20635</v>
      </c>
      <c r="D521" s="11"/>
      <c r="E521" s="47" t="s">
        <v>20636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20635</v>
      </c>
      <c r="D522" s="11"/>
      <c r="E522" s="47" t="s">
        <v>20506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20637</v>
      </c>
      <c r="C523" s="11" t="s">
        <v>20635</v>
      </c>
      <c r="D523" s="11"/>
      <c r="E523" s="47" t="s">
        <v>20638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20635</v>
      </c>
      <c r="D524" s="11"/>
      <c r="E524" s="47" t="s">
        <v>20639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20640</v>
      </c>
      <c r="D525" s="11"/>
      <c r="E525" s="47" t="s">
        <v>20624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20641</v>
      </c>
      <c r="D526" s="11"/>
      <c r="E526" s="47" t="s">
        <v>20642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20641</v>
      </c>
      <c r="D527" s="11"/>
      <c r="E527" s="47" t="s">
        <v>20466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20643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20644</v>
      </c>
      <c r="B529" s="11"/>
      <c r="C529" s="11"/>
      <c r="D529" s="11"/>
      <c r="E529" s="47" t="s">
        <v>20619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20644</v>
      </c>
      <c r="B530" s="11"/>
      <c r="C530" s="11"/>
      <c r="D530" s="11"/>
      <c r="E530" s="47" t="s">
        <v>20645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20644</v>
      </c>
      <c r="B531" s="11"/>
      <c r="C531" s="11"/>
      <c r="D531" s="11"/>
      <c r="E531" s="47" t="s">
        <v>20646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20644</v>
      </c>
      <c r="B532" s="11"/>
      <c r="C532" s="11"/>
      <c r="D532" s="11"/>
      <c r="E532" s="11" t="s">
        <v>20647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20644</v>
      </c>
      <c r="B533" s="11"/>
      <c r="C533" s="11"/>
      <c r="D533" s="11"/>
      <c r="E533" s="11" t="s">
        <v>20648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20644</v>
      </c>
      <c r="B534" s="11"/>
      <c r="C534" s="11"/>
      <c r="D534" s="11"/>
      <c r="E534" s="11" t="s">
        <v>20649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20644</v>
      </c>
      <c r="B535" s="11"/>
      <c r="C535" s="11"/>
      <c r="D535" s="11"/>
      <c r="E535" s="11" t="s">
        <v>20650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20644</v>
      </c>
      <c r="B536" s="11"/>
      <c r="C536" s="11"/>
      <c r="D536" s="11"/>
      <c r="E536" s="11" t="s">
        <v>20401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20651</v>
      </c>
      <c r="D537" s="11" t="s">
        <v>20652</v>
      </c>
      <c r="E537" s="11" t="s">
        <v>20653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20644</v>
      </c>
      <c r="B538" s="11"/>
      <c r="C538" s="11"/>
      <c r="D538" s="11"/>
      <c r="E538" s="11" t="s">
        <v>20511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20644</v>
      </c>
      <c r="B539" s="11"/>
      <c r="C539" s="11"/>
      <c r="D539" s="11"/>
      <c r="E539" s="11" t="s">
        <v>20473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20644</v>
      </c>
      <c r="B540" s="11"/>
      <c r="C540" s="11"/>
      <c r="D540" s="11"/>
      <c r="E540" s="11" t="s">
        <v>20512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20644</v>
      </c>
      <c r="B541" s="11"/>
      <c r="C541" s="11"/>
      <c r="D541" s="11"/>
      <c r="E541" s="11" t="s">
        <v>20365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20644</v>
      </c>
      <c r="B542" s="11"/>
      <c r="C542" s="11"/>
      <c r="D542" s="11"/>
      <c r="E542" s="11" t="s">
        <v>20654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20644</v>
      </c>
      <c r="B543" s="11"/>
      <c r="C543" s="11"/>
      <c r="D543" s="11"/>
      <c r="E543" s="11" t="s">
        <v>20655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20644</v>
      </c>
      <c r="B544" s="11"/>
      <c r="C544" s="11"/>
      <c r="D544" s="11"/>
      <c r="E544" s="11" t="s">
        <v>20656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20644</v>
      </c>
      <c r="B545" s="11"/>
      <c r="C545" s="11"/>
      <c r="D545" s="11"/>
      <c r="E545" s="11" t="s">
        <v>20657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20644</v>
      </c>
      <c r="B546" s="11"/>
      <c r="C546" s="11"/>
      <c r="D546" s="11"/>
      <c r="E546" s="11" t="s">
        <v>20658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20644</v>
      </c>
      <c r="B547" s="11"/>
      <c r="C547" s="11"/>
      <c r="D547" s="11"/>
      <c r="E547" s="11" t="s">
        <v>20659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20644</v>
      </c>
      <c r="B548" s="11"/>
      <c r="C548" s="11"/>
      <c r="D548" s="11"/>
      <c r="E548" s="11" t="s">
        <v>20660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20644</v>
      </c>
      <c r="B549" s="11"/>
      <c r="C549" s="11"/>
      <c r="D549" s="11"/>
      <c r="E549" s="11" t="s">
        <v>20661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20644</v>
      </c>
      <c r="B550" s="11"/>
      <c r="C550" s="11"/>
      <c r="D550" s="11"/>
      <c r="E550" s="11" t="s">
        <v>20662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20644</v>
      </c>
      <c r="B551" s="11"/>
      <c r="C551" s="11"/>
      <c r="D551" s="11"/>
      <c r="E551" s="11" t="s">
        <v>20663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20644</v>
      </c>
      <c r="B552" s="11"/>
      <c r="C552" s="11"/>
      <c r="D552" s="11"/>
      <c r="E552" s="11" t="s">
        <v>20531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20644</v>
      </c>
      <c r="B553" s="11"/>
      <c r="C553" s="11"/>
      <c r="D553" s="11"/>
      <c r="E553" s="11" t="s">
        <v>20530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20644</v>
      </c>
      <c r="B554" s="11"/>
      <c r="C554" s="11"/>
      <c r="D554" s="11"/>
      <c r="E554" s="11" t="s">
        <v>20664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20644</v>
      </c>
      <c r="B555" s="11"/>
      <c r="C555" s="11"/>
      <c r="D555" s="11"/>
      <c r="E555" s="11" t="s">
        <v>20665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20644</v>
      </c>
      <c r="B556" s="11"/>
      <c r="C556" s="11"/>
      <c r="D556" s="11"/>
      <c r="E556" s="11" t="s">
        <v>20666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20644</v>
      </c>
      <c r="B557" s="11"/>
      <c r="C557" s="11"/>
      <c r="D557" s="11"/>
      <c r="E557" s="11" t="s">
        <v>20667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20644</v>
      </c>
      <c r="B558" s="11"/>
      <c r="C558" s="11"/>
      <c r="D558" s="11"/>
      <c r="E558" s="11" t="s">
        <v>20390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20644</v>
      </c>
      <c r="B559" s="11"/>
      <c r="C559" s="11"/>
      <c r="D559" s="11"/>
      <c r="E559" s="11" t="s">
        <v>20668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20644</v>
      </c>
      <c r="B560" s="11"/>
      <c r="C560" s="11"/>
      <c r="D560" s="11"/>
      <c r="E560" s="11" t="s">
        <v>20669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20644</v>
      </c>
      <c r="B561" s="11"/>
      <c r="C561" s="11"/>
      <c r="D561" s="11"/>
      <c r="E561" s="11" t="s">
        <v>20670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20644</v>
      </c>
      <c r="B562" s="11"/>
      <c r="C562" s="11"/>
      <c r="D562" s="11"/>
      <c r="E562" s="11" t="s">
        <v>20671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20644</v>
      </c>
      <c r="B563" s="11"/>
      <c r="C563" s="11"/>
      <c r="D563" s="11"/>
      <c r="E563" s="11" t="s">
        <v>20672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20644</v>
      </c>
      <c r="B564" s="11"/>
      <c r="C564" s="11"/>
      <c r="D564" s="11"/>
      <c r="E564" s="11" t="s">
        <v>20673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20644</v>
      </c>
      <c r="B565" s="11"/>
      <c r="C565" s="11"/>
      <c r="D565" s="11"/>
      <c r="E565" s="11" t="s">
        <v>20674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20644</v>
      </c>
      <c r="B566" s="11"/>
      <c r="C566" s="11"/>
      <c r="D566" s="11"/>
      <c r="E566" s="11" t="s">
        <v>20675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20644</v>
      </c>
      <c r="B567" s="11"/>
      <c r="C567" s="11"/>
      <c r="D567" s="11"/>
      <c r="E567" s="11" t="s">
        <v>20676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20644</v>
      </c>
      <c r="B568" s="11"/>
      <c r="C568" s="11"/>
      <c r="D568" s="11"/>
      <c r="E568" s="11" t="s">
        <v>20241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20644</v>
      </c>
      <c r="B569" s="11"/>
      <c r="C569" s="11"/>
      <c r="D569" s="11"/>
      <c r="E569" s="11" t="s">
        <v>20677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20644</v>
      </c>
      <c r="B570" s="11"/>
      <c r="C570" s="11"/>
      <c r="D570" s="11"/>
      <c r="E570" s="11" t="s">
        <v>20678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20644</v>
      </c>
      <c r="B571" s="11"/>
      <c r="C571" s="11"/>
      <c r="D571" s="11"/>
      <c r="E571" s="11" t="s">
        <v>20679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20644</v>
      </c>
      <c r="B572" s="11"/>
      <c r="C572" s="11"/>
      <c r="D572" s="11"/>
      <c r="E572" s="11" t="s">
        <v>20680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20644</v>
      </c>
      <c r="B573" s="11"/>
      <c r="C573" s="11"/>
      <c r="D573" s="11"/>
      <c r="E573" s="11" t="s">
        <v>20471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20644</v>
      </c>
      <c r="B574" s="11"/>
      <c r="C574" s="11"/>
      <c r="D574" s="11"/>
      <c r="E574" s="11" t="s">
        <v>20681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20644</v>
      </c>
      <c r="B575" s="11"/>
      <c r="C575" s="11"/>
      <c r="D575" s="11"/>
      <c r="E575" s="11" t="s">
        <v>20682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20644</v>
      </c>
      <c r="B576" s="11"/>
      <c r="C576" s="11"/>
      <c r="D576" s="11"/>
      <c r="E576" s="11" t="s">
        <v>20475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20683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20684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20683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20685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20683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20645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20683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20686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20683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20687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20683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20688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20683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20689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20683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20690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20683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20407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20683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20691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20683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20241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20683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20692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20683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20693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20683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20694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20683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20386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20683</v>
      </c>
      <c r="B592" s="11">
        <f>IFERROR(VLOOKUP(VENTAS[[#This Row],[Código del producto Vendido]],STOCK[],25,FALSE),"-")</f>
        <v>0</v>
      </c>
      <c r="C592" s="11"/>
      <c r="D592" s="11"/>
      <c r="E592" s="11" t="s">
        <v>16476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20683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20695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20683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20680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20683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20696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20683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20506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20683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20697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20683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20698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20683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20699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20683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20700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20683</v>
      </c>
      <c r="B601" s="11">
        <f>IFERROR(VLOOKUP(VENTAS[[#This Row],[Código del producto Vendido]],STOCK[],25,FALSE),"-")</f>
        <v>0</v>
      </c>
      <c r="C601" s="11"/>
      <c r="D601" s="11"/>
      <c r="E601" s="11" t="s">
        <v>16554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20683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20701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20683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20702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20683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20703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20683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20704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20683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20241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20683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20705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20683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20706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20683</v>
      </c>
      <c r="B609" s="11">
        <f>IFERROR(VLOOKUP(VENTAS[[#This Row],[Código del producto Vendido]],STOCK[],25,FALSE),"-")</f>
        <v>0</v>
      </c>
      <c r="C609" s="11"/>
      <c r="D609" s="11"/>
      <c r="E609" s="11" t="s">
        <v>16554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20683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20241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20707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20708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20707</v>
      </c>
      <c r="B612" s="11" t="str">
        <f>IFERROR(VLOOKUP(VENTAS[[#This Row],[Código del producto Vendido]],STOCK[],25,FALSE),"-")</f>
        <v>-</v>
      </c>
      <c r="C612" s="11"/>
      <c r="D612" s="11" t="s">
        <v>20709</v>
      </c>
      <c r="E612" s="11" t="s">
        <v>20686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20707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20686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20707</v>
      </c>
      <c r="B614" s="11" t="str">
        <f>IFERROR(VLOOKUP(VENTAS[[#This Row],[Código del producto Vendido]],STOCK[],25,FALSE),"-")</f>
        <v>-</v>
      </c>
      <c r="C614" s="11"/>
      <c r="D614" s="11" t="s">
        <v>20709</v>
      </c>
      <c r="E614" s="11" t="s">
        <v>20710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20707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20711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20707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20695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20707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20712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20707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20713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20707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20646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20707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20714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20707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20697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20707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20715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20707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20716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20707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20717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20707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20718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20707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20719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20707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20720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20707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20721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20707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20722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20707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20723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20707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20724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20707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20725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20707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20414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20707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20726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20707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20727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20707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20728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20707</v>
      </c>
      <c r="B637" s="11" t="str">
        <f>IFERROR(VLOOKUP(VENTAS[[#This Row],[Código del producto Vendido]],STOCK[],25,FALSE),"-")</f>
        <v>-</v>
      </c>
      <c r="C637" s="11" t="s">
        <v>20729</v>
      </c>
      <c r="D637" s="11" t="s">
        <v>20730</v>
      </c>
      <c r="E637" s="11" t="s">
        <v>20731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20707</v>
      </c>
      <c r="B638" s="11" t="str">
        <f>IFERROR(VLOOKUP(VENTAS[[#This Row],[Código del producto Vendido]],STOCK[],25,FALSE),"-")</f>
        <v>-</v>
      </c>
      <c r="C638" s="11"/>
      <c r="D638" s="11" t="s">
        <v>20732</v>
      </c>
      <c r="E638" s="11" t="s">
        <v>20733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20707</v>
      </c>
      <c r="B639" s="11" t="str">
        <f>IFERROR(VLOOKUP(VENTAS[[#This Row],[Código del producto Vendido]],STOCK[],25,FALSE),"-")</f>
        <v>-</v>
      </c>
      <c r="C639" s="11"/>
      <c r="D639" s="11" t="s">
        <v>20734</v>
      </c>
      <c r="E639" s="11" t="s">
        <v>20735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20707</v>
      </c>
      <c r="B640" s="11" t="str">
        <f>IFERROR(VLOOKUP(VENTAS[[#This Row],[Código del producto Vendido]],STOCK[],25,FALSE),"-")</f>
        <v>-</v>
      </c>
      <c r="C640" s="11"/>
      <c r="D640" s="11" t="s">
        <v>20709</v>
      </c>
      <c r="E640" s="11" t="s">
        <v>20736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20707</v>
      </c>
      <c r="B641" s="11" t="str">
        <f>IFERROR(VLOOKUP(VENTAS[[#This Row],[Código del producto Vendido]],STOCK[],25,FALSE),"-")</f>
        <v>-</v>
      </c>
      <c r="C641" s="11"/>
      <c r="D641" s="11" t="s">
        <v>20734</v>
      </c>
      <c r="E641" s="11" t="s">
        <v>20737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20707</v>
      </c>
      <c r="B642" s="11" t="str">
        <f>IFERROR(VLOOKUP(VENTAS[[#This Row],[Código del producto Vendido]],STOCK[],25,FALSE),"-")</f>
        <v>-</v>
      </c>
      <c r="C642" s="11"/>
      <c r="D642" s="11" t="s">
        <v>20734</v>
      </c>
      <c r="E642" s="11" t="s">
        <v>20738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20707</v>
      </c>
      <c r="B643" s="11" t="str">
        <f>IFERROR(VLOOKUP(VENTAS[[#This Row],[Código del producto Vendido]],STOCK[],25,FALSE),"-")</f>
        <v>-</v>
      </c>
      <c r="C643" s="11"/>
      <c r="D643" s="11" t="s">
        <v>20734</v>
      </c>
      <c r="E643" s="11" t="s">
        <v>20739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20707</v>
      </c>
      <c r="B644" s="11" t="str">
        <f>IFERROR(VLOOKUP(VENTAS[[#This Row],[Código del producto Vendido]],STOCK[],25,FALSE),"-")</f>
        <v>-</v>
      </c>
      <c r="C644" s="11"/>
      <c r="D644" s="11" t="s">
        <v>20734</v>
      </c>
      <c r="E644" s="11" t="s">
        <v>20740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20707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20741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20707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20742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20707</v>
      </c>
      <c r="B647" s="11" t="str">
        <f>IFERROR(VLOOKUP(VENTAS[[#This Row],[Código del producto Vendido]],STOCK[],25,FALSE),"-")</f>
        <v>-</v>
      </c>
      <c r="C647" s="11"/>
      <c r="D647" s="11" t="s">
        <v>20743</v>
      </c>
      <c r="E647" s="11" t="s">
        <v>20744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20707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20745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20707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20746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20707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20747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20707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20748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20707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20749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20707</v>
      </c>
      <c r="B653" s="11" t="str">
        <f>IFERROR(VLOOKUP(VENTAS[[#This Row],[Código del producto Vendido]],STOCK[],25,FALSE),"-")</f>
        <v>-</v>
      </c>
      <c r="C653" s="11"/>
      <c r="D653" s="11" t="s">
        <v>20734</v>
      </c>
      <c r="E653" s="11" t="s">
        <v>20750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20707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20751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20707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20752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20707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20753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20707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20754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20707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20755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20707</v>
      </c>
      <c r="B659" s="11" t="str">
        <f>IFERROR(VLOOKUP(VENTAS[[#This Row],[Código del producto Vendido]],STOCK[],25,FALSE),"-")</f>
        <v>-</v>
      </c>
      <c r="C659" s="11"/>
      <c r="D659" s="11" t="s">
        <v>20709</v>
      </c>
      <c r="E659" s="11" t="s">
        <v>20755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20707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20746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20756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20757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20608</v>
      </c>
      <c r="E663" s="11" t="s">
        <v>20758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20734</v>
      </c>
      <c r="E664" s="11" t="s">
        <v>20759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20385</v>
      </c>
      <c r="E665" s="11" t="s">
        <v>20760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20385</v>
      </c>
      <c r="E666" s="11" t="s">
        <v>20761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20385</v>
      </c>
      <c r="E667" s="11" t="s">
        <v>20762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20385</v>
      </c>
      <c r="E668" s="11" t="s">
        <v>20763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20385</v>
      </c>
      <c r="E669" s="11" t="s">
        <v>20603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20764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20765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20707</v>
      </c>
      <c r="B672" s="11" t="str">
        <f>IFERROR(VLOOKUP(VENTAS[[#This Row],[Código del producto Vendido]],STOCK[],25,FALSE),"-")</f>
        <v>-</v>
      </c>
      <c r="C672" s="11" t="s">
        <v>20766</v>
      </c>
      <c r="D672" s="11"/>
      <c r="E672" s="11" t="s">
        <v>20380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20767</v>
      </c>
      <c r="D673" s="11"/>
      <c r="E673" s="11" t="s">
        <v>20768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20769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20770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20769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20771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20769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20772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20734</v>
      </c>
      <c r="E677" s="11" t="s">
        <v>20773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20774</v>
      </c>
      <c r="D678" s="11"/>
      <c r="E678" s="11" t="s">
        <v>20775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20776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20777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20644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20427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20769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20501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20777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20644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20778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16495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20779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20780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20769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20781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20769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20705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20618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20769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20782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20769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20783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20784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20785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20726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20786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20787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20788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20789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20790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20690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20791</v>
      </c>
      <c r="E703" s="11" t="s">
        <v>20246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20743</v>
      </c>
      <c r="E704" s="11" t="s">
        <v>20681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20608</v>
      </c>
      <c r="E705" s="11" t="s">
        <v>20792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20793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20794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20769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20795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20769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20143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20769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20394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20769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20446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20769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20563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20769</v>
      </c>
      <c r="B713" s="11">
        <f>IFERROR(VLOOKUP(VENTAS[[#This Row],[Código del producto Vendido]],STOCK[],25,FALSE),"-")</f>
        <v>0</v>
      </c>
      <c r="C713" s="11"/>
      <c r="D713" s="11"/>
      <c r="E713" s="11" t="s">
        <v>19467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20769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20796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20769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20797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20791</v>
      </c>
      <c r="E716" s="11" t="s">
        <v>20798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20799</v>
      </c>
      <c r="D717" s="11"/>
      <c r="E717" s="11" t="s">
        <v>20724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20791</v>
      </c>
      <c r="E718" s="11" t="s">
        <v>20800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20743</v>
      </c>
      <c r="E719" s="11" t="s">
        <v>20801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20791</v>
      </c>
      <c r="E720" s="11" t="s">
        <v>20802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20608</v>
      </c>
      <c r="E721" s="11" t="s">
        <v>20803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20799</v>
      </c>
      <c r="D722" s="11"/>
      <c r="E722" s="11" t="s">
        <v>20804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20805</v>
      </c>
      <c r="D724" s="11"/>
      <c r="E724" s="11" t="s">
        <v>20806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20807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20791</v>
      </c>
      <c r="E726" s="11" t="s">
        <v>16610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20734</v>
      </c>
      <c r="E727" s="11" t="s">
        <v>20764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20808</v>
      </c>
      <c r="D728" s="11"/>
      <c r="E728" s="11" t="s">
        <v>20809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20808</v>
      </c>
      <c r="D729" s="11"/>
      <c r="E729" s="11" t="s">
        <v>20810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20799</v>
      </c>
      <c r="D730" s="11"/>
      <c r="E730" s="11" t="s">
        <v>20811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20812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20769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20813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20814</v>
      </c>
      <c r="D733" s="11"/>
      <c r="E733" s="11" t="s">
        <v>20815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20245</v>
      </c>
      <c r="D734" s="11"/>
      <c r="E734" s="11" t="s">
        <v>20816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20817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20799</v>
      </c>
      <c r="D736" s="11"/>
      <c r="E736" s="11" t="s">
        <v>20818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20799</v>
      </c>
      <c r="D737" s="11"/>
      <c r="E737" s="11" t="s">
        <v>20819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20743</v>
      </c>
      <c r="E738" s="11" t="s">
        <v>20820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20769</v>
      </c>
      <c r="B739" s="11"/>
      <c r="C739" s="11"/>
      <c r="D739" s="11"/>
      <c r="E739" s="11" t="s">
        <v>20620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16563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16595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20821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20817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20385</v>
      </c>
      <c r="E744" s="11" t="s">
        <v>20821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20385</v>
      </c>
      <c r="E745" s="11" t="s">
        <v>20822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20302</v>
      </c>
      <c r="D746" s="11"/>
      <c r="E746" s="11" t="s">
        <v>20755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20769</v>
      </c>
      <c r="B747" s="11"/>
      <c r="C747" s="11"/>
      <c r="D747" s="11"/>
      <c r="E747" s="11" t="s">
        <v>20509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20823</v>
      </c>
      <c r="D748" s="11"/>
      <c r="E748" s="11" t="s">
        <v>20824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20825</v>
      </c>
      <c r="D749" s="11"/>
      <c r="E749" s="11" t="s">
        <v>20773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20825</v>
      </c>
      <c r="D750" s="11"/>
      <c r="E750" s="11" t="s">
        <v>20794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20825</v>
      </c>
      <c r="D751" s="11"/>
      <c r="E751" s="11" t="s">
        <v>20826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20799</v>
      </c>
      <c r="D752" s="11"/>
      <c r="E752" s="11" t="s">
        <v>20827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20732</v>
      </c>
      <c r="D753" s="11"/>
      <c r="E753" s="11" t="s">
        <v>20828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16595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20829</v>
      </c>
      <c r="D755" s="11"/>
      <c r="E755" s="11" t="s">
        <v>20830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20831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20764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20773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20832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20254</v>
      </c>
      <c r="D761" s="11" t="s">
        <v>20608</v>
      </c>
      <c r="E761" s="11" t="s">
        <v>20833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20621</v>
      </c>
      <c r="D762" s="11" t="s">
        <v>20608</v>
      </c>
      <c r="E762" s="11" t="s">
        <v>20834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20814</v>
      </c>
      <c r="D763" s="11"/>
      <c r="E763" s="11" t="s">
        <v>20755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20814</v>
      </c>
      <c r="D764" s="11"/>
      <c r="E764" s="11" t="s">
        <v>20835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20820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20385</v>
      </c>
      <c r="E766" s="11" t="s">
        <v>20836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20837</v>
      </c>
      <c r="D767" s="11"/>
      <c r="E767" s="11" t="s">
        <v>20623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20838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20799</v>
      </c>
      <c r="D769" s="11"/>
      <c r="E769" s="11" t="s">
        <v>20839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20840</v>
      </c>
      <c r="D770" s="11"/>
      <c r="E770" s="11" t="s">
        <v>20841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20842</v>
      </c>
      <c r="D771" s="11"/>
      <c r="E771" s="11" t="s">
        <v>20528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20840</v>
      </c>
      <c r="D772" s="11"/>
      <c r="E772" s="11" t="s">
        <v>20843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20840</v>
      </c>
      <c r="D773" s="11"/>
      <c r="E773" s="11" t="s">
        <v>16590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20385</v>
      </c>
      <c r="D774" s="11"/>
      <c r="E774" s="11" t="s">
        <v>20844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20385</v>
      </c>
      <c r="D775" s="11"/>
      <c r="E775" s="11" t="s">
        <v>20845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20644</v>
      </c>
      <c r="D776" s="11"/>
      <c r="E776" s="11" t="s">
        <v>20831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20846</v>
      </c>
      <c r="D777" s="11"/>
      <c r="E777" s="11" t="s">
        <v>20847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20846</v>
      </c>
      <c r="D778" s="11"/>
      <c r="E778" s="11" t="s">
        <v>20848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16542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20849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20850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20851</v>
      </c>
      <c r="E782" s="11" t="s">
        <v>20852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20851</v>
      </c>
      <c r="E783" s="11" t="s">
        <v>20850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20851</v>
      </c>
      <c r="E784" s="11" t="s">
        <v>20820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16524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20629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16545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20853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20854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20855</v>
      </c>
    </row>
    <row r="790" ht="20" customHeight="1" spans="1:13">
      <c r="A790" s="11"/>
      <c r="B790" s="11"/>
      <c r="C790" s="11" t="s">
        <v>20245</v>
      </c>
      <c r="D790" s="11"/>
      <c r="E790" s="11" t="s">
        <v>20856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20857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20807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20858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20851</v>
      </c>
      <c r="E794" s="11" t="s">
        <v>20817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20851</v>
      </c>
      <c r="E795" s="11" t="s">
        <v>20471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20859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20860</v>
      </c>
    </row>
    <row r="797" ht="20" customHeight="1" spans="1:13">
      <c r="A797" s="10">
        <v>45367</v>
      </c>
      <c r="B797" s="11"/>
      <c r="C797" s="11"/>
      <c r="D797" s="11" t="s">
        <v>20743</v>
      </c>
      <c r="E797" s="11" t="s">
        <v>20861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20862</v>
      </c>
      <c r="D798" s="11" t="s">
        <v>20385</v>
      </c>
      <c r="E798" s="11" t="s">
        <v>20863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20864</v>
      </c>
      <c r="D799" s="11"/>
      <c r="E799" s="11" t="s">
        <v>20865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20846</v>
      </c>
      <c r="D800" s="11"/>
      <c r="E800" s="11" t="s">
        <v>20866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20864</v>
      </c>
      <c r="D801" s="11"/>
      <c r="E801" s="11" t="s">
        <v>20826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20851</v>
      </c>
      <c r="E802" s="11" t="s">
        <v>20867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20851</v>
      </c>
      <c r="E803" s="11" t="s">
        <v>20868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20846</v>
      </c>
      <c r="D804" s="11"/>
      <c r="E804" s="11" t="s">
        <v>20869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20851</v>
      </c>
      <c r="E805" s="11" t="s">
        <v>20870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20871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20482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20872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20195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16526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20873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20851</v>
      </c>
      <c r="E812" s="11" t="s">
        <v>20873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20874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20385</v>
      </c>
      <c r="E814" s="11" t="s">
        <v>20875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20851</v>
      </c>
      <c r="E815" s="11" t="s">
        <v>20876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20851</v>
      </c>
      <c r="E816" s="11" t="s">
        <v>20877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20851</v>
      </c>
      <c r="E817" s="11" t="s">
        <v>20812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20565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20846</v>
      </c>
      <c r="D819" s="11"/>
      <c r="E819" s="11" t="s">
        <v>20856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20878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20879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20816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20851</v>
      </c>
      <c r="E823" s="11" t="s">
        <v>20124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20851</v>
      </c>
      <c r="E824" s="11" t="s">
        <v>20880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20851</v>
      </c>
      <c r="E825" s="11" t="s">
        <v>20881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20769</v>
      </c>
      <c r="B826" s="11"/>
      <c r="C826" s="11" t="s">
        <v>20882</v>
      </c>
      <c r="D826" s="11"/>
      <c r="E826" s="11" t="s">
        <v>16578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20769</v>
      </c>
      <c r="B827" s="11"/>
      <c r="C827" s="11"/>
      <c r="D827" s="11"/>
      <c r="E827" s="11" t="s">
        <v>20756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20769</v>
      </c>
      <c r="B828" s="11"/>
      <c r="C828" s="11"/>
      <c r="D828" s="11"/>
      <c r="E828" s="11" t="s">
        <v>20883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20884</v>
      </c>
      <c r="D830" s="11" t="s">
        <v>20851</v>
      </c>
      <c r="E830" s="11" t="s">
        <v>20885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20769</v>
      </c>
      <c r="B831" s="11"/>
      <c r="C831" s="11"/>
      <c r="D831" s="11"/>
      <c r="E831" s="11" t="s">
        <v>20886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20769</v>
      </c>
      <c r="B832" s="11"/>
      <c r="C832" s="11"/>
      <c r="D832" s="11"/>
      <c r="E832" s="11" t="s">
        <v>20887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20884</v>
      </c>
      <c r="D833" s="11" t="s">
        <v>20851</v>
      </c>
      <c r="E833" s="11" t="s">
        <v>20888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20884</v>
      </c>
      <c r="D834" s="11" t="s">
        <v>20851</v>
      </c>
      <c r="E834" s="11" t="s">
        <v>20489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20884</v>
      </c>
      <c r="D835" s="11" t="s">
        <v>20851</v>
      </c>
      <c r="E835" s="11" t="s">
        <v>20606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20884</v>
      </c>
      <c r="D836" s="11" t="s">
        <v>20851</v>
      </c>
      <c r="E836" s="11" t="s">
        <v>20889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20851</v>
      </c>
      <c r="E837" s="11" t="s">
        <v>20890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20851</v>
      </c>
      <c r="E838" s="11" t="s">
        <v>20891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20769</v>
      </c>
      <c r="B839" s="11"/>
      <c r="C839" s="11"/>
      <c r="D839" s="11"/>
      <c r="E839" s="11" t="s">
        <v>20200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20851</v>
      </c>
      <c r="E840" s="11" t="s">
        <v>20870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20851</v>
      </c>
      <c r="E841" s="11" t="s">
        <v>20850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20851</v>
      </c>
      <c r="E842" s="11" t="s">
        <v>20820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20851</v>
      </c>
      <c r="E843" s="11" t="s">
        <v>20892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20893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20860</v>
      </c>
    </row>
    <row r="845" ht="20" customHeight="1" spans="1:13">
      <c r="A845" s="10">
        <v>45391</v>
      </c>
      <c r="B845" s="11"/>
      <c r="C845" s="11" t="s">
        <v>20570</v>
      </c>
      <c r="D845" s="11"/>
      <c r="E845" s="11" t="s">
        <v>20894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20570</v>
      </c>
      <c r="D846" s="11"/>
      <c r="E846" s="11" t="s">
        <v>20895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20896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20897</v>
      </c>
      <c r="D848" s="11"/>
      <c r="E848" s="11" t="s">
        <v>20898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20799</v>
      </c>
      <c r="D849" s="11"/>
      <c r="E849" s="11" t="s">
        <v>20899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20851</v>
      </c>
      <c r="E850" s="11" t="s">
        <v>20900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20851</v>
      </c>
      <c r="E851" s="11" t="s">
        <v>20901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20902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20769</v>
      </c>
      <c r="B853" s="11"/>
      <c r="C853" s="11"/>
      <c r="D853" s="11"/>
      <c r="E853" s="11" t="s">
        <v>20738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20769</v>
      </c>
      <c r="B854" s="11"/>
      <c r="C854" s="11"/>
      <c r="D854" s="11"/>
      <c r="E854" s="11" t="s">
        <v>20903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20769</v>
      </c>
      <c r="B855" s="11"/>
      <c r="C855" s="11"/>
      <c r="D855" s="11"/>
      <c r="E855" s="11" t="s">
        <v>20904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20851</v>
      </c>
      <c r="E856" s="11" t="s">
        <v>20905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20906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20907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20900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20851</v>
      </c>
      <c r="E860" s="11" t="s">
        <v>16540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20908</v>
      </c>
      <c r="D861" s="11"/>
      <c r="E861" s="11" t="s">
        <v>20909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20910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20851</v>
      </c>
      <c r="E863" s="11" t="s">
        <v>20911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20851</v>
      </c>
      <c r="E864" s="11" t="s">
        <v>20704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20851</v>
      </c>
      <c r="E865" s="11" t="s">
        <v>20912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20851</v>
      </c>
      <c r="E866" s="11" t="s">
        <v>20913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20851</v>
      </c>
      <c r="E867" s="11" t="s">
        <v>20914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20851</v>
      </c>
      <c r="E868" s="11" t="s">
        <v>20915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20851</v>
      </c>
      <c r="E869" s="11" t="s">
        <v>20816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20851</v>
      </c>
      <c r="E870" s="11" t="s">
        <v>20916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20851</v>
      </c>
      <c r="E871" s="11" t="s">
        <v>20398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20917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20851</v>
      </c>
      <c r="E873" s="11" t="s">
        <v>20728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20851</v>
      </c>
      <c r="E874" s="11" t="s">
        <v>20918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20851</v>
      </c>
      <c r="E875" s="11" t="s">
        <v>20919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20920</v>
      </c>
      <c r="D876" s="11"/>
      <c r="E876" s="11" t="s">
        <v>20921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20920</v>
      </c>
      <c r="D877" s="11"/>
      <c r="E877" s="11" t="s">
        <v>20892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20851</v>
      </c>
      <c r="E878" s="11" t="s">
        <v>20922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20923</v>
      </c>
      <c r="D879" s="11"/>
      <c r="E879" s="11" t="s">
        <v>20924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20851</v>
      </c>
      <c r="E880" s="11" t="s">
        <v>20925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20926</v>
      </c>
      <c r="D881" s="11"/>
      <c r="E881" s="11" t="s">
        <v>20924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20851</v>
      </c>
      <c r="E882" s="11" t="s">
        <v>20582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20927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20851</v>
      </c>
      <c r="E884" s="11" t="s">
        <v>20928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20851</v>
      </c>
      <c r="E885" s="11" t="s">
        <v>20899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20851</v>
      </c>
      <c r="E886" s="11" t="s">
        <v>20929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20851</v>
      </c>
      <c r="E887" s="11" t="s">
        <v>20930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20851</v>
      </c>
      <c r="E888" s="11" t="s">
        <v>20931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20851</v>
      </c>
      <c r="E889" s="11" t="s">
        <v>20932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20851</v>
      </c>
      <c r="E890" s="11" t="s">
        <v>20933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20851</v>
      </c>
      <c r="E891" s="11" t="s">
        <v>20918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20851</v>
      </c>
      <c r="E892" s="11" t="s">
        <v>20582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20851</v>
      </c>
      <c r="E893" s="11" t="s">
        <v>20934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20935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20851</v>
      </c>
      <c r="E895" s="11" t="s">
        <v>20936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20851</v>
      </c>
      <c r="E896" s="11" t="s">
        <v>20124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20791</v>
      </c>
      <c r="E897" s="11" t="s">
        <v>20308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20851</v>
      </c>
      <c r="E898" s="11" t="s">
        <v>20937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20851</v>
      </c>
      <c r="E899" s="11" t="s">
        <v>20481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20851</v>
      </c>
      <c r="E900" s="11" t="s">
        <v>20704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20938</v>
      </c>
      <c r="D901" s="11"/>
      <c r="E901" s="11" t="s">
        <v>16457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20851</v>
      </c>
      <c r="E902" s="11" t="s">
        <v>20695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20671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20939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20851</v>
      </c>
      <c r="E905" s="11" t="s">
        <v>20940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20851</v>
      </c>
      <c r="E906" s="11" t="s">
        <v>20922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20851</v>
      </c>
      <c r="E907" s="11" t="s">
        <v>20941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20522</v>
      </c>
      <c r="D908" s="11"/>
      <c r="E908" s="11" t="s">
        <v>20941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20942</v>
      </c>
      <c r="D909" s="11"/>
      <c r="E909" s="11" t="s">
        <v>20943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20851</v>
      </c>
      <c r="E910" s="11" t="s">
        <v>20944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20851</v>
      </c>
      <c r="E911" s="11" t="s">
        <v>20945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20851</v>
      </c>
      <c r="E912" s="11" t="s">
        <v>20820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20851</v>
      </c>
      <c r="E913" s="11" t="s">
        <v>20731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20851</v>
      </c>
      <c r="E914" s="11" t="s">
        <v>20946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20947</v>
      </c>
      <c r="D915" s="11"/>
      <c r="E915" s="11" t="s">
        <v>20948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20851</v>
      </c>
      <c r="E916" s="11" t="s">
        <v>20914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20851</v>
      </c>
      <c r="E917" s="11" t="s">
        <v>20858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20851</v>
      </c>
      <c r="E918" s="11" t="s">
        <v>20875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20851</v>
      </c>
      <c r="E919" s="11" t="s">
        <v>20949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20851</v>
      </c>
      <c r="E920" s="11" t="s">
        <v>20950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20851</v>
      </c>
      <c r="E921" s="11" t="s">
        <v>20951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20851</v>
      </c>
      <c r="E922" s="11" t="s">
        <v>20751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20851</v>
      </c>
      <c r="E923" s="11" t="s">
        <v>16610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20851</v>
      </c>
      <c r="E924" s="11" t="s">
        <v>20952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20851</v>
      </c>
      <c r="E925" s="11" t="s">
        <v>20953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20851</v>
      </c>
      <c r="E926" s="11" t="s">
        <v>20949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20851</v>
      </c>
      <c r="E927" s="11" t="s">
        <v>20835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20954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20851</v>
      </c>
      <c r="E929" s="11" t="s">
        <v>20955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20956</v>
      </c>
      <c r="D930" s="11"/>
      <c r="E930" s="11" t="s">
        <v>20957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20791</v>
      </c>
      <c r="E931" s="11" t="s">
        <v>20565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20851</v>
      </c>
      <c r="E932" s="11" t="s">
        <v>20594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20851</v>
      </c>
      <c r="E933" s="11" t="s">
        <v>20447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20958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20385</v>
      </c>
      <c r="E935" s="11" t="s">
        <v>20295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20385</v>
      </c>
      <c r="E936" s="11" t="s">
        <v>20959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20960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20851</v>
      </c>
      <c r="E938" s="11" t="s">
        <v>20961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20851</v>
      </c>
      <c r="E939" s="11" t="s">
        <v>20962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20963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20944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20387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20851</v>
      </c>
      <c r="E943" s="11" t="s">
        <v>20946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20851</v>
      </c>
      <c r="E944" s="11" t="s">
        <v>20964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20851</v>
      </c>
      <c r="E945" s="11" t="s">
        <v>20965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20851</v>
      </c>
      <c r="E946" s="11" t="s">
        <v>20966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20851</v>
      </c>
      <c r="E947" s="11" t="s">
        <v>20967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20968</v>
      </c>
      <c r="E948" s="11" t="s">
        <v>20969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20965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20965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20249</v>
      </c>
      <c r="D951" s="11"/>
      <c r="E951" s="11" t="s">
        <v>20970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20249</v>
      </c>
      <c r="D952" s="11"/>
      <c r="E952" s="11" t="s">
        <v>20971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20851</v>
      </c>
      <c r="E953" s="11" t="s">
        <v>20966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20851</v>
      </c>
      <c r="E954" s="11" t="s">
        <v>20972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20851</v>
      </c>
      <c r="E955" s="11" t="s">
        <v>20973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20974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20851</v>
      </c>
      <c r="E957" s="11" t="s">
        <v>20975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20851</v>
      </c>
      <c r="E958" s="11" t="s">
        <v>20976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20977</v>
      </c>
      <c r="E959" s="11" t="s">
        <v>20978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20979</v>
      </c>
      <c r="D960" s="11"/>
      <c r="E960" s="11" t="s">
        <v>20980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20851</v>
      </c>
      <c r="E961" s="11" t="s">
        <v>20981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20982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20979</v>
      </c>
      <c r="D963" s="11"/>
      <c r="E963" s="11" t="s">
        <v>20983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20984</v>
      </c>
      <c r="D964" s="11"/>
      <c r="E964" s="11" t="s">
        <v>20985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20309</v>
      </c>
      <c r="D965" s="11"/>
      <c r="E965" s="11" t="s">
        <v>20986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20851</v>
      </c>
      <c r="E966" s="11" t="s">
        <v>20965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20979</v>
      </c>
      <c r="D967" s="11"/>
      <c r="E967" s="11" t="s">
        <v>20986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20987</v>
      </c>
      <c r="D968" s="11"/>
      <c r="E968" s="11" t="s">
        <v>20988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20743</v>
      </c>
      <c r="E969" s="11" t="s">
        <v>20858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20989</v>
      </c>
      <c r="E970" s="11" t="s">
        <v>20990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20851</v>
      </c>
      <c r="E971" s="11" t="s">
        <v>20964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20851</v>
      </c>
      <c r="E972" s="11" t="s">
        <v>20986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20851</v>
      </c>
      <c r="E973" s="11" t="s">
        <v>20991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20851</v>
      </c>
      <c r="E974" s="11" t="s">
        <v>20992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20851</v>
      </c>
      <c r="E975" s="11" t="s">
        <v>20993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20851</v>
      </c>
      <c r="E976" s="11" t="s">
        <v>20994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20851</v>
      </c>
      <c r="E977" s="11" t="s">
        <v>20585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20995</v>
      </c>
      <c r="E978" s="11" t="s">
        <v>20764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20996</v>
      </c>
      <c r="E979" s="11" t="s">
        <v>20997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20996</v>
      </c>
      <c r="E980" s="11" t="s">
        <v>20998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20999</v>
      </c>
      <c r="E981" s="11" t="s">
        <v>21000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20535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20846</v>
      </c>
      <c r="D983" s="11"/>
      <c r="E983" s="11" t="s">
        <v>21001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21002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20977</v>
      </c>
      <c r="E985" s="11" t="s">
        <v>20890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20309</v>
      </c>
      <c r="E986" s="11" t="s">
        <v>21003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20996</v>
      </c>
      <c r="E987" s="11" t="s">
        <v>20993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20846</v>
      </c>
      <c r="D988" s="11"/>
      <c r="E988" s="11" t="s">
        <v>21004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20846</v>
      </c>
      <c r="D989" s="11"/>
      <c r="E989" s="11" t="s">
        <v>21005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21006</v>
      </c>
      <c r="D990" s="11" t="s">
        <v>20996</v>
      </c>
      <c r="E990" s="11" t="s">
        <v>21007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21008</v>
      </c>
      <c r="D991" s="11" t="s">
        <v>20743</v>
      </c>
      <c r="E991" s="11" t="s">
        <v>21009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21010</v>
      </c>
      <c r="D992" s="11" t="s">
        <v>20989</v>
      </c>
      <c r="E992" s="11" t="s">
        <v>21011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21010</v>
      </c>
      <c r="D993" s="11" t="s">
        <v>20989</v>
      </c>
      <c r="E993" s="11" t="s">
        <v>16518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21012</v>
      </c>
      <c r="D994" s="11" t="s">
        <v>20851</v>
      </c>
      <c r="E994" s="11" t="s">
        <v>21013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21014</v>
      </c>
      <c r="D995" s="11" t="s">
        <v>20996</v>
      </c>
      <c r="E995" s="11" t="s">
        <v>21015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21016</v>
      </c>
      <c r="D996" s="11" t="s">
        <v>20851</v>
      </c>
      <c r="E996" s="11" t="s">
        <v>21017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21016</v>
      </c>
      <c r="D997" s="11" t="s">
        <v>20851</v>
      </c>
      <c r="E997" s="11" t="s">
        <v>20865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21018</v>
      </c>
      <c r="D998" s="11" t="s">
        <v>20851</v>
      </c>
      <c r="E998" s="11" t="s">
        <v>21019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21020</v>
      </c>
      <c r="D999" s="11" t="s">
        <v>20851</v>
      </c>
      <c r="E999" s="11" t="s">
        <v>21021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21022</v>
      </c>
      <c r="D1000" s="11" t="s">
        <v>20996</v>
      </c>
      <c r="E1000" s="11" t="s">
        <v>21023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21024</v>
      </c>
      <c r="D1001" s="11" t="s">
        <v>20385</v>
      </c>
      <c r="E1001" s="11" t="s">
        <v>21025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20344</v>
      </c>
      <c r="D1002" s="11" t="s">
        <v>21026</v>
      </c>
      <c r="E1002" s="11" t="s">
        <v>21027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20344</v>
      </c>
      <c r="D1003" s="11" t="s">
        <v>21026</v>
      </c>
      <c r="E1003" s="11" t="s">
        <v>20669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20344</v>
      </c>
      <c r="D1004" s="11" t="s">
        <v>21026</v>
      </c>
      <c r="E1004" s="11" t="s">
        <v>20983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20245</v>
      </c>
      <c r="D1005" s="11" t="s">
        <v>21026</v>
      </c>
      <c r="E1005" s="11" t="s">
        <v>21028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21029</v>
      </c>
      <c r="D1006" s="11" t="s">
        <v>21030</v>
      </c>
      <c r="E1006" s="11" t="s">
        <v>21031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21032</v>
      </c>
      <c r="D1007" s="11" t="s">
        <v>20652</v>
      </c>
      <c r="E1007" s="11" t="s">
        <v>20941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21032</v>
      </c>
      <c r="D1008" s="11" t="s">
        <v>20652</v>
      </c>
      <c r="E1008" s="11" t="s">
        <v>21033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21034</v>
      </c>
      <c r="D1009" s="11" t="s">
        <v>20495</v>
      </c>
      <c r="E1009" s="11" t="s">
        <v>21035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21036</v>
      </c>
      <c r="D1010" s="11" t="s">
        <v>20996</v>
      </c>
      <c r="E1010" s="11" t="s">
        <v>21037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21038</v>
      </c>
      <c r="D1011" s="11" t="s">
        <v>20996</v>
      </c>
      <c r="E1011" s="11" t="s">
        <v>21039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20968</v>
      </c>
      <c r="E1012" s="11" t="s">
        <v>21040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21041</v>
      </c>
      <c r="D1013" s="11" t="s">
        <v>20309</v>
      </c>
      <c r="E1013" s="11" t="s">
        <v>20468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21041</v>
      </c>
      <c r="D1014" s="11" t="s">
        <v>20309</v>
      </c>
      <c r="E1014" s="11" t="s">
        <v>16578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20851</v>
      </c>
      <c r="E1015" s="11" t="s">
        <v>20264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20851</v>
      </c>
      <c r="E1016" s="11" t="s">
        <v>21042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20851</v>
      </c>
      <c r="E1017" s="11" t="s">
        <v>21043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20989</v>
      </c>
      <c r="E1018" s="11" t="s">
        <v>21019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20851</v>
      </c>
      <c r="E1019" s="11" t="s">
        <v>21044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20851</v>
      </c>
      <c r="E1020" s="11" t="s">
        <v>20950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20851</v>
      </c>
      <c r="E1021" s="11" t="s">
        <v>21045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20851</v>
      </c>
      <c r="E1022" s="11" t="s">
        <v>21046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20851</v>
      </c>
      <c r="E1023" s="11" t="s">
        <v>21047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20851</v>
      </c>
      <c r="E1024" s="11" t="s">
        <v>21048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20851</v>
      </c>
      <c r="E1025" s="11" t="s">
        <v>21049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20851</v>
      </c>
      <c r="E1026" s="11" t="s">
        <v>20622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20977</v>
      </c>
      <c r="E1027" s="11" t="s">
        <v>21050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20851</v>
      </c>
      <c r="E1028" s="11" t="s">
        <v>16436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20989</v>
      </c>
      <c r="E1029" s="11" t="s">
        <v>21051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20851</v>
      </c>
      <c r="E1030" s="11" t="s">
        <v>21052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20851</v>
      </c>
      <c r="E1031" s="11" t="s">
        <v>21053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20851</v>
      </c>
      <c r="E1032" s="11" t="s">
        <v>21054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20851</v>
      </c>
      <c r="E1033" s="11" t="s">
        <v>16460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20851</v>
      </c>
      <c r="E1034" s="11" t="s">
        <v>20848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20851</v>
      </c>
      <c r="E1035" s="11" t="s">
        <v>21055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20851</v>
      </c>
      <c r="E1036" s="11" t="s">
        <v>21056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20851</v>
      </c>
      <c r="E1037" s="11" t="s">
        <v>21055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20851</v>
      </c>
      <c r="E1038" s="11" t="s">
        <v>20571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20851</v>
      </c>
      <c r="E1039" s="11" t="s">
        <v>16564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20245</v>
      </c>
      <c r="D1040" s="11" t="s">
        <v>20977</v>
      </c>
      <c r="E1040" s="11" t="s">
        <v>21057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21058</v>
      </c>
      <c r="D1041" s="11" t="s">
        <v>20977</v>
      </c>
      <c r="E1041" s="11" t="s">
        <v>21059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20851</v>
      </c>
      <c r="E1042" s="11" t="s">
        <v>21060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20851</v>
      </c>
      <c r="E1043" s="11" t="s">
        <v>21061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20851</v>
      </c>
      <c r="E1044" s="11" t="s">
        <v>20691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20977</v>
      </c>
      <c r="E1045" s="11" t="s">
        <v>21062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20977</v>
      </c>
      <c r="E1046" s="11" t="s">
        <v>21063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20977</v>
      </c>
      <c r="E1047" s="11" t="s">
        <v>20991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20989</v>
      </c>
      <c r="E1048" s="11" t="s">
        <v>20848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20989</v>
      </c>
      <c r="E1049" s="11" t="s">
        <v>21064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20989</v>
      </c>
      <c r="E1050" s="11" t="s">
        <v>21065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20989</v>
      </c>
      <c r="E1051" s="11" t="s">
        <v>16598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20989</v>
      </c>
      <c r="E1052" s="11" t="s">
        <v>21066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20989</v>
      </c>
      <c r="E1053" s="11" t="s">
        <v>21067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20989</v>
      </c>
      <c r="E1054" s="11" t="s">
        <v>21068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20989</v>
      </c>
      <c r="E1055" s="11" t="s">
        <v>21065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20989</v>
      </c>
      <c r="E1056" s="11" t="s">
        <v>20722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20989</v>
      </c>
      <c r="E1057" s="11" t="s">
        <v>21069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20989</v>
      </c>
      <c r="E1058" s="11" t="s">
        <v>20907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20996</v>
      </c>
      <c r="E1059" s="11" t="s">
        <v>21070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21071</v>
      </c>
      <c r="E1060" s="11" t="s">
        <v>21072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21073</v>
      </c>
      <c r="D1061" s="11"/>
      <c r="E1061" s="11" t="s">
        <v>21074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20851</v>
      </c>
      <c r="E1062" s="11" t="s">
        <v>21013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20254</v>
      </c>
      <c r="E1063" s="11" t="s">
        <v>21021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21075</v>
      </c>
    </row>
    <row r="1064" ht="20" customHeight="1" spans="1:13">
      <c r="A1064" s="10">
        <v>45483</v>
      </c>
      <c r="B1064" s="11"/>
      <c r="C1064" s="11"/>
      <c r="D1064" s="11" t="s">
        <v>20851</v>
      </c>
      <c r="E1064" s="11" t="s">
        <v>21076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20851</v>
      </c>
      <c r="E1065" s="11" t="s">
        <v>21077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20851</v>
      </c>
      <c r="E1066" s="11" t="s">
        <v>21078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20851</v>
      </c>
      <c r="E1067" s="11" t="s">
        <v>21079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20851</v>
      </c>
      <c r="E1068" s="11" t="s">
        <v>20954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20851</v>
      </c>
      <c r="E1069" s="11"/>
      <c r="F1069" s="15" t="s">
        <v>21080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20851</v>
      </c>
      <c r="E1070" s="11" t="s">
        <v>21081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20851</v>
      </c>
      <c r="E1071" s="11" t="s">
        <v>21082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20851</v>
      </c>
      <c r="E1072" s="11" t="s">
        <v>21083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20851</v>
      </c>
      <c r="E1073" s="11" t="s">
        <v>21076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20851</v>
      </c>
      <c r="E1074" s="11" t="s">
        <v>21084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20851</v>
      </c>
      <c r="E1075" s="11" t="s">
        <v>16635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20851</v>
      </c>
      <c r="E1076" s="11" t="s">
        <v>20898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20977</v>
      </c>
      <c r="E1077" s="11" t="s">
        <v>21085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20977</v>
      </c>
      <c r="E1078" s="11" t="s">
        <v>21045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20977</v>
      </c>
      <c r="E1079" s="11" t="s">
        <v>21086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20977</v>
      </c>
      <c r="E1080" s="11" t="s">
        <v>20485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20977</v>
      </c>
      <c r="E1081" s="11" t="s">
        <v>20941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20996</v>
      </c>
      <c r="E1082" s="11" t="s">
        <v>21087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20996</v>
      </c>
      <c r="E1083" s="11" t="s">
        <v>21088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20996</v>
      </c>
      <c r="E1084" s="11" t="s">
        <v>16454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20652</v>
      </c>
      <c r="E1085" s="11" t="s">
        <v>21031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20989</v>
      </c>
      <c r="E1086" s="11" t="s">
        <v>20713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20989</v>
      </c>
      <c r="E1087" s="11" t="s">
        <v>21089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20989</v>
      </c>
      <c r="E1088" s="11" t="s">
        <v>21090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20989</v>
      </c>
      <c r="E1089" s="11" t="s">
        <v>20901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20989</v>
      </c>
      <c r="E1090" s="11" t="s">
        <v>21015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21091</v>
      </c>
      <c r="E1091" s="11" t="s">
        <v>20991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20732</v>
      </c>
      <c r="C1092" s="11" t="s">
        <v>21092</v>
      </c>
      <c r="D1092" s="11"/>
      <c r="E1092" s="11" t="s">
        <v>21093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20254</v>
      </c>
      <c r="E1093" s="11" t="s">
        <v>16564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20989</v>
      </c>
      <c r="E1094" s="11" t="s">
        <v>21087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20996</v>
      </c>
      <c r="E1095" s="11" t="s">
        <v>21094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20769</v>
      </c>
      <c r="B1096" s="11" t="s">
        <v>20732</v>
      </c>
      <c r="C1096" s="11"/>
      <c r="D1096" s="11"/>
      <c r="E1096" s="11" t="s">
        <v>20448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20769</v>
      </c>
      <c r="B1097" s="11" t="s">
        <v>20732</v>
      </c>
      <c r="C1097" s="11"/>
      <c r="D1097" s="11"/>
      <c r="E1097" s="11" t="s">
        <v>20474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20851</v>
      </c>
      <c r="E1098" s="11" t="s">
        <v>21095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20851</v>
      </c>
      <c r="E1099" s="11" t="s">
        <v>21096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20851</v>
      </c>
      <c r="E1100" s="11" t="s">
        <v>20466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20732</v>
      </c>
      <c r="C1101" s="11" t="s">
        <v>21092</v>
      </c>
      <c r="D1101" s="11"/>
      <c r="E1101" s="11" t="s">
        <v>21097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20732</v>
      </c>
      <c r="C1102" s="11" t="s">
        <v>21092</v>
      </c>
      <c r="D1102" s="11"/>
      <c r="E1102" s="11" t="s">
        <v>21098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20732</v>
      </c>
      <c r="C1103" s="11" t="s">
        <v>21092</v>
      </c>
      <c r="D1103" s="11"/>
      <c r="E1103" s="11" t="s">
        <v>20991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20851</v>
      </c>
      <c r="E1104" s="11" t="s">
        <v>21099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20996</v>
      </c>
      <c r="E1105" s="11" t="s">
        <v>21100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20996</v>
      </c>
      <c r="E1106" s="11" t="s">
        <v>21101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21092</v>
      </c>
      <c r="D1107" s="11"/>
      <c r="E1107" s="11" t="s">
        <v>21102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20769</v>
      </c>
      <c r="B1108" s="11"/>
      <c r="C1108" s="11"/>
      <c r="D1108" s="11"/>
      <c r="E1108" s="11" t="s">
        <v>21103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20996</v>
      </c>
      <c r="E1109" s="11" t="s">
        <v>21088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21030</v>
      </c>
      <c r="E1110" s="11" t="s">
        <v>21104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20996</v>
      </c>
      <c r="E1111" s="11" t="s">
        <v>21105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21106</v>
      </c>
      <c r="D1112" s="11" t="s">
        <v>21107</v>
      </c>
      <c r="E1112" s="11" t="s">
        <v>20497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21106</v>
      </c>
      <c r="D1113" s="11" t="s">
        <v>21107</v>
      </c>
      <c r="E1113" s="11" t="s">
        <v>20463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21106</v>
      </c>
      <c r="D1114" s="11" t="s">
        <v>21107</v>
      </c>
      <c r="E1114" s="11" t="s">
        <v>16526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21106</v>
      </c>
      <c r="D1115" s="11" t="s">
        <v>21107</v>
      </c>
      <c r="E1115" s="11" t="s">
        <v>16528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21092</v>
      </c>
      <c r="D1116" s="11"/>
      <c r="E1116" s="11" t="s">
        <v>21108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20791</v>
      </c>
      <c r="E1117" s="11" t="s">
        <v>21109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20791</v>
      </c>
      <c r="E1118" s="11" t="s">
        <v>20960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20791</v>
      </c>
      <c r="E1119" s="11" t="s">
        <v>20497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20996</v>
      </c>
      <c r="E1120" s="11" t="s">
        <v>20803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20851</v>
      </c>
      <c r="E1121" s="11" t="s">
        <v>20898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20851</v>
      </c>
      <c r="E1122" s="11" t="s">
        <v>21110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20851</v>
      </c>
      <c r="E1123" s="11" t="s">
        <v>21111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20743</v>
      </c>
      <c r="E1124" s="11" t="s">
        <v>21112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20743</v>
      </c>
      <c r="E1125" s="11" t="s">
        <v>21113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20851</v>
      </c>
      <c r="E1126" s="11" t="s">
        <v>16593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21092</v>
      </c>
      <c r="D1127" s="11"/>
      <c r="E1127" s="11" t="s">
        <v>20832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20851</v>
      </c>
      <c r="E1128" s="11" t="s">
        <v>21114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20851</v>
      </c>
      <c r="E1129" s="11" t="s">
        <v>21115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20851</v>
      </c>
      <c r="E1130" s="11" t="s">
        <v>21116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20851</v>
      </c>
      <c r="E1131" s="11" t="s">
        <v>21117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21092</v>
      </c>
      <c r="D1132" s="11"/>
      <c r="E1132" s="11" t="s">
        <v>21118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21092</v>
      </c>
      <c r="D1133" s="11"/>
      <c r="E1133" s="11" t="s">
        <v>21119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21092</v>
      </c>
      <c r="D1134" s="11"/>
      <c r="E1134" s="11" t="s">
        <v>21120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21092</v>
      </c>
      <c r="D1135" s="11"/>
      <c r="E1135" s="11" t="s">
        <v>21043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21092</v>
      </c>
      <c r="D1136" s="11"/>
      <c r="E1136" s="11" t="s">
        <v>21121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20977</v>
      </c>
      <c r="E1137" s="11" t="s">
        <v>21122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20977</v>
      </c>
      <c r="E1138" s="11" t="s">
        <v>21123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20977</v>
      </c>
      <c r="E1139" s="11" t="s">
        <v>20668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20977</v>
      </c>
      <c r="E1140" s="11" t="s">
        <v>21124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20977</v>
      </c>
      <c r="E1141" s="11" t="s">
        <v>21125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20977</v>
      </c>
      <c r="E1142" s="11" t="s">
        <v>21126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20977</v>
      </c>
      <c r="E1143" s="11" t="s">
        <v>20295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20977</v>
      </c>
      <c r="E1144" s="11" t="s">
        <v>21127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21092</v>
      </c>
      <c r="D1145" s="11"/>
      <c r="E1145" s="11" t="s">
        <v>21128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20743</v>
      </c>
      <c r="E1146" s="11" t="s">
        <v>21129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20996</v>
      </c>
      <c r="E1147" s="11" t="s">
        <v>21130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20996</v>
      </c>
      <c r="E1148" s="11" t="s">
        <v>21131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20996</v>
      </c>
      <c r="E1149" s="11" t="s">
        <v>21132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20644</v>
      </c>
      <c r="D1150" s="11"/>
      <c r="E1150" s="11" t="s">
        <v>20915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21133</v>
      </c>
      <c r="D1151" s="11" t="s">
        <v>21107</v>
      </c>
      <c r="E1151" s="11" t="s">
        <v>21134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21135</v>
      </c>
      <c r="D1152" s="11" t="s">
        <v>20652</v>
      </c>
      <c r="E1152" s="11" t="s">
        <v>21134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20644</v>
      </c>
      <c r="D1153" s="11"/>
      <c r="E1153" s="11" t="s">
        <v>21136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21137</v>
      </c>
      <c r="D1154" s="11" t="s">
        <v>20652</v>
      </c>
      <c r="E1154" s="11" t="s">
        <v>21138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21139</v>
      </c>
      <c r="D1155" s="11" t="s">
        <v>20652</v>
      </c>
      <c r="E1155" s="11" t="s">
        <v>19470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21139</v>
      </c>
      <c r="D1156" s="11" t="s">
        <v>20652</v>
      </c>
      <c r="E1156" s="11" t="s">
        <v>20676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21140</v>
      </c>
      <c r="D1157" s="11" t="s">
        <v>20652</v>
      </c>
      <c r="E1157" s="11" t="s">
        <v>21141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21092</v>
      </c>
      <c r="D1158" s="11"/>
      <c r="E1158" s="11" t="s">
        <v>21112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20977</v>
      </c>
      <c r="E1159" s="11" t="s">
        <v>20992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20977</v>
      </c>
      <c r="E1160" s="11" t="s">
        <v>21142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20977</v>
      </c>
      <c r="E1161" s="11" t="s">
        <v>21142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20977</v>
      </c>
      <c r="E1162" s="11" t="s">
        <v>21077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20977</v>
      </c>
      <c r="E1163" s="11" t="s">
        <v>19467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20977</v>
      </c>
      <c r="E1164" s="11" t="s">
        <v>21143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20977</v>
      </c>
      <c r="E1165" s="11" t="s">
        <v>21144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20851</v>
      </c>
      <c r="E1166" s="11" t="s">
        <v>21145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20996</v>
      </c>
      <c r="E1167" s="11" t="s">
        <v>21146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21026</v>
      </c>
      <c r="E1168" s="11" t="s">
        <v>21147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20743</v>
      </c>
      <c r="E1169" s="11" t="s">
        <v>21123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20743</v>
      </c>
      <c r="E1170" s="11" t="s">
        <v>21126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21148</v>
      </c>
      <c r="D1171" s="11"/>
      <c r="E1171" s="11" t="s">
        <v>21130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21044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20851</v>
      </c>
      <c r="E1173" s="11" t="s">
        <v>21149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20977</v>
      </c>
      <c r="E1174" s="11" t="s">
        <v>21150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20977</v>
      </c>
      <c r="E1175" s="11" t="s">
        <v>21151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20977</v>
      </c>
      <c r="E1176" s="11" t="s">
        <v>20667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20977</v>
      </c>
      <c r="E1177" s="11" t="s">
        <v>19129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20977</v>
      </c>
      <c r="E1178" s="11" t="s">
        <v>21152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20977</v>
      </c>
      <c r="E1179" s="11" t="s">
        <v>21153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20977</v>
      </c>
      <c r="E1180" s="11" t="s">
        <v>21154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20977</v>
      </c>
      <c r="E1181" s="11" t="s">
        <v>20464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20977</v>
      </c>
      <c r="E1182" s="11" t="s">
        <v>21155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20977</v>
      </c>
      <c r="E1183" s="11" t="s">
        <v>21070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20851</v>
      </c>
      <c r="E1184" s="11" t="s">
        <v>21156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20977</v>
      </c>
      <c r="E1185" s="11" t="s">
        <v>20390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20851</v>
      </c>
      <c r="E1186" s="11" t="s">
        <v>21157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20851</v>
      </c>
      <c r="E1187" s="11" t="s">
        <v>20994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20851</v>
      </c>
      <c r="E1188" s="11" t="s">
        <v>20890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21158</v>
      </c>
      <c r="D1189" s="11" t="s">
        <v>20652</v>
      </c>
      <c r="E1189" s="11" t="s">
        <v>21102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21159</v>
      </c>
      <c r="D1190" s="11" t="s">
        <v>20652</v>
      </c>
      <c r="E1190" s="11" t="s">
        <v>21160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20851</v>
      </c>
      <c r="E1191" s="11" t="s">
        <v>21161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21162</v>
      </c>
      <c r="D1192" s="11" t="s">
        <v>20851</v>
      </c>
      <c r="E1192" s="11" t="s">
        <v>21163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20851</v>
      </c>
      <c r="E1193" s="11" t="s">
        <v>21164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20851</v>
      </c>
      <c r="E1194" s="11" t="s">
        <v>21165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20851</v>
      </c>
      <c r="E1195" s="11" t="s">
        <v>21166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20851</v>
      </c>
      <c r="E1196" s="11" t="s">
        <v>21167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21106</v>
      </c>
      <c r="D1197" s="11" t="s">
        <v>20851</v>
      </c>
      <c r="E1197" s="11" t="s">
        <v>21168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21169</v>
      </c>
      <c r="D1198" s="11" t="s">
        <v>20851</v>
      </c>
      <c r="E1198" s="11" t="s">
        <v>21170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21171</v>
      </c>
      <c r="D1199" s="11" t="s">
        <v>20851</v>
      </c>
      <c r="E1199" s="11" t="s">
        <v>21172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21173</v>
      </c>
      <c r="D1200" s="11" t="s">
        <v>20851</v>
      </c>
      <c r="E1200" s="11" t="s">
        <v>21174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21173</v>
      </c>
      <c r="D1201" s="11" t="s">
        <v>20851</v>
      </c>
      <c r="E1201" s="11" t="s">
        <v>21175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21176</v>
      </c>
      <c r="D1202" s="11" t="s">
        <v>20851</v>
      </c>
      <c r="E1202" s="11" t="s">
        <v>20945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21176</v>
      </c>
      <c r="D1203" s="11" t="s">
        <v>20851</v>
      </c>
      <c r="E1203" s="11" t="s">
        <v>21177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21178</v>
      </c>
      <c r="D1204" s="11" t="s">
        <v>20851</v>
      </c>
      <c r="E1204" s="11" t="s">
        <v>21147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21179</v>
      </c>
      <c r="D1205" s="11" t="s">
        <v>20851</v>
      </c>
      <c r="E1205" s="11" t="s">
        <v>21180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21181</v>
      </c>
      <c r="D1206" s="11" t="s">
        <v>20851</v>
      </c>
      <c r="E1206" s="11" t="s">
        <v>21182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21183</v>
      </c>
      <c r="D1207" s="11" t="s">
        <v>20851</v>
      </c>
      <c r="E1207" s="11" t="s">
        <v>21184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21183</v>
      </c>
      <c r="D1208" s="11" t="s">
        <v>20851</v>
      </c>
      <c r="E1208" s="11" t="s">
        <v>21185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21186</v>
      </c>
      <c r="D1209" s="11" t="s">
        <v>20851</v>
      </c>
      <c r="E1209" s="11" t="s">
        <v>21187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21186</v>
      </c>
      <c r="D1210" s="11" t="s">
        <v>20851</v>
      </c>
      <c r="E1210" s="11" t="s">
        <v>21188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21189</v>
      </c>
      <c r="D1211" s="11" t="s">
        <v>20851</v>
      </c>
      <c r="E1211" s="11" t="s">
        <v>21190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21191</v>
      </c>
      <c r="D1212" s="11" t="s">
        <v>20851</v>
      </c>
      <c r="E1212" s="11" t="s">
        <v>21192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21193</v>
      </c>
      <c r="D1213" s="11" t="s">
        <v>20851</v>
      </c>
      <c r="E1213" s="11" t="s">
        <v>21194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21195</v>
      </c>
      <c r="D1214" s="11" t="s">
        <v>20851</v>
      </c>
      <c r="E1214" s="11" t="s">
        <v>21053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21196</v>
      </c>
      <c r="D1215" s="11" t="s">
        <v>20851</v>
      </c>
      <c r="E1215" s="11" t="s">
        <v>21197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21198</v>
      </c>
      <c r="D1216" s="11" t="s">
        <v>20851</v>
      </c>
      <c r="E1216" s="11" t="s">
        <v>21199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21198</v>
      </c>
      <c r="D1217" s="11" t="s">
        <v>20851</v>
      </c>
      <c r="E1217" s="11" t="s">
        <v>21200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21198</v>
      </c>
      <c r="D1218" s="11" t="s">
        <v>20851</v>
      </c>
      <c r="E1218" s="11" t="s">
        <v>21201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21198</v>
      </c>
      <c r="D1219" s="11" t="s">
        <v>20851</v>
      </c>
      <c r="E1219" s="11" t="s">
        <v>21202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21198</v>
      </c>
      <c r="D1220" s="11" t="s">
        <v>20851</v>
      </c>
      <c r="E1220" s="11" t="s">
        <v>21192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21198</v>
      </c>
      <c r="D1221" s="11" t="s">
        <v>20851</v>
      </c>
      <c r="E1221" s="11" t="s">
        <v>21203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21198</v>
      </c>
      <c r="D1222" s="11" t="s">
        <v>20851</v>
      </c>
      <c r="E1222" s="11" t="s">
        <v>21204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21205</v>
      </c>
      <c r="D1223" s="11"/>
      <c r="E1223" s="11" t="s">
        <v>21175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21206</v>
      </c>
      <c r="D1224" s="11" t="s">
        <v>21107</v>
      </c>
      <c r="E1224" s="11" t="s">
        <v>21163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21189</v>
      </c>
      <c r="D1225" s="11" t="s">
        <v>21107</v>
      </c>
      <c r="E1225" s="11" t="s">
        <v>21207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21208</v>
      </c>
      <c r="D1226" s="11" t="s">
        <v>21107</v>
      </c>
      <c r="E1226" s="11" t="s">
        <v>21209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21210</v>
      </c>
      <c r="D1227" s="11" t="s">
        <v>21107</v>
      </c>
      <c r="E1227" s="11" t="s">
        <v>21211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21212</v>
      </c>
      <c r="D1228" s="11" t="s">
        <v>21107</v>
      </c>
      <c r="E1228" s="11" t="s">
        <v>21197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21178</v>
      </c>
      <c r="D1229" s="11" t="s">
        <v>21107</v>
      </c>
      <c r="E1229" s="11" t="s">
        <v>21213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21178</v>
      </c>
      <c r="D1230" s="11" t="s">
        <v>21107</v>
      </c>
      <c r="E1230" s="11" t="s">
        <v>21214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21215</v>
      </c>
      <c r="D1231" s="11" t="s">
        <v>21107</v>
      </c>
      <c r="E1231" s="11" t="s">
        <v>21216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21215</v>
      </c>
      <c r="D1232" s="11" t="s">
        <v>21107</v>
      </c>
      <c r="E1232" s="11" t="s">
        <v>21217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21218</v>
      </c>
      <c r="D1233" s="11" t="s">
        <v>20851</v>
      </c>
      <c r="E1233" s="11" t="s">
        <v>20440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21219</v>
      </c>
      <c r="D1234" s="11"/>
      <c r="E1234" s="11" t="s">
        <v>21220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20840</v>
      </c>
      <c r="D1235" s="11"/>
      <c r="E1235" s="11" t="s">
        <v>20468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21221</v>
      </c>
      <c r="D1236" s="11"/>
      <c r="E1236" s="11" t="s">
        <v>16545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20709</v>
      </c>
      <c r="E1237" s="11" t="s">
        <v>21222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21092</v>
      </c>
      <c r="D1238" s="11"/>
      <c r="E1238" s="11" t="s">
        <v>21223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21224</v>
      </c>
      <c r="D1239" s="11" t="s">
        <v>20977</v>
      </c>
      <c r="E1239" s="11" t="s">
        <v>20946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21225</v>
      </c>
      <c r="D1240" s="11" t="s">
        <v>20977</v>
      </c>
      <c r="E1240" s="11" t="s">
        <v>21226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21227</v>
      </c>
      <c r="D1241" s="11" t="s">
        <v>20977</v>
      </c>
      <c r="E1241" s="11" t="s">
        <v>16412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21228</v>
      </c>
      <c r="D1242" s="11" t="s">
        <v>20977</v>
      </c>
      <c r="E1242" s="11" t="s">
        <v>21229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21230</v>
      </c>
      <c r="D1243" s="11" t="s">
        <v>20977</v>
      </c>
      <c r="E1243" s="11" t="s">
        <v>21231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21230</v>
      </c>
      <c r="D1244" s="11" t="s">
        <v>20977</v>
      </c>
      <c r="E1244" s="11" t="s">
        <v>21099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21232</v>
      </c>
      <c r="D1245" s="11" t="s">
        <v>20977</v>
      </c>
      <c r="E1245" s="11" t="s">
        <v>21233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21232</v>
      </c>
      <c r="D1246" s="11" t="s">
        <v>20977</v>
      </c>
      <c r="E1246" s="11" t="s">
        <v>21234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21235</v>
      </c>
      <c r="D1247" s="11" t="s">
        <v>20977</v>
      </c>
      <c r="E1247" s="11" t="s">
        <v>20647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21236</v>
      </c>
      <c r="D1248" s="11" t="s">
        <v>20977</v>
      </c>
      <c r="E1248" s="11" t="s">
        <v>21237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21238</v>
      </c>
      <c r="D1249" s="11" t="s">
        <v>20977</v>
      </c>
      <c r="E1249" s="11" t="s">
        <v>21239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21240</v>
      </c>
      <c r="D1250" s="11" t="s">
        <v>20977</v>
      </c>
      <c r="E1250" s="11" t="s">
        <v>21241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21137</v>
      </c>
      <c r="D1251" s="11" t="s">
        <v>20977</v>
      </c>
      <c r="E1251" s="11" t="s">
        <v>21223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21242</v>
      </c>
      <c r="D1252" s="11" t="s">
        <v>20977</v>
      </c>
      <c r="E1252" s="11" t="s">
        <v>21243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21244</v>
      </c>
      <c r="D1253" s="11" t="s">
        <v>20977</v>
      </c>
      <c r="E1253" s="11" t="s">
        <v>21245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21244</v>
      </c>
      <c r="D1254" s="11" t="s">
        <v>20977</v>
      </c>
      <c r="E1254" s="11" t="s">
        <v>21229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21246</v>
      </c>
      <c r="D1255" s="11" t="s">
        <v>20977</v>
      </c>
      <c r="E1255" s="11" t="s">
        <v>21247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21248</v>
      </c>
      <c r="D1256" s="11" t="s">
        <v>20996</v>
      </c>
      <c r="E1256" s="11" t="s">
        <v>21168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21221</v>
      </c>
      <c r="D1257" s="11"/>
      <c r="E1257" s="11" t="s">
        <v>21249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21248</v>
      </c>
      <c r="D1258" s="11" t="s">
        <v>20996</v>
      </c>
      <c r="E1258" s="11" t="s">
        <v>21177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21250</v>
      </c>
      <c r="D1259" s="11" t="s">
        <v>20996</v>
      </c>
      <c r="E1259" s="11" t="s">
        <v>21157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21251</v>
      </c>
      <c r="D1260" s="11" t="s">
        <v>20999</v>
      </c>
      <c r="E1260" s="11" t="s">
        <v>21199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21252</v>
      </c>
      <c r="D1261" s="11" t="s">
        <v>20996</v>
      </c>
      <c r="E1261" s="11" t="s">
        <v>21253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21254</v>
      </c>
      <c r="D1262" s="11" t="s">
        <v>20996</v>
      </c>
      <c r="E1262" s="11" t="s">
        <v>21237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21255</v>
      </c>
      <c r="D1263" s="11" t="s">
        <v>20996</v>
      </c>
      <c r="E1263" s="11" t="s">
        <v>20247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21256</v>
      </c>
      <c r="D1264" s="11" t="s">
        <v>20999</v>
      </c>
      <c r="E1264" s="11" t="s">
        <v>21257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21258</v>
      </c>
      <c r="D1265" s="11" t="s">
        <v>20652</v>
      </c>
      <c r="E1265" s="11" t="s">
        <v>21259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21260</v>
      </c>
      <c r="D1266" s="11" t="s">
        <v>20652</v>
      </c>
      <c r="E1266" s="11" t="s">
        <v>21177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21133</v>
      </c>
      <c r="D1267" s="11" t="s">
        <v>20652</v>
      </c>
      <c r="E1267" s="11" t="s">
        <v>21261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21133</v>
      </c>
      <c r="D1268" s="11" t="s">
        <v>20652</v>
      </c>
      <c r="E1268" s="11" t="s">
        <v>20565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21262</v>
      </c>
      <c r="D1269" s="11" t="s">
        <v>20652</v>
      </c>
      <c r="E1269" s="11" t="s">
        <v>21263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21140</v>
      </c>
      <c r="D1270" s="11" t="s">
        <v>20652</v>
      </c>
      <c r="E1270" s="11" t="s">
        <v>21264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21265</v>
      </c>
      <c r="D1271" s="11" t="s">
        <v>20652</v>
      </c>
      <c r="E1271" s="11" t="s">
        <v>21259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21266</v>
      </c>
      <c r="D1272" s="11" t="s">
        <v>20652</v>
      </c>
      <c r="E1272" s="11" t="s">
        <v>21211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20651</v>
      </c>
      <c r="D1273" s="11" t="s">
        <v>20652</v>
      </c>
      <c r="E1273" s="11" t="s">
        <v>20653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21267</v>
      </c>
      <c r="D1274" s="11" t="s">
        <v>20652</v>
      </c>
      <c r="E1274" s="11" t="s">
        <v>20815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21268</v>
      </c>
      <c r="D1275" s="11" t="s">
        <v>20652</v>
      </c>
      <c r="E1275" s="11" t="s">
        <v>21269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21268</v>
      </c>
      <c r="D1276" s="11" t="s">
        <v>20652</v>
      </c>
      <c r="E1276" s="11" t="s">
        <v>21270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21271</v>
      </c>
      <c r="D1277" s="11" t="s">
        <v>21272</v>
      </c>
      <c r="E1277" s="11" t="s">
        <v>21273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21274</v>
      </c>
      <c r="D1278" s="11" t="s">
        <v>21275</v>
      </c>
      <c r="E1278" s="11" t="s">
        <v>21276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21274</v>
      </c>
      <c r="D1279" s="11" t="s">
        <v>21275</v>
      </c>
      <c r="E1279" s="11" t="s">
        <v>21277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21278</v>
      </c>
      <c r="D1280" s="11" t="s">
        <v>21275</v>
      </c>
      <c r="E1280" s="11" t="s">
        <v>21279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21278</v>
      </c>
      <c r="D1281" s="11" t="s">
        <v>21275</v>
      </c>
      <c r="E1281" s="11" t="s">
        <v>21280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21281</v>
      </c>
      <c r="D1282" s="11" t="s">
        <v>21275</v>
      </c>
      <c r="E1282" s="11" t="s">
        <v>21282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21283</v>
      </c>
      <c r="D1283" s="11" t="s">
        <v>21275</v>
      </c>
      <c r="E1283" s="11" t="s">
        <v>21131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21284</v>
      </c>
      <c r="D1284" s="11" t="s">
        <v>21275</v>
      </c>
      <c r="E1284" s="11" t="s">
        <v>21285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21286</v>
      </c>
      <c r="D1285" s="11" t="s">
        <v>21275</v>
      </c>
      <c r="E1285" s="11" t="s">
        <v>21287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21288</v>
      </c>
      <c r="D1286" s="11" t="s">
        <v>21275</v>
      </c>
      <c r="E1286" s="11" t="s">
        <v>21289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21288</v>
      </c>
      <c r="D1287" s="11" t="s">
        <v>21275</v>
      </c>
      <c r="E1287" s="11" t="s">
        <v>21287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21288</v>
      </c>
      <c r="D1288" s="11" t="s">
        <v>21275</v>
      </c>
      <c r="E1288" s="11" t="s">
        <v>16718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21290</v>
      </c>
      <c r="D1289" s="11" t="s">
        <v>21275</v>
      </c>
      <c r="E1289" s="11" t="s">
        <v>21279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21290</v>
      </c>
      <c r="D1290" s="11" t="s">
        <v>21275</v>
      </c>
      <c r="E1290" s="11" t="s">
        <v>21291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21292</v>
      </c>
      <c r="D1291" s="11" t="s">
        <v>21275</v>
      </c>
      <c r="E1291" s="11" t="s">
        <v>16441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21292</v>
      </c>
      <c r="D1292" s="11" t="s">
        <v>21275</v>
      </c>
      <c r="E1292" s="11" t="s">
        <v>21293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21294</v>
      </c>
      <c r="D1293" s="11" t="s">
        <v>21275</v>
      </c>
      <c r="E1293" s="11" t="s">
        <v>21295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21294</v>
      </c>
      <c r="D1294" s="11" t="s">
        <v>21275</v>
      </c>
      <c r="E1294" s="11" t="s">
        <v>21229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21296</v>
      </c>
      <c r="D1295" s="11" t="s">
        <v>21297</v>
      </c>
      <c r="E1295" s="11" t="s">
        <v>21298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21246</v>
      </c>
      <c r="D1296" s="11" t="s">
        <v>20977</v>
      </c>
      <c r="E1296" s="11" t="s">
        <v>21247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21299</v>
      </c>
      <c r="D1297" s="11" t="s">
        <v>20851</v>
      </c>
      <c r="E1297" s="11" t="s">
        <v>21263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21300</v>
      </c>
      <c r="D1298" s="11" t="s">
        <v>20851</v>
      </c>
      <c r="E1298" s="11" t="s">
        <v>20580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21268</v>
      </c>
      <c r="D1299" s="11" t="s">
        <v>20851</v>
      </c>
      <c r="E1299" s="11" t="s">
        <v>21301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21302</v>
      </c>
      <c r="C1300" s="11" t="s">
        <v>21303</v>
      </c>
      <c r="D1300" s="11" t="s">
        <v>20232</v>
      </c>
      <c r="E1300" s="11" t="s">
        <v>16715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21304</v>
      </c>
      <c r="D1301" s="11" t="s">
        <v>20996</v>
      </c>
      <c r="E1301" s="11" t="s">
        <v>21305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21306</v>
      </c>
      <c r="D1302" s="11" t="s">
        <v>20743</v>
      </c>
      <c r="E1302" s="11" t="s">
        <v>21231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21307</v>
      </c>
      <c r="D1303" s="11" t="s">
        <v>20743</v>
      </c>
      <c r="E1303" s="11" t="s">
        <v>21207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21308</v>
      </c>
      <c r="D1304" s="11" t="s">
        <v>20743</v>
      </c>
      <c r="E1304" s="11" t="s">
        <v>21207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21309</v>
      </c>
      <c r="D1305" s="11" t="s">
        <v>21310</v>
      </c>
      <c r="E1305" s="11" t="s">
        <v>21311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21312</v>
      </c>
      <c r="D1306" s="11" t="s">
        <v>21310</v>
      </c>
      <c r="E1306" s="11" t="s">
        <v>21177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21312</v>
      </c>
      <c r="D1307" s="11" t="s">
        <v>20743</v>
      </c>
      <c r="E1307" s="11" t="s">
        <v>20713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21244</v>
      </c>
      <c r="D1308" s="11" t="s">
        <v>20743</v>
      </c>
      <c r="E1308" s="11" t="s">
        <v>16709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21313</v>
      </c>
      <c r="D1309" s="11" t="s">
        <v>20743</v>
      </c>
      <c r="E1309" s="11" t="s">
        <v>21314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21135</v>
      </c>
      <c r="D1310" s="11" t="s">
        <v>20743</v>
      </c>
      <c r="E1310" s="11" t="s">
        <v>21315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21316</v>
      </c>
      <c r="D1311" s="11" t="s">
        <v>20743</v>
      </c>
      <c r="E1311" s="11" t="s">
        <v>21317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21318</v>
      </c>
      <c r="D1312" s="11" t="s">
        <v>20743</v>
      </c>
      <c r="E1312" s="11" t="s">
        <v>21319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21320</v>
      </c>
      <c r="D1313" s="11" t="s">
        <v>20989</v>
      </c>
      <c r="E1313" s="11" t="s">
        <v>21081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20709</v>
      </c>
      <c r="E1314" s="11" t="s">
        <v>21321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20709</v>
      </c>
      <c r="E1315" s="11" t="s">
        <v>20494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21322</v>
      </c>
      <c r="D1316" s="11" t="s">
        <v>20232</v>
      </c>
      <c r="E1316" s="11" t="s">
        <v>21305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21228</v>
      </c>
      <c r="D1317" s="11" t="s">
        <v>20232</v>
      </c>
      <c r="E1317" s="11" t="s">
        <v>21199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21323</v>
      </c>
      <c r="D1318" s="11" t="s">
        <v>20232</v>
      </c>
      <c r="E1318" s="11" t="s">
        <v>20148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21324</v>
      </c>
      <c r="D1319" s="11" t="s">
        <v>20232</v>
      </c>
      <c r="E1319" s="11" t="s">
        <v>21325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21191</v>
      </c>
      <c r="D1320" s="11" t="s">
        <v>20385</v>
      </c>
      <c r="E1320" s="11" t="s">
        <v>21168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20851</v>
      </c>
      <c r="E1322" s="11" t="s">
        <v>21138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21326</v>
      </c>
      <c r="C1323" s="11"/>
      <c r="D1323" s="11"/>
      <c r="E1323" s="11" t="s">
        <v>21160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21327</v>
      </c>
      <c r="D1324" s="11" t="s">
        <v>21107</v>
      </c>
      <c r="E1324" s="11" t="s">
        <v>21249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20851</v>
      </c>
      <c r="E1325" s="11" t="s">
        <v>21166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21328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21329</v>
      </c>
      <c r="D1327" s="11"/>
      <c r="E1327" s="11" t="s">
        <v>21330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20691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21331</v>
      </c>
      <c r="D1329" s="11" t="s">
        <v>20652</v>
      </c>
      <c r="E1329" s="11" t="s">
        <v>20972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21035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21332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21333</v>
      </c>
      <c r="D1332" s="11" t="s">
        <v>20652</v>
      </c>
      <c r="E1332" s="11" t="s">
        <v>21334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21329</v>
      </c>
      <c r="D1333" s="11"/>
      <c r="E1333" s="11" t="s">
        <v>21335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20851</v>
      </c>
      <c r="E1334" s="11" t="s">
        <v>21231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21336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16635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20851</v>
      </c>
      <c r="E1337" s="11" t="s">
        <v>21337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20977</v>
      </c>
      <c r="E1338" s="11" t="s">
        <v>20889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20969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21338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21339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20405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21200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20851</v>
      </c>
      <c r="E1344" s="11" t="s">
        <v>21340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20851</v>
      </c>
      <c r="E1345" s="11" t="s">
        <v>21341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20851</v>
      </c>
      <c r="E1346" s="11" t="s">
        <v>20559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20851</v>
      </c>
      <c r="E1347" s="11" t="s">
        <v>21342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21343</v>
      </c>
      <c r="D1348" s="11" t="s">
        <v>20851</v>
      </c>
      <c r="E1348" s="11" t="s">
        <v>21344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21169</v>
      </c>
      <c r="D1349" s="11" t="s">
        <v>20851</v>
      </c>
      <c r="E1349" s="11" t="s">
        <v>21345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21346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20732</v>
      </c>
      <c r="D1351" s="11"/>
      <c r="E1351" s="11" t="s">
        <v>21213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20644</v>
      </c>
      <c r="D1352" s="11"/>
      <c r="E1352" s="11" t="s">
        <v>21104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20644</v>
      </c>
      <c r="D1353" s="11"/>
      <c r="E1353" s="11" t="s">
        <v>16530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20644</v>
      </c>
      <c r="D1354" s="11"/>
      <c r="E1354" s="11" t="s">
        <v>21347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20644</v>
      </c>
      <c r="D1355" s="11"/>
      <c r="E1355" s="11" t="s">
        <v>21348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20644</v>
      </c>
      <c r="D1356" s="11"/>
      <c r="E1356" s="11" t="s">
        <v>16610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20644</v>
      </c>
      <c r="D1357" s="11"/>
      <c r="E1357" s="11" t="s">
        <v>20820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20644</v>
      </c>
      <c r="D1358" s="11"/>
      <c r="E1358" s="11" t="s">
        <v>21349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20644</v>
      </c>
      <c r="D1359" s="11"/>
      <c r="E1359" s="11" t="s">
        <v>21350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20644</v>
      </c>
      <c r="D1360" s="11"/>
      <c r="E1360" s="11" t="s">
        <v>21351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21219</v>
      </c>
      <c r="D1361" s="11"/>
      <c r="E1361" s="11" t="s">
        <v>21352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20851</v>
      </c>
      <c r="E1362" s="11" t="s">
        <v>21353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20644</v>
      </c>
      <c r="D1363" s="11"/>
      <c r="E1363" s="11" t="s">
        <v>21078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21329</v>
      </c>
      <c r="D1364" s="11"/>
      <c r="E1364" s="11" t="s">
        <v>21354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21355</v>
      </c>
      <c r="D1365" s="11"/>
      <c r="E1365" s="11" t="s">
        <v>21356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21355</v>
      </c>
      <c r="D1366" s="11"/>
      <c r="E1366" s="11" t="s">
        <v>21357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21355</v>
      </c>
      <c r="D1367" s="11"/>
      <c r="E1367" s="11" t="s">
        <v>21358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20644</v>
      </c>
      <c r="D1368" s="11"/>
      <c r="E1368" s="11" t="s">
        <v>21359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20644</v>
      </c>
      <c r="D1369" s="11"/>
      <c r="E1369" s="11" t="s">
        <v>20389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20644</v>
      </c>
      <c r="D1370" s="11"/>
      <c r="E1370" s="11" t="s">
        <v>20668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20644</v>
      </c>
      <c r="D1371" s="11"/>
      <c r="E1371" s="11" t="s">
        <v>19129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20644</v>
      </c>
      <c r="D1372" s="11"/>
      <c r="E1372" s="11" t="s">
        <v>20188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21360</v>
      </c>
      <c r="D1373" s="11"/>
      <c r="E1373" s="11" t="s">
        <v>21361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20732</v>
      </c>
      <c r="D1374" s="11"/>
      <c r="E1374" s="11" t="s">
        <v>21362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20644</v>
      </c>
      <c r="D1375" s="11"/>
      <c r="E1375" s="11" t="s">
        <v>21362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20644</v>
      </c>
      <c r="D1376" s="11"/>
      <c r="E1376" s="11" t="s">
        <v>20216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20644</v>
      </c>
      <c r="D1377" s="11"/>
      <c r="E1377" s="11" t="s">
        <v>21043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21363</v>
      </c>
      <c r="E1378" s="11" t="s">
        <v>21289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21363</v>
      </c>
      <c r="E1379" s="11" t="s">
        <v>21364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21363</v>
      </c>
      <c r="E1380" s="11" t="s">
        <v>21365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21363</v>
      </c>
      <c r="E1381" s="11" t="s">
        <v>21365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21363</v>
      </c>
      <c r="E1382" s="11" t="s">
        <v>16724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21363</v>
      </c>
      <c r="E1383" s="11" t="s">
        <v>16727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21363</v>
      </c>
      <c r="E1384" s="11" t="s">
        <v>21366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21363</v>
      </c>
      <c r="E1385" s="11" t="s">
        <v>21366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20977</v>
      </c>
      <c r="E1386" s="11" t="s">
        <v>21367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21363</v>
      </c>
      <c r="E1387" s="11" t="s">
        <v>21367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21363</v>
      </c>
      <c r="E1388" s="11" t="s">
        <v>16731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21363</v>
      </c>
      <c r="E1389" s="11" t="s">
        <v>16729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21221</v>
      </c>
      <c r="D1390" s="11"/>
      <c r="E1390" s="11" t="s">
        <v>21368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20851</v>
      </c>
      <c r="E1391" s="11" t="s">
        <v>21141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20644</v>
      </c>
      <c r="D1392" s="11"/>
      <c r="E1392" s="11" t="s">
        <v>21369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21363</v>
      </c>
      <c r="E1393" s="11" t="s">
        <v>20154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21246</v>
      </c>
      <c r="D1394" s="11" t="s">
        <v>20977</v>
      </c>
      <c r="E1394" s="11" t="s">
        <v>21247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21370</v>
      </c>
      <c r="D1395" s="11" t="s">
        <v>20977</v>
      </c>
      <c r="E1395" s="11" t="s">
        <v>21154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21363</v>
      </c>
      <c r="E1396" s="11" t="s">
        <v>21154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20579</v>
      </c>
      <c r="D1397" s="11" t="s">
        <v>20709</v>
      </c>
      <c r="E1397" s="11" t="s">
        <v>21371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21363</v>
      </c>
      <c r="E1398" s="11" t="s">
        <v>21371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20743</v>
      </c>
      <c r="E1399" s="11" t="s">
        <v>21180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21363</v>
      </c>
      <c r="E1400" s="11" t="s">
        <v>21101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21363</v>
      </c>
      <c r="E1401" s="11" t="s">
        <v>21101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21363</v>
      </c>
      <c r="E1402" s="11" t="s">
        <v>21372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21363</v>
      </c>
      <c r="E1403" s="11" t="s">
        <v>20541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21363</v>
      </c>
      <c r="E1404" s="11" t="s">
        <v>20541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21363</v>
      </c>
      <c r="E1405" s="11" t="s">
        <v>21373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21374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20977</v>
      </c>
      <c r="E1407" s="11" t="s">
        <v>21375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21221</v>
      </c>
      <c r="D1408" s="11"/>
      <c r="E1408" s="11" t="s">
        <v>21376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21377</v>
      </c>
      <c r="D1409" s="11" t="s">
        <v>21107</v>
      </c>
      <c r="E1409" s="11" t="s">
        <v>21378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21379</v>
      </c>
      <c r="D1410" s="11" t="s">
        <v>20977</v>
      </c>
      <c r="E1410" s="11" t="s">
        <v>21380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20644</v>
      </c>
      <c r="D1411" s="11"/>
      <c r="E1411" s="11" t="s">
        <v>20738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21379</v>
      </c>
      <c r="D1412" s="11" t="s">
        <v>20977</v>
      </c>
      <c r="E1412" s="11" t="s">
        <v>20863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20851</v>
      </c>
      <c r="E1413" s="11" t="s">
        <v>21165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20232</v>
      </c>
      <c r="E1414" s="11" t="s">
        <v>21381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21014</v>
      </c>
      <c r="D1415" s="11" t="s">
        <v>21107</v>
      </c>
      <c r="E1415" s="11" t="s">
        <v>21382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20743</v>
      </c>
      <c r="E1416" s="11" t="s">
        <v>21383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20996</v>
      </c>
      <c r="E1417" s="11" t="s">
        <v>21384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20743</v>
      </c>
      <c r="E1418" s="11" t="s">
        <v>21385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20652</v>
      </c>
      <c r="E1419" s="11" t="s">
        <v>21386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20644</v>
      </c>
      <c r="D1420" s="11"/>
      <c r="E1420" s="11" t="s">
        <v>21098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21310</v>
      </c>
      <c r="D1421" s="11" t="s">
        <v>20652</v>
      </c>
      <c r="E1421" s="11" t="s">
        <v>21387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21379</v>
      </c>
      <c r="D1422" s="11" t="s">
        <v>20977</v>
      </c>
      <c r="E1422" s="11" t="s">
        <v>21388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20996</v>
      </c>
      <c r="E1423" s="11" t="s">
        <v>21233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20996</v>
      </c>
      <c r="E1424" s="11" t="s">
        <v>21364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21389</v>
      </c>
      <c r="D1425" s="11" t="s">
        <v>21107</v>
      </c>
      <c r="E1425" s="11" t="s">
        <v>21110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21390</v>
      </c>
      <c r="D1426" s="11" t="s">
        <v>21107</v>
      </c>
      <c r="E1426" s="11" t="s">
        <v>21391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21392</v>
      </c>
      <c r="D1427" s="11" t="s">
        <v>21026</v>
      </c>
      <c r="E1427" s="11" t="s">
        <v>21391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21316</v>
      </c>
      <c r="D1428" s="11" t="s">
        <v>21026</v>
      </c>
      <c r="E1428" s="11" t="s">
        <v>21393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21394</v>
      </c>
      <c r="D1429" s="11" t="s">
        <v>21107</v>
      </c>
      <c r="E1429" s="11" t="s">
        <v>21395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21396</v>
      </c>
      <c r="D1430" s="11" t="s">
        <v>20652</v>
      </c>
      <c r="E1430" s="11" t="s">
        <v>20835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21397</v>
      </c>
      <c r="D1431" s="11"/>
      <c r="E1431" s="11" t="s">
        <v>21398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21399</v>
      </c>
      <c r="D1432" s="11" t="s">
        <v>20977</v>
      </c>
      <c r="E1432" s="11" t="s">
        <v>21400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21399</v>
      </c>
      <c r="D1433" s="11" t="s">
        <v>20977</v>
      </c>
      <c r="E1433" s="11" t="s">
        <v>20927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21396</v>
      </c>
      <c r="D1434" s="11" t="s">
        <v>20652</v>
      </c>
      <c r="E1434" s="11" t="s">
        <v>21401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21402</v>
      </c>
      <c r="D1435" s="11" t="s">
        <v>20652</v>
      </c>
      <c r="E1435" s="11" t="s">
        <v>21403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21404</v>
      </c>
      <c r="D1436" s="11" t="s">
        <v>20851</v>
      </c>
      <c r="E1436" s="11" t="s">
        <v>21405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21404</v>
      </c>
      <c r="D1437" s="11" t="s">
        <v>20851</v>
      </c>
      <c r="E1437" s="11" t="s">
        <v>21311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21406</v>
      </c>
      <c r="D1438" s="11" t="s">
        <v>20851</v>
      </c>
      <c r="E1438" s="11" t="s">
        <v>21407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21408</v>
      </c>
      <c r="D1439" s="11" t="s">
        <v>20851</v>
      </c>
      <c r="E1439" s="11" t="s">
        <v>21165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21409</v>
      </c>
      <c r="D1440" s="11" t="s">
        <v>21275</v>
      </c>
      <c r="E1440" s="11" t="s">
        <v>20670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21410</v>
      </c>
      <c r="D1441" s="11" t="s">
        <v>20232</v>
      </c>
      <c r="E1441" s="11" t="s">
        <v>16610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21410</v>
      </c>
      <c r="D1442" s="11" t="s">
        <v>20232</v>
      </c>
      <c r="E1442" s="11" t="s">
        <v>21411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21410</v>
      </c>
      <c r="D1443" s="11" t="s">
        <v>20232</v>
      </c>
      <c r="E1443" s="11" t="s">
        <v>20820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21410</v>
      </c>
      <c r="D1444" s="11" t="s">
        <v>20232</v>
      </c>
      <c r="E1444" s="11" t="s">
        <v>21233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21410</v>
      </c>
      <c r="D1445" s="11" t="s">
        <v>20232</v>
      </c>
      <c r="E1445" s="11" t="s">
        <v>21234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21412</v>
      </c>
      <c r="D1446" s="11" t="s">
        <v>20999</v>
      </c>
      <c r="E1446" s="11" t="s">
        <v>21413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21297</v>
      </c>
      <c r="E1447" s="11" t="s">
        <v>21226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21414</v>
      </c>
      <c r="E1448" s="11" t="s">
        <v>20993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21275</v>
      </c>
      <c r="E1449" s="11" t="s">
        <v>21415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21275</v>
      </c>
      <c r="E1450" s="11" t="s">
        <v>21416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21275</v>
      </c>
      <c r="E1451" s="11" t="s">
        <v>21417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20652</v>
      </c>
      <c r="E1452" s="11" t="s">
        <v>21418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20652</v>
      </c>
      <c r="E1453" s="11" t="s">
        <v>21062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20882</v>
      </c>
      <c r="D1454" s="11"/>
      <c r="E1454" s="11" t="s">
        <v>20843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21419</v>
      </c>
      <c r="D1455" s="11" t="s">
        <v>20977</v>
      </c>
      <c r="E1455" s="11" t="s">
        <v>21420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21421</v>
      </c>
      <c r="D1456" s="11" t="s">
        <v>20652</v>
      </c>
      <c r="E1456" s="11" t="s">
        <v>21422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20237</v>
      </c>
      <c r="D1457" s="11" t="s">
        <v>20232</v>
      </c>
      <c r="E1457" s="11" t="s">
        <v>21423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21424</v>
      </c>
      <c r="D1458" s="11" t="s">
        <v>20851</v>
      </c>
      <c r="E1458" s="11" t="s">
        <v>21425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21426</v>
      </c>
      <c r="E1459" s="11" t="s">
        <v>21395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21427</v>
      </c>
      <c r="D1460" s="11" t="s">
        <v>20743</v>
      </c>
      <c r="E1460" s="11" t="s">
        <v>21428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21429</v>
      </c>
      <c r="D1461" s="11" t="s">
        <v>21430</v>
      </c>
      <c r="E1461" s="11" t="s">
        <v>21386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21431</v>
      </c>
      <c r="D1462" s="11" t="s">
        <v>20977</v>
      </c>
      <c r="E1462" s="11" t="s">
        <v>21432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21433</v>
      </c>
      <c r="D1463" s="11" t="s">
        <v>20851</v>
      </c>
      <c r="E1463" s="11" t="s">
        <v>21434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21433</v>
      </c>
      <c r="D1464" s="11" t="s">
        <v>20851</v>
      </c>
      <c r="E1464" s="11" t="s">
        <v>21435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21433</v>
      </c>
      <c r="D1465" s="11" t="s">
        <v>20851</v>
      </c>
      <c r="E1465" s="11" t="s">
        <v>21388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21436</v>
      </c>
      <c r="D1466" s="11" t="s">
        <v>20851</v>
      </c>
      <c r="E1466" s="11" t="s">
        <v>21437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21436</v>
      </c>
      <c r="D1467" s="11" t="s">
        <v>20851</v>
      </c>
      <c r="E1467" s="11" t="s">
        <v>21078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21438</v>
      </c>
      <c r="D1468" s="11" t="s">
        <v>20851</v>
      </c>
      <c r="E1468" s="11" t="s">
        <v>21439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21440</v>
      </c>
      <c r="D1469" s="11" t="s">
        <v>20851</v>
      </c>
      <c r="E1469" s="11" t="s">
        <v>21441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21424</v>
      </c>
      <c r="D1470" s="11" t="s">
        <v>20851</v>
      </c>
      <c r="E1470" s="11" t="s">
        <v>21442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21443</v>
      </c>
      <c r="D1471" s="11"/>
      <c r="E1471" s="11" t="s">
        <v>21444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21443</v>
      </c>
      <c r="D1472" s="11"/>
      <c r="E1472" s="11" t="s">
        <v>21445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21414</v>
      </c>
      <c r="E1473" s="11" t="s">
        <v>16626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20652</v>
      </c>
      <c r="E1474" s="11" t="s">
        <v>21446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20652</v>
      </c>
      <c r="E1475" s="11" t="s">
        <v>21447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20652</v>
      </c>
      <c r="E1476" s="11" t="s">
        <v>16778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20652</v>
      </c>
      <c r="E1477" s="11" t="s">
        <v>21448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20652</v>
      </c>
      <c r="E1478" s="11" t="s">
        <v>21449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20652</v>
      </c>
      <c r="E1479" s="11" t="s">
        <v>21450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21451</v>
      </c>
      <c r="C1480" s="11" t="s">
        <v>21452</v>
      </c>
      <c r="D1480" s="11" t="s">
        <v>20232</v>
      </c>
      <c r="E1480" s="11" t="s">
        <v>21453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21452</v>
      </c>
      <c r="D1481" s="11" t="s">
        <v>20232</v>
      </c>
      <c r="E1481" s="11" t="s">
        <v>21454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21455</v>
      </c>
      <c r="D1482" s="11" t="s">
        <v>20232</v>
      </c>
      <c r="E1482" s="11" t="s">
        <v>20848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21456</v>
      </c>
      <c r="D1483" s="11" t="s">
        <v>21107</v>
      </c>
      <c r="E1483" s="11" t="s">
        <v>21457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21440</v>
      </c>
      <c r="D1484" s="11" t="s">
        <v>21107</v>
      </c>
      <c r="E1484" s="11" t="s">
        <v>18143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21458</v>
      </c>
      <c r="D1485" s="11" t="s">
        <v>21107</v>
      </c>
      <c r="E1485" s="11" t="s">
        <v>21459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21460</v>
      </c>
      <c r="D1486" s="11" t="s">
        <v>21107</v>
      </c>
      <c r="E1486" s="11" t="s">
        <v>21461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21462</v>
      </c>
      <c r="D1487" s="11" t="s">
        <v>21107</v>
      </c>
      <c r="E1487" s="11" t="s">
        <v>21463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21464</v>
      </c>
      <c r="D1488" s="11" t="s">
        <v>20851</v>
      </c>
      <c r="E1488" s="11" t="s">
        <v>21465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21466</v>
      </c>
      <c r="D1489" s="11" t="s">
        <v>20851</v>
      </c>
      <c r="E1489" s="11" t="s">
        <v>21467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21468</v>
      </c>
      <c r="D1490" s="11" t="s">
        <v>20851</v>
      </c>
      <c r="E1490" s="11" t="s">
        <v>21447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21469</v>
      </c>
      <c r="D1491" s="11" t="s">
        <v>20851</v>
      </c>
      <c r="E1491" s="11" t="s">
        <v>21461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21470</v>
      </c>
      <c r="D1492" s="11" t="s">
        <v>20851</v>
      </c>
      <c r="E1492" s="11" t="s">
        <v>21471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21472</v>
      </c>
      <c r="D1493" s="11" t="s">
        <v>20851</v>
      </c>
      <c r="E1493" s="11" t="s">
        <v>18801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21473</v>
      </c>
      <c r="D1494" s="11" t="s">
        <v>20851</v>
      </c>
      <c r="E1494" s="11" t="s">
        <v>21474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21475</v>
      </c>
      <c r="D1495" s="11" t="s">
        <v>20851</v>
      </c>
      <c r="E1495" s="11" t="s">
        <v>21446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21476</v>
      </c>
      <c r="D1496" s="11" t="s">
        <v>20851</v>
      </c>
      <c r="E1496" s="11" t="s">
        <v>21461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21433</v>
      </c>
      <c r="D1497" s="11" t="s">
        <v>20851</v>
      </c>
      <c r="E1497" s="11" t="s">
        <v>21477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21478</v>
      </c>
      <c r="D1498" s="11" t="s">
        <v>20851</v>
      </c>
      <c r="E1498" s="11" t="s">
        <v>21479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21268</v>
      </c>
      <c r="D1499" s="11" t="s">
        <v>20977</v>
      </c>
      <c r="E1499" s="11" t="s">
        <v>21447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20644</v>
      </c>
      <c r="D1500" s="11"/>
      <c r="E1500" s="11" t="s">
        <v>21479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21303</v>
      </c>
      <c r="D1501" s="11" t="s">
        <v>20232</v>
      </c>
      <c r="E1501" s="11" t="s">
        <v>21480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21481</v>
      </c>
      <c r="D1502" s="11" t="s">
        <v>20977</v>
      </c>
      <c r="E1502" s="11" t="s">
        <v>21482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21483</v>
      </c>
      <c r="D1503" s="11" t="s">
        <v>20977</v>
      </c>
      <c r="E1503" s="11" t="s">
        <v>21484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21485</v>
      </c>
      <c r="D1504" s="11" t="s">
        <v>20977</v>
      </c>
      <c r="E1504" s="11" t="s">
        <v>20609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21485</v>
      </c>
      <c r="D1505" s="11" t="s">
        <v>20977</v>
      </c>
      <c r="E1505" s="11" t="s">
        <v>21486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20734</v>
      </c>
      <c r="D1506" s="11" t="s">
        <v>20977</v>
      </c>
      <c r="E1506" s="11" t="s">
        <v>21487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21189</v>
      </c>
      <c r="D1507" s="11" t="s">
        <v>20977</v>
      </c>
      <c r="E1507" s="11" t="s">
        <v>21450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21488</v>
      </c>
      <c r="D1508" s="11" t="s">
        <v>20977</v>
      </c>
      <c r="E1508" s="11" t="s">
        <v>21489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21490</v>
      </c>
      <c r="D1509" s="11" t="s">
        <v>20977</v>
      </c>
      <c r="E1509" s="11" t="s">
        <v>21491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21469</v>
      </c>
      <c r="D1510" s="11" t="s">
        <v>20977</v>
      </c>
      <c r="E1510" s="11" t="s">
        <v>21492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21493</v>
      </c>
      <c r="D1511" s="11" t="s">
        <v>20977</v>
      </c>
      <c r="E1511" s="11" t="s">
        <v>21494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21495</v>
      </c>
      <c r="D1512" s="11" t="s">
        <v>20977</v>
      </c>
      <c r="E1512" s="11" t="s">
        <v>21496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21497</v>
      </c>
      <c r="D1513" s="11" t="s">
        <v>20977</v>
      </c>
      <c r="E1513" s="11" t="s">
        <v>21446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21498</v>
      </c>
      <c r="D1514" s="11" t="s">
        <v>20977</v>
      </c>
      <c r="E1514" s="11" t="s">
        <v>21359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21499</v>
      </c>
      <c r="D1515" s="11" t="s">
        <v>20977</v>
      </c>
      <c r="E1515" s="11" t="s">
        <v>16528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21500</v>
      </c>
      <c r="D1516" s="11" t="s">
        <v>20977</v>
      </c>
      <c r="E1516" s="11" t="s">
        <v>21501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21500</v>
      </c>
      <c r="D1517" s="11" t="s">
        <v>20977</v>
      </c>
      <c r="E1517" s="11" t="s">
        <v>16682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21485</v>
      </c>
      <c r="D1518" s="11" t="s">
        <v>20977</v>
      </c>
      <c r="E1518" s="11" t="s">
        <v>20886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21469</v>
      </c>
      <c r="D1519" s="11" t="s">
        <v>20977</v>
      </c>
      <c r="E1519" s="11" t="s">
        <v>20962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21431</v>
      </c>
      <c r="D1520" s="11" t="s">
        <v>20977</v>
      </c>
      <c r="E1520" s="11" t="s">
        <v>20667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21493</v>
      </c>
      <c r="D1521" s="11" t="s">
        <v>20977</v>
      </c>
      <c r="E1521" s="11" t="s">
        <v>20715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21502</v>
      </c>
      <c r="D1522" s="11" t="s">
        <v>21503</v>
      </c>
      <c r="E1522" s="11" t="s">
        <v>21474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21137</v>
      </c>
      <c r="D1523" s="11" t="s">
        <v>21503</v>
      </c>
      <c r="E1523" s="11" t="s">
        <v>21461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21504</v>
      </c>
      <c r="D1524" s="11" t="s">
        <v>21503</v>
      </c>
      <c r="E1524" s="11" t="s">
        <v>21188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21505</v>
      </c>
      <c r="D1525" s="11" t="s">
        <v>21503</v>
      </c>
      <c r="E1525" s="11" t="s">
        <v>21506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21507</v>
      </c>
      <c r="D1526" s="11" t="s">
        <v>21503</v>
      </c>
      <c r="E1526" s="11" t="s">
        <v>17378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21508</v>
      </c>
      <c r="D1527" s="11" t="s">
        <v>21503</v>
      </c>
      <c r="E1527" s="11" t="s">
        <v>21509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21183</v>
      </c>
      <c r="D1528" s="11" t="s">
        <v>21503</v>
      </c>
      <c r="E1528" s="11" t="s">
        <v>20872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21510</v>
      </c>
      <c r="D1529" s="11" t="s">
        <v>21503</v>
      </c>
      <c r="E1529" s="11" t="s">
        <v>21511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20551</v>
      </c>
      <c r="D1530" s="11" t="s">
        <v>21503</v>
      </c>
      <c r="E1530" s="11" t="s">
        <v>21167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21512</v>
      </c>
      <c r="D1531" s="11" t="s">
        <v>21513</v>
      </c>
      <c r="E1531" s="11" t="s">
        <v>21494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21514</v>
      </c>
      <c r="D1532" s="11" t="s">
        <v>21513</v>
      </c>
      <c r="E1532" s="11" t="s">
        <v>21461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21515</v>
      </c>
      <c r="D1533" s="11" t="s">
        <v>21513</v>
      </c>
      <c r="E1533" s="11" t="s">
        <v>21492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21516</v>
      </c>
      <c r="D1534" s="11" t="s">
        <v>21513</v>
      </c>
      <c r="E1534" s="11" t="s">
        <v>20970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21517</v>
      </c>
      <c r="D1535" s="11" t="s">
        <v>21513</v>
      </c>
      <c r="E1535" s="11" t="s">
        <v>16590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21515</v>
      </c>
      <c r="D1536" s="11" t="s">
        <v>21513</v>
      </c>
      <c r="E1536" s="11" t="s">
        <v>21400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21518</v>
      </c>
      <c r="D1537" s="11" t="s">
        <v>20989</v>
      </c>
      <c r="E1537" s="11" t="s">
        <v>21519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21520</v>
      </c>
      <c r="D1538" s="11" t="s">
        <v>20989</v>
      </c>
      <c r="E1538" s="11" t="s">
        <v>21453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21521</v>
      </c>
      <c r="D1539" s="11" t="s">
        <v>20989</v>
      </c>
      <c r="E1539" s="11" t="s">
        <v>21522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21523</v>
      </c>
      <c r="D1540" s="11" t="s">
        <v>21430</v>
      </c>
      <c r="E1540" s="11" t="s">
        <v>21446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21524</v>
      </c>
      <c r="D1541" s="11" t="s">
        <v>20999</v>
      </c>
      <c r="E1541" s="11" t="s">
        <v>21525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21268</v>
      </c>
      <c r="D1542" s="11" t="s">
        <v>20999</v>
      </c>
      <c r="E1542" s="11" t="s">
        <v>21484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21526</v>
      </c>
      <c r="D1543" s="11" t="s">
        <v>20999</v>
      </c>
      <c r="E1543" s="11" t="s">
        <v>21527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21528</v>
      </c>
      <c r="D1544" s="11" t="s">
        <v>20999</v>
      </c>
      <c r="E1544" s="11" t="s">
        <v>21529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21530</v>
      </c>
      <c r="D1545" s="11" t="s">
        <v>20999</v>
      </c>
      <c r="E1545" s="11" t="s">
        <v>21461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21531</v>
      </c>
      <c r="D1546" s="11" t="s">
        <v>20999</v>
      </c>
      <c r="E1546" s="11" t="s">
        <v>21461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21532</v>
      </c>
      <c r="D1547" s="11" t="s">
        <v>20999</v>
      </c>
      <c r="E1547" s="11" t="s">
        <v>21439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21533</v>
      </c>
      <c r="D1548" s="11" t="s">
        <v>21534</v>
      </c>
      <c r="E1548" s="11" t="s">
        <v>21535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21536</v>
      </c>
      <c r="E1549" s="11" t="s">
        <v>21446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21536</v>
      </c>
      <c r="E1550" s="11" t="s">
        <v>21446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20232</v>
      </c>
      <c r="E1551" s="11" t="s">
        <v>21537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21538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20652</v>
      </c>
      <c r="E1553" s="11" t="s">
        <v>21539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21282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20977</v>
      </c>
      <c r="E1555" s="11" t="s">
        <v>21540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20232</v>
      </c>
      <c r="E1556" s="11" t="s">
        <v>21541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20232</v>
      </c>
      <c r="E1557" s="11" t="s">
        <v>21542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21542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20743</v>
      </c>
      <c r="E1559" s="11" t="s">
        <v>21543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21543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21544</v>
      </c>
      <c r="D1561" s="11"/>
      <c r="E1561" s="11" t="s">
        <v>21484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21447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20977</v>
      </c>
      <c r="E1563" s="11" t="s">
        <v>21447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21275</v>
      </c>
      <c r="E1564" s="11" t="s">
        <v>21535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20977</v>
      </c>
      <c r="E1565" s="11" t="s">
        <v>21535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21535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21503</v>
      </c>
      <c r="E1567" s="11" t="s">
        <v>21474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21489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21545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21546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20989</v>
      </c>
      <c r="E1571" s="11" t="s">
        <v>21546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20232</v>
      </c>
      <c r="E1572" s="11" t="s">
        <v>21547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21496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21275</v>
      </c>
      <c r="E1574" s="11" t="s">
        <v>21496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21446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16800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21548</v>
      </c>
      <c r="D1577" s="11" t="s">
        <v>21275</v>
      </c>
      <c r="E1577" s="11" t="s">
        <v>16810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21275</v>
      </c>
      <c r="E1578" s="11" t="s">
        <v>21467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20999</v>
      </c>
      <c r="E1580" s="11" t="s">
        <v>21549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21449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21275</v>
      </c>
      <c r="E1582" s="11" t="s">
        <v>21550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20996</v>
      </c>
      <c r="E1583" s="11" t="s">
        <v>21551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21297</v>
      </c>
      <c r="E1584" s="11" t="s">
        <v>21552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21430</v>
      </c>
      <c r="E1585" s="11" t="s">
        <v>16831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21553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21554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21554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21555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21556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21275</v>
      </c>
      <c r="E1591" s="11" t="s">
        <v>21557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20232</v>
      </c>
      <c r="E1592" s="11" t="s">
        <v>20238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20232</v>
      </c>
      <c r="E1593" s="11" t="s">
        <v>21558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20709</v>
      </c>
      <c r="E1594" s="11" t="s">
        <v>21559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20709</v>
      </c>
      <c r="E1595" s="11" t="s">
        <v>21560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20989</v>
      </c>
      <c r="E1596" s="11" t="s">
        <v>21467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20996</v>
      </c>
      <c r="E1597" s="11" t="s">
        <v>21561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21306</v>
      </c>
      <c r="D1598" s="11" t="s">
        <v>20977</v>
      </c>
      <c r="E1598" s="11" t="s">
        <v>21562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21306</v>
      </c>
      <c r="D1599" s="11" t="s">
        <v>20977</v>
      </c>
      <c r="E1599" s="11" t="s">
        <v>21340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21486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21563</v>
      </c>
      <c r="D1601" s="11" t="s">
        <v>21414</v>
      </c>
      <c r="E1601" s="11" t="s">
        <v>21564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21513</v>
      </c>
      <c r="E1602" s="11" t="s">
        <v>21565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20232</v>
      </c>
      <c r="E1603" s="11" t="s">
        <v>20471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21099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20977</v>
      </c>
      <c r="E1605" s="11" t="s">
        <v>21273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21566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21503</v>
      </c>
      <c r="E1607" s="11" t="s">
        <v>21567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21568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21568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20652</v>
      </c>
      <c r="E1610" s="11" t="s">
        <v>21416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20652</v>
      </c>
      <c r="E1611" s="11" t="s">
        <v>21417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21391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21569</v>
      </c>
      <c r="D1613" s="11"/>
      <c r="E1613" s="11" t="s">
        <v>21570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21571</v>
      </c>
      <c r="D1614" s="11"/>
      <c r="E1614" s="11" t="s">
        <v>21572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21573</v>
      </c>
      <c r="D1615" s="11"/>
      <c r="E1615" s="11" t="s">
        <v>21574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21575</v>
      </c>
      <c r="D1616" s="11"/>
      <c r="E1616" s="11" t="s">
        <v>21576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21577</v>
      </c>
      <c r="D1617" s="11"/>
      <c r="E1617" s="11" t="s">
        <v>21578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21579</v>
      </c>
      <c r="D1618" s="11"/>
      <c r="E1618" s="11" t="s">
        <v>21580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21581</v>
      </c>
      <c r="D1619" s="11"/>
      <c r="E1619" s="11" t="s">
        <v>21582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21583</v>
      </c>
      <c r="D1620" s="11"/>
      <c r="E1620" s="11" t="s">
        <v>21584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21585</v>
      </c>
      <c r="D1621" s="11"/>
      <c r="E1621" s="11" t="s">
        <v>21586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20977</v>
      </c>
      <c r="E1622" s="11" t="s">
        <v>21587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21588</v>
      </c>
      <c r="D1623" s="11"/>
      <c r="E1623" s="11" t="s">
        <v>21589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21590</v>
      </c>
      <c r="D1624" s="11"/>
      <c r="E1624" s="11" t="s">
        <v>21591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21592</v>
      </c>
      <c r="D1625" s="11"/>
      <c r="E1625" s="11" t="s">
        <v>16899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21593</v>
      </c>
      <c r="D1626" s="11"/>
      <c r="E1626" s="11" t="s">
        <v>16902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21594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21595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21363</v>
      </c>
      <c r="E1629" s="11" t="s">
        <v>21465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21363</v>
      </c>
      <c r="E1630" s="11" t="s">
        <v>21484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20996</v>
      </c>
      <c r="E1631" s="11" t="s">
        <v>21596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21092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21465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21426</v>
      </c>
      <c r="E1634" s="11" t="s">
        <v>20569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21597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21598</v>
      </c>
      <c r="D1636" s="11"/>
      <c r="E1636" s="11" t="s">
        <v>21350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21351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21351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21090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21599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21600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21600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21601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21602</v>
      </c>
      <c r="D1644" s="11"/>
      <c r="E1644" s="11" t="s">
        <v>16686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21334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16689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21547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21562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17378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21482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21511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21511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21603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21604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16902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21574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21605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16803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21519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21606</v>
      </c>
      <c r="C1660" s="51" t="s">
        <v>21606</v>
      </c>
      <c r="D1660" s="51" t="s">
        <v>20851</v>
      </c>
      <c r="E1660" s="51" t="s">
        <v>21076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21606</v>
      </c>
      <c r="N1660" s="53" t="s">
        <v>21607</v>
      </c>
    </row>
    <row r="1661" s="4" customFormat="1" ht="20" customHeight="1" spans="1:14">
      <c r="A1661" s="50">
        <v>45486</v>
      </c>
      <c r="B1661" s="51" t="s">
        <v>21606</v>
      </c>
      <c r="C1661" s="51" t="s">
        <v>21606</v>
      </c>
      <c r="D1661" s="51" t="s">
        <v>20851</v>
      </c>
      <c r="E1661" s="51" t="s">
        <v>21084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21606</v>
      </c>
      <c r="N1661" s="53" t="s">
        <v>21608</v>
      </c>
    </row>
    <row r="1662" s="4" customFormat="1" ht="20" customHeight="1" spans="1:14">
      <c r="A1662" s="50">
        <v>45506</v>
      </c>
      <c r="B1662" s="51" t="s">
        <v>21606</v>
      </c>
      <c r="C1662" s="51" t="s">
        <v>21606</v>
      </c>
      <c r="D1662" s="51" t="s">
        <v>21609</v>
      </c>
      <c r="E1662" s="51" t="s">
        <v>20972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21606</v>
      </c>
      <c r="N1662" s="53" t="s">
        <v>21610</v>
      </c>
    </row>
    <row r="1663" s="4" customFormat="1" ht="20" customHeight="1" spans="1:14">
      <c r="A1663" s="50">
        <v>45507</v>
      </c>
      <c r="B1663" s="51" t="s">
        <v>21606</v>
      </c>
      <c r="C1663" s="51" t="s">
        <v>21606</v>
      </c>
      <c r="D1663" s="51" t="s">
        <v>21611</v>
      </c>
      <c r="E1663" s="51" t="s">
        <v>21118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21606</v>
      </c>
      <c r="N1663" s="53" t="s">
        <v>21612</v>
      </c>
    </row>
    <row r="1664" s="4" customFormat="1" ht="20" customHeight="1" spans="1:14">
      <c r="A1664" s="50">
        <v>45507</v>
      </c>
      <c r="B1664" s="51" t="s">
        <v>21606</v>
      </c>
      <c r="C1664" s="51" t="s">
        <v>21606</v>
      </c>
      <c r="D1664" s="51" t="s">
        <v>20232</v>
      </c>
      <c r="E1664" s="51" t="s">
        <v>21305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21606</v>
      </c>
      <c r="N1664" s="53" t="s">
        <v>21613</v>
      </c>
    </row>
    <row r="1665" s="4" customFormat="1" ht="20" customHeight="1" spans="1:14">
      <c r="A1665" s="50">
        <v>45509</v>
      </c>
      <c r="B1665" s="51" t="s">
        <v>21606</v>
      </c>
      <c r="C1665" s="51" t="s">
        <v>21606</v>
      </c>
      <c r="D1665" s="51" t="s">
        <v>20851</v>
      </c>
      <c r="E1665" s="51" t="s">
        <v>21164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21606</v>
      </c>
      <c r="N1665" s="53" t="s">
        <v>21614</v>
      </c>
    </row>
    <row r="1666" s="4" customFormat="1" ht="20" customHeight="1" spans="1:14">
      <c r="A1666" s="50">
        <v>45509</v>
      </c>
      <c r="B1666" s="51" t="s">
        <v>21606</v>
      </c>
      <c r="C1666" s="51" t="s">
        <v>21606</v>
      </c>
      <c r="D1666" s="51" t="s">
        <v>20977</v>
      </c>
      <c r="E1666" s="51" t="s">
        <v>19467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21606</v>
      </c>
      <c r="N1666" s="53" t="s">
        <v>21615</v>
      </c>
    </row>
    <row r="1667" s="4" customFormat="1" ht="20" customHeight="1" spans="1:14">
      <c r="A1667" s="50">
        <v>45509</v>
      </c>
      <c r="B1667" s="51" t="s">
        <v>21606</v>
      </c>
      <c r="C1667" s="51" t="s">
        <v>21606</v>
      </c>
      <c r="D1667" s="51" t="s">
        <v>21606</v>
      </c>
      <c r="E1667" s="51" t="s">
        <v>21616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21606</v>
      </c>
      <c r="N1667" s="53" t="s">
        <v>21617</v>
      </c>
    </row>
    <row r="1668" s="4" customFormat="1" ht="20" customHeight="1" spans="1:14">
      <c r="A1668" s="50">
        <v>45509</v>
      </c>
      <c r="B1668" s="51" t="s">
        <v>21606</v>
      </c>
      <c r="C1668" s="51" t="s">
        <v>21606</v>
      </c>
      <c r="D1668" s="51" t="s">
        <v>21606</v>
      </c>
      <c r="E1668" s="51" t="s">
        <v>20898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21606</v>
      </c>
      <c r="N1668" s="53" t="s">
        <v>21618</v>
      </c>
    </row>
    <row r="1669" s="4" customFormat="1" ht="20" customHeight="1" spans="1:14">
      <c r="A1669" s="50">
        <v>45509</v>
      </c>
      <c r="B1669" s="51" t="s">
        <v>21606</v>
      </c>
      <c r="C1669" s="51" t="s">
        <v>21606</v>
      </c>
      <c r="D1669" s="51" t="s">
        <v>21606</v>
      </c>
      <c r="E1669" s="51" t="s">
        <v>21619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21606</v>
      </c>
      <c r="N1669" s="53" t="s">
        <v>21620</v>
      </c>
    </row>
    <row r="1670" s="4" customFormat="1" ht="20" customHeight="1" spans="1:14">
      <c r="A1670" s="50">
        <v>45511</v>
      </c>
      <c r="B1670" s="51" t="s">
        <v>21606</v>
      </c>
      <c r="C1670" s="51" t="s">
        <v>21606</v>
      </c>
      <c r="D1670" s="51" t="s">
        <v>21606</v>
      </c>
      <c r="E1670" s="51" t="s">
        <v>16463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21606</v>
      </c>
      <c r="N1670" s="53" t="s">
        <v>21621</v>
      </c>
    </row>
    <row r="1671" s="4" customFormat="1" ht="20" customHeight="1" spans="1:14">
      <c r="A1671" s="50">
        <v>45531</v>
      </c>
      <c r="B1671" s="51" t="s">
        <v>21606</v>
      </c>
      <c r="C1671" s="51" t="s">
        <v>21606</v>
      </c>
      <c r="D1671" s="51" t="s">
        <v>20851</v>
      </c>
      <c r="E1671" s="51" t="s">
        <v>21353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21606</v>
      </c>
      <c r="N1671" s="53" t="s">
        <v>21622</v>
      </c>
    </row>
    <row r="1672" s="4" customFormat="1" ht="20" customHeight="1" spans="1:14">
      <c r="A1672" s="50">
        <v>45534</v>
      </c>
      <c r="B1672" s="51" t="s">
        <v>21606</v>
      </c>
      <c r="C1672" s="51" t="s">
        <v>21606</v>
      </c>
      <c r="D1672" s="51" t="s">
        <v>20652</v>
      </c>
      <c r="E1672" s="51" t="s">
        <v>21387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21606</v>
      </c>
      <c r="N1672" s="53" t="s">
        <v>21623</v>
      </c>
    </row>
    <row r="1673" s="4" customFormat="1" ht="20" customHeight="1" spans="1:14">
      <c r="A1673" s="50">
        <v>45534</v>
      </c>
      <c r="B1673" s="51" t="s">
        <v>21606</v>
      </c>
      <c r="C1673" s="51" t="s">
        <v>21606</v>
      </c>
      <c r="D1673" s="51" t="s">
        <v>21606</v>
      </c>
      <c r="E1673" s="51" t="s">
        <v>21624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21606</v>
      </c>
      <c r="N1673" s="53" t="s">
        <v>21625</v>
      </c>
    </row>
    <row r="1674" s="4" customFormat="1" ht="20" customHeight="1" spans="1:14">
      <c r="A1674" s="50">
        <v>45534</v>
      </c>
      <c r="B1674" s="51" t="s">
        <v>21606</v>
      </c>
      <c r="C1674" s="51" t="s">
        <v>21606</v>
      </c>
      <c r="D1674" s="51" t="s">
        <v>21606</v>
      </c>
      <c r="E1674" s="51" t="s">
        <v>21624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21606</v>
      </c>
      <c r="N1674" s="53" t="s">
        <v>21626</v>
      </c>
    </row>
    <row r="1675" s="4" customFormat="1" ht="20" customHeight="1" spans="1:14">
      <c r="A1675" s="50">
        <v>45534</v>
      </c>
      <c r="B1675" s="51" t="s">
        <v>21606</v>
      </c>
      <c r="C1675" s="51" t="s">
        <v>21606</v>
      </c>
      <c r="D1675" s="51" t="s">
        <v>21606</v>
      </c>
      <c r="E1675" s="51" t="s">
        <v>21387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21606</v>
      </c>
      <c r="N1675" s="53" t="s">
        <v>21627</v>
      </c>
    </row>
    <row r="1676" s="4" customFormat="1" ht="20" customHeight="1" spans="1:14">
      <c r="A1676" s="50">
        <v>45535</v>
      </c>
      <c r="B1676" s="51" t="s">
        <v>21606</v>
      </c>
      <c r="C1676" s="51" t="s">
        <v>21606</v>
      </c>
      <c r="D1676" s="51" t="s">
        <v>20743</v>
      </c>
      <c r="E1676" s="51" t="s">
        <v>21628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21606</v>
      </c>
      <c r="N1676" s="53" t="s">
        <v>21629</v>
      </c>
    </row>
    <row r="1677" s="4" customFormat="1" ht="20" customHeight="1" spans="1:14">
      <c r="A1677" s="50">
        <v>45535</v>
      </c>
      <c r="B1677" s="51" t="s">
        <v>21606</v>
      </c>
      <c r="C1677" s="51" t="s">
        <v>21606</v>
      </c>
      <c r="D1677" s="51" t="s">
        <v>20743</v>
      </c>
      <c r="E1677" s="51" t="s">
        <v>21385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21606</v>
      </c>
      <c r="N1677" s="53" t="s">
        <v>21630</v>
      </c>
    </row>
    <row r="1678" s="4" customFormat="1" ht="20" customHeight="1" spans="1:14">
      <c r="A1678" s="50">
        <v>45535</v>
      </c>
      <c r="B1678" s="51" t="s">
        <v>21606</v>
      </c>
      <c r="C1678" s="51" t="s">
        <v>21606</v>
      </c>
      <c r="D1678" s="51" t="s">
        <v>20743</v>
      </c>
      <c r="E1678" s="51" t="s">
        <v>21631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21606</v>
      </c>
      <c r="N1678" s="53" t="s">
        <v>21632</v>
      </c>
    </row>
    <row r="1679" s="4" customFormat="1" ht="20" customHeight="1" spans="1:14">
      <c r="A1679" s="50">
        <v>45535</v>
      </c>
      <c r="B1679" s="51" t="s">
        <v>21606</v>
      </c>
      <c r="C1679" s="51" t="s">
        <v>21606</v>
      </c>
      <c r="D1679" s="51" t="s">
        <v>20743</v>
      </c>
      <c r="E1679" s="51" t="s">
        <v>21383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21606</v>
      </c>
      <c r="N1679" s="53" t="s">
        <v>21633</v>
      </c>
    </row>
    <row r="1680" s="4" customFormat="1" ht="20" customHeight="1" spans="1:14">
      <c r="A1680" s="50">
        <v>45536</v>
      </c>
      <c r="B1680" s="51" t="s">
        <v>21606</v>
      </c>
      <c r="C1680" s="51" t="s">
        <v>21606</v>
      </c>
      <c r="D1680" s="51" t="s">
        <v>20232</v>
      </c>
      <c r="E1680" s="51" t="s">
        <v>21381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21606</v>
      </c>
      <c r="N1680" s="53" t="s">
        <v>21634</v>
      </c>
    </row>
    <row r="1681" s="4" customFormat="1" ht="20" customHeight="1" spans="1:14">
      <c r="A1681" s="50">
        <v>45536</v>
      </c>
      <c r="B1681" s="51" t="s">
        <v>21606</v>
      </c>
      <c r="C1681" s="51" t="s">
        <v>21606</v>
      </c>
      <c r="D1681" s="51" t="s">
        <v>20232</v>
      </c>
      <c r="E1681" s="51" t="s">
        <v>21635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21606</v>
      </c>
      <c r="N1681" s="53" t="s">
        <v>21636</v>
      </c>
    </row>
    <row r="1682" s="4" customFormat="1" ht="20" customHeight="1" spans="1:14">
      <c r="A1682" s="50">
        <v>45536</v>
      </c>
      <c r="B1682" s="51" t="s">
        <v>21606</v>
      </c>
      <c r="C1682" s="51" t="s">
        <v>21606</v>
      </c>
      <c r="D1682" s="51" t="s">
        <v>20851</v>
      </c>
      <c r="E1682" s="51" t="s">
        <v>21165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21606</v>
      </c>
      <c r="N1682" s="53" t="s">
        <v>21637</v>
      </c>
    </row>
    <row r="1683" s="4" customFormat="1" ht="20" customHeight="1" spans="1:14">
      <c r="A1683" s="50">
        <v>45536</v>
      </c>
      <c r="B1683" s="51" t="s">
        <v>21606</v>
      </c>
      <c r="C1683" s="51" t="s">
        <v>21606</v>
      </c>
      <c r="D1683" s="51" t="s">
        <v>20996</v>
      </c>
      <c r="E1683" s="51" t="s">
        <v>21638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21606</v>
      </c>
      <c r="N1683" s="53" t="s">
        <v>21639</v>
      </c>
    </row>
    <row r="1684" s="4" customFormat="1" ht="20" customHeight="1" spans="1:14">
      <c r="A1684" s="50">
        <v>45536</v>
      </c>
      <c r="B1684" s="51" t="s">
        <v>21606</v>
      </c>
      <c r="C1684" s="51" t="s">
        <v>21606</v>
      </c>
      <c r="D1684" s="51" t="s">
        <v>20996</v>
      </c>
      <c r="E1684" s="51" t="s">
        <v>21640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21606</v>
      </c>
      <c r="N1684" s="53" t="s">
        <v>21641</v>
      </c>
    </row>
    <row r="1685" s="4" customFormat="1" ht="20" customHeight="1" spans="1:14">
      <c r="A1685" s="50">
        <v>45536</v>
      </c>
      <c r="B1685" s="51" t="s">
        <v>21606</v>
      </c>
      <c r="C1685" s="51" t="s">
        <v>21606</v>
      </c>
      <c r="D1685" s="51" t="s">
        <v>20652</v>
      </c>
      <c r="E1685" s="51" t="s">
        <v>21386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21606</v>
      </c>
      <c r="N1685" s="53" t="s">
        <v>21642</v>
      </c>
    </row>
    <row r="1686" s="4" customFormat="1" ht="20" customHeight="1" spans="1:14">
      <c r="A1686" s="50">
        <v>45536</v>
      </c>
      <c r="B1686" s="51" t="s">
        <v>21606</v>
      </c>
      <c r="C1686" s="51" t="s">
        <v>21606</v>
      </c>
      <c r="D1686" s="51" t="s">
        <v>20652</v>
      </c>
      <c r="E1686" s="51" t="s">
        <v>21643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21606</v>
      </c>
      <c r="N1686" s="53" t="s">
        <v>21644</v>
      </c>
    </row>
    <row r="1687" s="4" customFormat="1" ht="20" customHeight="1" spans="1:14">
      <c r="A1687" s="50">
        <v>45537</v>
      </c>
      <c r="B1687" s="51" t="s">
        <v>21606</v>
      </c>
      <c r="C1687" s="51" t="s">
        <v>21606</v>
      </c>
      <c r="D1687" s="51" t="s">
        <v>20996</v>
      </c>
      <c r="E1687" s="51" t="s">
        <v>21328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21606</v>
      </c>
      <c r="N1687" s="53" t="s">
        <v>21645</v>
      </c>
    </row>
    <row r="1688" s="4" customFormat="1" ht="20" customHeight="1" spans="1:14">
      <c r="A1688" s="50">
        <v>45538</v>
      </c>
      <c r="B1688" s="51" t="s">
        <v>21606</v>
      </c>
      <c r="C1688" s="51" t="s">
        <v>21606</v>
      </c>
      <c r="D1688" s="51" t="s">
        <v>20996</v>
      </c>
      <c r="E1688" s="51" t="s">
        <v>21413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21606</v>
      </c>
      <c r="N1688" s="53" t="s">
        <v>21646</v>
      </c>
    </row>
    <row r="1689" s="4" customFormat="1" ht="20" customHeight="1" spans="1:14">
      <c r="A1689" s="50">
        <v>45539</v>
      </c>
      <c r="B1689" s="51" t="s">
        <v>21606</v>
      </c>
      <c r="C1689" s="51" t="s">
        <v>21606</v>
      </c>
      <c r="D1689" s="51" t="s">
        <v>20851</v>
      </c>
      <c r="E1689" s="51" t="s">
        <v>21407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21606</v>
      </c>
      <c r="N1689" s="53" t="s">
        <v>21647</v>
      </c>
    </row>
    <row r="1690" s="4" customFormat="1" ht="20" customHeight="1" spans="1:14">
      <c r="A1690" s="50">
        <v>45539</v>
      </c>
      <c r="B1690" s="51" t="s">
        <v>21606</v>
      </c>
      <c r="C1690" s="51" t="s">
        <v>21606</v>
      </c>
      <c r="D1690" s="51" t="s">
        <v>21648</v>
      </c>
      <c r="E1690" s="51" t="s">
        <v>21393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21606</v>
      </c>
      <c r="N1690" s="53" t="s">
        <v>21649</v>
      </c>
    </row>
    <row r="1691" s="4" customFormat="1" ht="20" customHeight="1" spans="1:14">
      <c r="A1691" s="50">
        <v>45540</v>
      </c>
      <c r="B1691" s="51" t="s">
        <v>21606</v>
      </c>
      <c r="C1691" s="51" t="s">
        <v>21606</v>
      </c>
      <c r="D1691" s="51" t="s">
        <v>21107</v>
      </c>
      <c r="E1691" s="51" t="s">
        <v>21391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21606</v>
      </c>
      <c r="N1691" s="53" t="s">
        <v>21650</v>
      </c>
    </row>
    <row r="1692" s="4" customFormat="1" ht="20" customHeight="1" spans="1:14">
      <c r="A1692" s="50">
        <v>45540</v>
      </c>
      <c r="B1692" s="51" t="s">
        <v>21606</v>
      </c>
      <c r="C1692" s="51" t="s">
        <v>21606</v>
      </c>
      <c r="D1692" s="51" t="s">
        <v>21648</v>
      </c>
      <c r="E1692" s="51" t="s">
        <v>21391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21606</v>
      </c>
      <c r="N1692" s="53" t="s">
        <v>21651</v>
      </c>
    </row>
    <row r="1693" s="4" customFormat="1" ht="20" customHeight="1" spans="1:14">
      <c r="A1693" s="50">
        <v>45541</v>
      </c>
      <c r="B1693" s="51" t="s">
        <v>21606</v>
      </c>
      <c r="C1693" s="51" t="s">
        <v>21606</v>
      </c>
      <c r="D1693" s="51" t="s">
        <v>20652</v>
      </c>
      <c r="E1693" s="51" t="s">
        <v>21403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21606</v>
      </c>
      <c r="N1693" s="53" t="s">
        <v>21652</v>
      </c>
    </row>
    <row r="1694" s="4" customFormat="1" ht="20" customHeight="1" spans="1:14">
      <c r="A1694" s="50">
        <v>45541</v>
      </c>
      <c r="B1694" s="51" t="s">
        <v>21606</v>
      </c>
      <c r="C1694" s="51" t="s">
        <v>21606</v>
      </c>
      <c r="D1694" s="51" t="s">
        <v>20232</v>
      </c>
      <c r="E1694" s="51" t="s">
        <v>21233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21606</v>
      </c>
      <c r="N1694" s="53" t="s">
        <v>21653</v>
      </c>
    </row>
    <row r="1695" s="4" customFormat="1" ht="20" customHeight="1" spans="1:14">
      <c r="A1695" s="50">
        <v>45541</v>
      </c>
      <c r="B1695" s="51" t="s">
        <v>21606</v>
      </c>
      <c r="C1695" s="51" t="s">
        <v>21606</v>
      </c>
      <c r="D1695" s="51" t="s">
        <v>20232</v>
      </c>
      <c r="E1695" s="51" t="s">
        <v>21234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21606</v>
      </c>
      <c r="N1695" s="53" t="s">
        <v>21654</v>
      </c>
    </row>
    <row r="1696" s="4" customFormat="1" ht="20" customHeight="1" spans="1:14">
      <c r="A1696" s="50">
        <v>45541</v>
      </c>
      <c r="B1696" s="51" t="s">
        <v>21606</v>
      </c>
      <c r="C1696" s="51" t="s">
        <v>21606</v>
      </c>
      <c r="D1696" s="51" t="s">
        <v>20232</v>
      </c>
      <c r="E1696" s="51" t="s">
        <v>21411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21606</v>
      </c>
      <c r="N1696" s="53" t="s">
        <v>21655</v>
      </c>
    </row>
    <row r="1697" s="4" customFormat="1" ht="20" customHeight="1" spans="1:14">
      <c r="A1697" s="50">
        <v>45541</v>
      </c>
      <c r="B1697" s="51" t="s">
        <v>21606</v>
      </c>
      <c r="C1697" s="51" t="s">
        <v>21606</v>
      </c>
      <c r="D1697" s="51" t="s">
        <v>20232</v>
      </c>
      <c r="E1697" s="51" t="s">
        <v>16610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21606</v>
      </c>
      <c r="N1697" s="53" t="s">
        <v>21656</v>
      </c>
    </row>
    <row r="1698" s="4" customFormat="1" ht="20" customHeight="1" spans="1:14">
      <c r="A1698" s="50">
        <v>45541</v>
      </c>
      <c r="B1698" s="51" t="s">
        <v>21606</v>
      </c>
      <c r="C1698" s="51" t="s">
        <v>21606</v>
      </c>
      <c r="D1698" s="51" t="s">
        <v>20977</v>
      </c>
      <c r="E1698" s="51" t="s">
        <v>20927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21606</v>
      </c>
      <c r="N1698" s="53" t="s">
        <v>21657</v>
      </c>
    </row>
    <row r="1699" s="4" customFormat="1" ht="20" customHeight="1" spans="1:14">
      <c r="A1699" s="50">
        <v>45541</v>
      </c>
      <c r="B1699" s="51" t="s">
        <v>21606</v>
      </c>
      <c r="C1699" s="51" t="s">
        <v>21606</v>
      </c>
      <c r="D1699" s="51" t="s">
        <v>20977</v>
      </c>
      <c r="E1699" s="51" t="s">
        <v>21400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21606</v>
      </c>
      <c r="N1699" s="53" t="s">
        <v>21658</v>
      </c>
    </row>
    <row r="1700" s="4" customFormat="1" ht="20" customHeight="1" spans="1:14">
      <c r="A1700" s="50">
        <v>45542</v>
      </c>
      <c r="B1700" s="51" t="s">
        <v>21606</v>
      </c>
      <c r="C1700" s="51" t="s">
        <v>21606</v>
      </c>
      <c r="D1700" s="51" t="s">
        <v>21275</v>
      </c>
      <c r="E1700" s="51" t="s">
        <v>20670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21606</v>
      </c>
      <c r="N1700" s="53" t="s">
        <v>21659</v>
      </c>
    </row>
    <row r="1701" s="4" customFormat="1" ht="20" customHeight="1" spans="1:14">
      <c r="A1701" s="50">
        <v>45542</v>
      </c>
      <c r="B1701" s="51" t="s">
        <v>21606</v>
      </c>
      <c r="C1701" s="51" t="s">
        <v>21606</v>
      </c>
      <c r="D1701" s="51" t="s">
        <v>20851</v>
      </c>
      <c r="E1701" s="51" t="s">
        <v>21405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21606</v>
      </c>
      <c r="N1701" s="53" t="s">
        <v>21660</v>
      </c>
    </row>
    <row r="1702" s="4" customFormat="1" ht="20" customHeight="1" spans="1:14">
      <c r="A1702" s="50">
        <v>45542</v>
      </c>
      <c r="B1702" s="51" t="s">
        <v>21606</v>
      </c>
      <c r="C1702" s="51" t="s">
        <v>21606</v>
      </c>
      <c r="D1702" s="51" t="s">
        <v>20851</v>
      </c>
      <c r="E1702" s="51" t="s">
        <v>21311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21606</v>
      </c>
      <c r="N1702" s="53" t="s">
        <v>21661</v>
      </c>
    </row>
    <row r="1703" s="4" customFormat="1" ht="20" customHeight="1" spans="1:14">
      <c r="A1703" s="50">
        <v>45542</v>
      </c>
      <c r="B1703" s="51" t="s">
        <v>21606</v>
      </c>
      <c r="C1703" s="51" t="s">
        <v>21606</v>
      </c>
      <c r="D1703" s="51" t="s">
        <v>20652</v>
      </c>
      <c r="E1703" s="51" t="s">
        <v>20835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21606</v>
      </c>
      <c r="N1703" s="53" t="s">
        <v>21662</v>
      </c>
    </row>
    <row r="1704" s="4" customFormat="1" ht="20" customHeight="1" spans="1:14">
      <c r="A1704" s="50">
        <v>45542</v>
      </c>
      <c r="B1704" s="51" t="s">
        <v>21606</v>
      </c>
      <c r="C1704" s="51" t="s">
        <v>21606</v>
      </c>
      <c r="D1704" s="51" t="s">
        <v>20652</v>
      </c>
      <c r="E1704" s="51" t="s">
        <v>21401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21606</v>
      </c>
      <c r="N1704" s="53" t="s">
        <v>21663</v>
      </c>
    </row>
    <row r="1705" s="4" customFormat="1" ht="20" customHeight="1" spans="1:14">
      <c r="A1705" s="50">
        <v>45542</v>
      </c>
      <c r="B1705" s="51" t="s">
        <v>21606</v>
      </c>
      <c r="C1705" s="51" t="s">
        <v>21606</v>
      </c>
      <c r="D1705" s="51" t="s">
        <v>21107</v>
      </c>
      <c r="E1705" s="51" t="s">
        <v>21395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21606</v>
      </c>
      <c r="N1705" s="53" t="s">
        <v>21664</v>
      </c>
    </row>
    <row r="1706" s="4" customFormat="1" ht="20" customHeight="1" spans="1:14">
      <c r="A1706" s="50">
        <v>45543</v>
      </c>
      <c r="B1706" s="51" t="s">
        <v>21606</v>
      </c>
      <c r="C1706" s="51" t="s">
        <v>21606</v>
      </c>
      <c r="D1706" s="51" t="s">
        <v>21606</v>
      </c>
      <c r="E1706" s="51" t="s">
        <v>21665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21606</v>
      </c>
      <c r="N1706" s="53" t="s">
        <v>21666</v>
      </c>
    </row>
    <row r="1707" s="4" customFormat="1" ht="20" customHeight="1" spans="1:14">
      <c r="A1707" s="50">
        <v>45543</v>
      </c>
      <c r="B1707" s="51" t="s">
        <v>21606</v>
      </c>
      <c r="C1707" s="51" t="s">
        <v>21606</v>
      </c>
      <c r="D1707" s="51" t="s">
        <v>20743</v>
      </c>
      <c r="E1707" s="51" t="s">
        <v>21090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21606</v>
      </c>
      <c r="N1707" s="53" t="s">
        <v>21667</v>
      </c>
    </row>
    <row r="1708" s="4" customFormat="1" ht="20" customHeight="1" spans="1:14">
      <c r="A1708" s="50">
        <v>45543</v>
      </c>
      <c r="B1708" s="51" t="s">
        <v>21606</v>
      </c>
      <c r="C1708" s="51" t="s">
        <v>21606</v>
      </c>
      <c r="D1708" s="51" t="s">
        <v>20743</v>
      </c>
      <c r="E1708" s="51" t="s">
        <v>21151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21606</v>
      </c>
      <c r="N1708" s="53" t="s">
        <v>21668</v>
      </c>
    </row>
    <row r="1709" s="4" customFormat="1" ht="20" customHeight="1" spans="1:14">
      <c r="A1709" s="50">
        <v>45544</v>
      </c>
      <c r="B1709" s="51" t="s">
        <v>21606</v>
      </c>
      <c r="C1709" s="51" t="s">
        <v>21606</v>
      </c>
      <c r="D1709" s="51" t="s">
        <v>20652</v>
      </c>
      <c r="E1709" s="51" t="s">
        <v>21418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21606</v>
      </c>
      <c r="N1709" s="53" t="s">
        <v>21669</v>
      </c>
    </row>
    <row r="1710" s="4" customFormat="1" ht="20" customHeight="1" spans="1:14">
      <c r="A1710" s="50">
        <v>45545</v>
      </c>
      <c r="B1710" s="51" t="s">
        <v>21606</v>
      </c>
      <c r="C1710" s="51" t="s">
        <v>21606</v>
      </c>
      <c r="D1710" s="51" t="s">
        <v>20652</v>
      </c>
      <c r="E1710" s="51" t="s">
        <v>21062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21606</v>
      </c>
      <c r="N1710" s="53" t="s">
        <v>21670</v>
      </c>
    </row>
    <row r="1711" s="4" customFormat="1" ht="20" customHeight="1" spans="1:14">
      <c r="A1711" s="50">
        <v>45545</v>
      </c>
      <c r="B1711" s="51" t="s">
        <v>21606</v>
      </c>
      <c r="C1711" s="51" t="s">
        <v>21606</v>
      </c>
      <c r="D1711" s="51" t="s">
        <v>20977</v>
      </c>
      <c r="E1711" s="51" t="s">
        <v>21395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21606</v>
      </c>
      <c r="N1711" s="53" t="s">
        <v>21671</v>
      </c>
    </row>
    <row r="1712" s="4" customFormat="1" ht="20" customHeight="1" spans="1:14">
      <c r="A1712" s="50">
        <v>45545</v>
      </c>
      <c r="B1712" s="51" t="s">
        <v>21606</v>
      </c>
      <c r="C1712" s="51" t="s">
        <v>21606</v>
      </c>
      <c r="D1712" s="51" t="s">
        <v>20851</v>
      </c>
      <c r="E1712" s="51" t="s">
        <v>20715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21606</v>
      </c>
      <c r="N1712" s="53" t="s">
        <v>21672</v>
      </c>
    </row>
    <row r="1713" s="4" customFormat="1" ht="20" customHeight="1" spans="1:14">
      <c r="A1713" s="50">
        <v>45545</v>
      </c>
      <c r="B1713" s="51" t="s">
        <v>21606</v>
      </c>
      <c r="C1713" s="51" t="s">
        <v>21606</v>
      </c>
      <c r="D1713" s="51" t="s">
        <v>21414</v>
      </c>
      <c r="E1713" s="51" t="s">
        <v>20993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21606</v>
      </c>
      <c r="N1713" s="53" t="s">
        <v>21673</v>
      </c>
    </row>
    <row r="1714" s="4" customFormat="1" ht="20" customHeight="1" spans="1:14">
      <c r="A1714" s="50">
        <v>45546</v>
      </c>
      <c r="B1714" s="51" t="s">
        <v>21606</v>
      </c>
      <c r="C1714" s="51" t="s">
        <v>21606</v>
      </c>
      <c r="D1714" s="51" t="s">
        <v>20851</v>
      </c>
      <c r="E1714" s="51" t="s">
        <v>21439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21606</v>
      </c>
      <c r="N1714" s="53" t="s">
        <v>21674</v>
      </c>
    </row>
    <row r="1715" s="4" customFormat="1" ht="20" customHeight="1" spans="1:14">
      <c r="A1715" s="50">
        <v>45546</v>
      </c>
      <c r="B1715" s="51" t="s">
        <v>21606</v>
      </c>
      <c r="C1715" s="51" t="s">
        <v>21606</v>
      </c>
      <c r="D1715" s="51" t="s">
        <v>21275</v>
      </c>
      <c r="E1715" s="51" t="s">
        <v>21415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21606</v>
      </c>
      <c r="N1715" s="53" t="s">
        <v>21675</v>
      </c>
    </row>
    <row r="1716" s="4" customFormat="1" ht="20" customHeight="1" spans="1:14">
      <c r="A1716" s="50">
        <v>45546</v>
      </c>
      <c r="B1716" s="51" t="s">
        <v>21606</v>
      </c>
      <c r="C1716" s="51" t="s">
        <v>21606</v>
      </c>
      <c r="D1716" s="51" t="s">
        <v>21275</v>
      </c>
      <c r="E1716" s="51" t="s">
        <v>21416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21606</v>
      </c>
      <c r="N1716" s="53" t="s">
        <v>21676</v>
      </c>
    </row>
    <row r="1717" s="4" customFormat="1" ht="20" customHeight="1" spans="1:14">
      <c r="A1717" s="50">
        <v>45546</v>
      </c>
      <c r="B1717" s="51" t="s">
        <v>21606</v>
      </c>
      <c r="C1717" s="51" t="s">
        <v>21606</v>
      </c>
      <c r="D1717" s="51" t="s">
        <v>21275</v>
      </c>
      <c r="E1717" s="51" t="s">
        <v>21417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21606</v>
      </c>
      <c r="N1717" s="53" t="s">
        <v>21677</v>
      </c>
    </row>
    <row r="1718" s="4" customFormat="1" ht="20" customHeight="1" spans="1:14">
      <c r="A1718" s="50">
        <v>45546</v>
      </c>
      <c r="B1718" s="51" t="s">
        <v>21606</v>
      </c>
      <c r="C1718" s="51" t="s">
        <v>21606</v>
      </c>
      <c r="D1718" s="51" t="s">
        <v>20232</v>
      </c>
      <c r="E1718" s="51" t="s">
        <v>20848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21606</v>
      </c>
      <c r="N1718" s="53" t="s">
        <v>21678</v>
      </c>
    </row>
    <row r="1719" s="4" customFormat="1" ht="20" customHeight="1" spans="1:14">
      <c r="A1719" s="50">
        <v>45547</v>
      </c>
      <c r="B1719" s="51" t="s">
        <v>21606</v>
      </c>
      <c r="C1719" s="51" t="s">
        <v>21606</v>
      </c>
      <c r="D1719" s="51" t="s">
        <v>20743</v>
      </c>
      <c r="E1719" s="51" t="s">
        <v>21099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21606</v>
      </c>
      <c r="N1719" s="53" t="s">
        <v>21679</v>
      </c>
    </row>
    <row r="1720" s="4" customFormat="1" ht="20" customHeight="1" spans="1:14">
      <c r="A1720" s="50">
        <v>45547</v>
      </c>
      <c r="B1720" s="51" t="s">
        <v>21606</v>
      </c>
      <c r="C1720" s="51" t="s">
        <v>21606</v>
      </c>
      <c r="D1720" s="51" t="s">
        <v>20851</v>
      </c>
      <c r="E1720" s="51" t="s">
        <v>21441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21606</v>
      </c>
      <c r="N1720" s="53" t="s">
        <v>21680</v>
      </c>
    </row>
    <row r="1721" s="4" customFormat="1" ht="20" customHeight="1" spans="1:14">
      <c r="A1721" s="50">
        <v>45547</v>
      </c>
      <c r="B1721" s="51" t="s">
        <v>21606</v>
      </c>
      <c r="C1721" s="51" t="s">
        <v>21606</v>
      </c>
      <c r="D1721" s="51" t="s">
        <v>21681</v>
      </c>
      <c r="E1721" s="51" t="s">
        <v>16731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21606</v>
      </c>
      <c r="N1721" s="53" t="s">
        <v>21682</v>
      </c>
    </row>
    <row r="1722" s="4" customFormat="1" ht="20" customHeight="1" spans="1:14">
      <c r="A1722" s="50">
        <v>45548</v>
      </c>
      <c r="B1722" s="51" t="s">
        <v>21606</v>
      </c>
      <c r="C1722" s="51" t="s">
        <v>21606</v>
      </c>
      <c r="D1722" s="51" t="s">
        <v>20851</v>
      </c>
      <c r="E1722" s="51" t="s">
        <v>21425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21606</v>
      </c>
      <c r="N1722" s="53" t="s">
        <v>21683</v>
      </c>
    </row>
    <row r="1723" s="4" customFormat="1" ht="20" customHeight="1" spans="1:14">
      <c r="A1723" s="50">
        <v>45548</v>
      </c>
      <c r="B1723" s="51" t="s">
        <v>21606</v>
      </c>
      <c r="C1723" s="51" t="s">
        <v>21606</v>
      </c>
      <c r="D1723" s="51" t="s">
        <v>20851</v>
      </c>
      <c r="E1723" s="51" t="s">
        <v>21442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21606</v>
      </c>
      <c r="N1723" s="53" t="s">
        <v>21684</v>
      </c>
    </row>
    <row r="1724" s="4" customFormat="1" ht="20" customHeight="1" spans="1:14">
      <c r="A1724" s="50">
        <v>45552</v>
      </c>
      <c r="B1724" s="51" t="s">
        <v>21606</v>
      </c>
      <c r="C1724" s="51" t="s">
        <v>21606</v>
      </c>
      <c r="D1724" s="51" t="s">
        <v>21513</v>
      </c>
      <c r="E1724" s="51" t="s">
        <v>16590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21606</v>
      </c>
      <c r="N1724" s="53" t="s">
        <v>21685</v>
      </c>
    </row>
    <row r="1725" s="4" customFormat="1" ht="20" customHeight="1" spans="1:14">
      <c r="A1725" s="50">
        <v>45552</v>
      </c>
      <c r="B1725" s="51" t="s">
        <v>21606</v>
      </c>
      <c r="C1725" s="51" t="s">
        <v>21606</v>
      </c>
      <c r="D1725" s="51" t="s">
        <v>20977</v>
      </c>
      <c r="E1725" s="51" t="s">
        <v>20962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21606</v>
      </c>
      <c r="N1725" s="53" t="s">
        <v>21686</v>
      </c>
    </row>
    <row r="1726" s="4" customFormat="1" ht="20" customHeight="1" spans="1:14">
      <c r="A1726" s="50">
        <v>45552</v>
      </c>
      <c r="B1726" s="51" t="s">
        <v>21606</v>
      </c>
      <c r="C1726" s="51" t="s">
        <v>21606</v>
      </c>
      <c r="D1726" s="51" t="s">
        <v>21687</v>
      </c>
      <c r="E1726" s="51" t="s">
        <v>21282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21606</v>
      </c>
      <c r="N1726" s="53" t="s">
        <v>21688</v>
      </c>
    </row>
    <row r="1727" s="4" customFormat="1" ht="20" customHeight="1" spans="1:14">
      <c r="A1727" s="50">
        <v>45552</v>
      </c>
      <c r="B1727" s="51" t="s">
        <v>21606</v>
      </c>
      <c r="C1727" s="51" t="s">
        <v>21606</v>
      </c>
      <c r="D1727" s="51" t="s">
        <v>21513</v>
      </c>
      <c r="E1727" s="51" t="s">
        <v>21400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21606</v>
      </c>
      <c r="N1727" s="53" t="s">
        <v>21689</v>
      </c>
    </row>
    <row r="1728" s="4" customFormat="1" ht="20" customHeight="1" spans="1:14">
      <c r="A1728" s="50">
        <v>45553</v>
      </c>
      <c r="B1728" s="51" t="s">
        <v>21606</v>
      </c>
      <c r="C1728" s="51" t="s">
        <v>21606</v>
      </c>
      <c r="D1728" s="51" t="s">
        <v>21275</v>
      </c>
      <c r="E1728" s="51" t="s">
        <v>16715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21606</v>
      </c>
      <c r="N1728" s="53" t="s">
        <v>21690</v>
      </c>
    </row>
    <row r="1729" s="4" customFormat="1" ht="20" customHeight="1" spans="1:14">
      <c r="A1729" s="50">
        <v>45553</v>
      </c>
      <c r="B1729" s="51" t="s">
        <v>21606</v>
      </c>
      <c r="C1729" s="51" t="s">
        <v>21606</v>
      </c>
      <c r="D1729" s="51" t="s">
        <v>21275</v>
      </c>
      <c r="E1729" s="51" t="s">
        <v>21691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21606</v>
      </c>
      <c r="N1729" s="53" t="s">
        <v>21692</v>
      </c>
    </row>
    <row r="1730" s="4" customFormat="1" ht="20" customHeight="1" spans="1:14">
      <c r="A1730" s="50">
        <v>45553</v>
      </c>
      <c r="B1730" s="51" t="s">
        <v>21606</v>
      </c>
      <c r="C1730" s="51" t="s">
        <v>21606</v>
      </c>
      <c r="D1730" s="51" t="s">
        <v>20851</v>
      </c>
      <c r="E1730" s="51" t="s">
        <v>21437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21606</v>
      </c>
      <c r="N1730" s="53" t="s">
        <v>21693</v>
      </c>
    </row>
    <row r="1731" s="4" customFormat="1" ht="20" customHeight="1" spans="1:14">
      <c r="A1731" s="50">
        <v>45553</v>
      </c>
      <c r="B1731" s="51" t="s">
        <v>21606</v>
      </c>
      <c r="C1731" s="51" t="s">
        <v>21606</v>
      </c>
      <c r="D1731" s="51" t="s">
        <v>20851</v>
      </c>
      <c r="E1731" s="51" t="s">
        <v>21078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21606</v>
      </c>
      <c r="N1731" s="53" t="s">
        <v>21694</v>
      </c>
    </row>
    <row r="1732" s="4" customFormat="1" ht="20" customHeight="1" spans="1:14">
      <c r="A1732" s="50">
        <v>45553</v>
      </c>
      <c r="B1732" s="51" t="s">
        <v>21606</v>
      </c>
      <c r="C1732" s="51" t="s">
        <v>21606</v>
      </c>
      <c r="D1732" s="51" t="s">
        <v>20996</v>
      </c>
      <c r="E1732" s="51" t="s">
        <v>21439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21606</v>
      </c>
      <c r="N1732" s="53" t="s">
        <v>21695</v>
      </c>
    </row>
    <row r="1733" s="4" customFormat="1" ht="20" customHeight="1" spans="1:14">
      <c r="A1733" s="50">
        <v>45554</v>
      </c>
      <c r="B1733" s="51" t="s">
        <v>21606</v>
      </c>
      <c r="C1733" s="51" t="s">
        <v>21606</v>
      </c>
      <c r="D1733" s="51" t="s">
        <v>21430</v>
      </c>
      <c r="E1733" s="51" t="s">
        <v>21386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21606</v>
      </c>
      <c r="N1733" s="53" t="s">
        <v>21696</v>
      </c>
    </row>
    <row r="1734" s="4" customFormat="1" ht="20" customHeight="1" spans="1:14">
      <c r="A1734" s="50">
        <v>45554</v>
      </c>
      <c r="B1734" s="51" t="s">
        <v>21606</v>
      </c>
      <c r="C1734" s="51" t="s">
        <v>21606</v>
      </c>
      <c r="D1734" s="51" t="s">
        <v>20977</v>
      </c>
      <c r="E1734" s="51" t="s">
        <v>21432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21606</v>
      </c>
      <c r="N1734" s="53" t="s">
        <v>21697</v>
      </c>
    </row>
    <row r="1735" s="4" customFormat="1" ht="20" customHeight="1" spans="1:14">
      <c r="A1735" s="50">
        <v>45554</v>
      </c>
      <c r="B1735" s="51" t="s">
        <v>21606</v>
      </c>
      <c r="C1735" s="51" t="s">
        <v>21606</v>
      </c>
      <c r="D1735" s="51" t="s">
        <v>20977</v>
      </c>
      <c r="E1735" s="51" t="s">
        <v>20667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21606</v>
      </c>
      <c r="N1735" s="53" t="s">
        <v>21698</v>
      </c>
    </row>
    <row r="1736" s="4" customFormat="1" ht="20" customHeight="1" spans="1:14">
      <c r="A1736" s="50">
        <v>45554</v>
      </c>
      <c r="B1736" s="51" t="s">
        <v>21606</v>
      </c>
      <c r="C1736" s="51" t="s">
        <v>21606</v>
      </c>
      <c r="D1736" s="51" t="s">
        <v>20977</v>
      </c>
      <c r="E1736" s="51" t="s">
        <v>20886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21606</v>
      </c>
      <c r="N1736" s="53" t="s">
        <v>21699</v>
      </c>
    </row>
    <row r="1737" s="4" customFormat="1" ht="20" customHeight="1" spans="1:14">
      <c r="A1737" s="50">
        <v>45559</v>
      </c>
      <c r="B1737" s="51" t="s">
        <v>21606</v>
      </c>
      <c r="C1737" s="51" t="s">
        <v>21606</v>
      </c>
      <c r="D1737" s="51" t="s">
        <v>21275</v>
      </c>
      <c r="E1737" s="51" t="s">
        <v>16593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21606</v>
      </c>
      <c r="N1737" s="53" t="s">
        <v>21700</v>
      </c>
    </row>
    <row r="1738" s="4" customFormat="1" ht="20" customHeight="1" spans="1:14">
      <c r="A1738" s="50">
        <v>45560</v>
      </c>
      <c r="B1738" s="51" t="s">
        <v>21606</v>
      </c>
      <c r="C1738" s="51" t="s">
        <v>21606</v>
      </c>
      <c r="D1738" s="51" t="s">
        <v>21275</v>
      </c>
      <c r="E1738" s="51" t="s">
        <v>21447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21606</v>
      </c>
      <c r="N1738" s="53" t="s">
        <v>21701</v>
      </c>
    </row>
    <row r="1739" s="4" customFormat="1" ht="20" customHeight="1" spans="1:14">
      <c r="A1739" s="50">
        <v>45560</v>
      </c>
      <c r="B1739" s="51" t="s">
        <v>21606</v>
      </c>
      <c r="C1739" s="51" t="s">
        <v>21606</v>
      </c>
      <c r="D1739" s="51" t="s">
        <v>20851</v>
      </c>
      <c r="E1739" s="51" t="s">
        <v>21446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21606</v>
      </c>
      <c r="N1739" s="53" t="s">
        <v>21702</v>
      </c>
    </row>
    <row r="1740" s="4" customFormat="1" ht="20" customHeight="1" spans="1:14">
      <c r="A1740" s="50">
        <v>45560</v>
      </c>
      <c r="B1740" s="51" t="s">
        <v>21606</v>
      </c>
      <c r="C1740" s="51" t="s">
        <v>21606</v>
      </c>
      <c r="D1740" s="51" t="s">
        <v>20989</v>
      </c>
      <c r="E1740" s="51" t="s">
        <v>21522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21606</v>
      </c>
      <c r="N1740" s="53" t="s">
        <v>21703</v>
      </c>
    </row>
    <row r="1741" s="4" customFormat="1" ht="20" customHeight="1" spans="1:14">
      <c r="A1741" s="50">
        <v>45560</v>
      </c>
      <c r="B1741" s="51" t="s">
        <v>21606</v>
      </c>
      <c r="C1741" s="51" t="s">
        <v>21606</v>
      </c>
      <c r="D1741" s="51" t="s">
        <v>20851</v>
      </c>
      <c r="E1741" s="51" t="s">
        <v>21461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21606</v>
      </c>
      <c r="N1741" s="53" t="s">
        <v>21704</v>
      </c>
    </row>
    <row r="1742" s="4" customFormat="1" ht="20" customHeight="1" spans="1:14">
      <c r="A1742" s="50">
        <v>45560</v>
      </c>
      <c r="B1742" s="51" t="s">
        <v>21606</v>
      </c>
      <c r="C1742" s="51" t="s">
        <v>21606</v>
      </c>
      <c r="D1742" s="51" t="s">
        <v>21705</v>
      </c>
      <c r="E1742" s="51" t="s">
        <v>21463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21606</v>
      </c>
      <c r="N1742" s="53" t="s">
        <v>21706</v>
      </c>
    </row>
    <row r="1743" s="4" customFormat="1" ht="20" customHeight="1" spans="1:14">
      <c r="A1743" s="50">
        <v>45560</v>
      </c>
      <c r="B1743" s="51" t="s">
        <v>21606</v>
      </c>
      <c r="C1743" s="51" t="s">
        <v>21606</v>
      </c>
      <c r="D1743" s="51" t="s">
        <v>20996</v>
      </c>
      <c r="E1743" s="51" t="s">
        <v>21461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21606</v>
      </c>
      <c r="N1743" s="53" t="s">
        <v>21707</v>
      </c>
    </row>
    <row r="1744" s="4" customFormat="1" ht="20" customHeight="1" spans="1:14">
      <c r="A1744" s="50">
        <v>45561</v>
      </c>
      <c r="B1744" s="51" t="s">
        <v>21606</v>
      </c>
      <c r="C1744" s="51" t="s">
        <v>21606</v>
      </c>
      <c r="D1744" s="51" t="s">
        <v>20977</v>
      </c>
      <c r="E1744" s="51" t="s">
        <v>21501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21606</v>
      </c>
      <c r="N1744" s="53" t="s">
        <v>21708</v>
      </c>
    </row>
    <row r="1745" s="4" customFormat="1" ht="20" customHeight="1" spans="1:14">
      <c r="A1745" s="50">
        <v>45561</v>
      </c>
      <c r="B1745" s="51" t="s">
        <v>21606</v>
      </c>
      <c r="C1745" s="51" t="s">
        <v>21606</v>
      </c>
      <c r="D1745" s="51" t="s">
        <v>20977</v>
      </c>
      <c r="E1745" s="51" t="s">
        <v>16682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21606</v>
      </c>
      <c r="N1745" s="53" t="s">
        <v>21709</v>
      </c>
    </row>
    <row r="1746" s="4" customFormat="1" ht="20" customHeight="1" spans="1:14">
      <c r="A1746" s="50">
        <v>45561</v>
      </c>
      <c r="B1746" s="51" t="s">
        <v>21606</v>
      </c>
      <c r="C1746" s="51" t="s">
        <v>21606</v>
      </c>
      <c r="D1746" s="51" t="s">
        <v>21297</v>
      </c>
      <c r="E1746" s="51" t="s">
        <v>21353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21606</v>
      </c>
      <c r="N1746" s="53" t="s">
        <v>21710</v>
      </c>
    </row>
    <row r="1747" s="4" customFormat="1" ht="20" customHeight="1" spans="1:14">
      <c r="A1747" s="50">
        <v>45561</v>
      </c>
      <c r="B1747" s="51" t="s">
        <v>21606</v>
      </c>
      <c r="C1747" s="51" t="s">
        <v>21606</v>
      </c>
      <c r="D1747" s="51" t="s">
        <v>20996</v>
      </c>
      <c r="E1747" s="51" t="s">
        <v>21529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21606</v>
      </c>
      <c r="N1747" s="53" t="s">
        <v>21711</v>
      </c>
    </row>
    <row r="1748" s="4" customFormat="1" ht="20" customHeight="1" spans="1:14">
      <c r="A1748" s="50">
        <v>45561</v>
      </c>
      <c r="B1748" s="51" t="s">
        <v>21606</v>
      </c>
      <c r="C1748" s="51" t="s">
        <v>21606</v>
      </c>
      <c r="D1748" s="51" t="s">
        <v>20989</v>
      </c>
      <c r="E1748" s="51" t="s">
        <v>21522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21606</v>
      </c>
      <c r="N1748" s="53" t="s">
        <v>21712</v>
      </c>
    </row>
    <row r="1749" s="4" customFormat="1" ht="20" customHeight="1" spans="1:14">
      <c r="A1749" s="50">
        <v>45562</v>
      </c>
      <c r="B1749" s="51" t="s">
        <v>21606</v>
      </c>
      <c r="C1749" s="51" t="s">
        <v>21606</v>
      </c>
      <c r="D1749" s="51" t="s">
        <v>20977</v>
      </c>
      <c r="E1749" s="51" t="s">
        <v>21446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21606</v>
      </c>
      <c r="N1749" s="53" t="s">
        <v>21713</v>
      </c>
    </row>
    <row r="1750" s="4" customFormat="1" ht="20" customHeight="1" spans="1:14">
      <c r="A1750" s="50">
        <v>45562</v>
      </c>
      <c r="B1750" s="51" t="s">
        <v>21606</v>
      </c>
      <c r="C1750" s="51" t="s">
        <v>21606</v>
      </c>
      <c r="D1750" s="51" t="s">
        <v>21687</v>
      </c>
      <c r="E1750" s="51" t="s">
        <v>16800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21606</v>
      </c>
      <c r="N1750" s="53" t="s">
        <v>21714</v>
      </c>
    </row>
    <row r="1751" s="4" customFormat="1" ht="20" customHeight="1" spans="1:14">
      <c r="A1751" s="50">
        <v>45562</v>
      </c>
      <c r="B1751" s="51" t="s">
        <v>21606</v>
      </c>
      <c r="C1751" s="51" t="s">
        <v>21606</v>
      </c>
      <c r="D1751" s="51" t="s">
        <v>21297</v>
      </c>
      <c r="E1751" s="51" t="s">
        <v>21567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21606</v>
      </c>
      <c r="N1751" s="53" t="s">
        <v>21715</v>
      </c>
    </row>
    <row r="1752" s="4" customFormat="1" ht="20" customHeight="1" spans="1:14">
      <c r="A1752" s="50">
        <v>45562</v>
      </c>
      <c r="B1752" s="51" t="s">
        <v>21606</v>
      </c>
      <c r="C1752" s="51" t="s">
        <v>21606</v>
      </c>
      <c r="D1752" s="51" t="s">
        <v>20851</v>
      </c>
      <c r="E1752" s="51" t="s">
        <v>21474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21606</v>
      </c>
      <c r="N1752" s="53" t="s">
        <v>21716</v>
      </c>
    </row>
    <row r="1753" s="4" customFormat="1" ht="20" customHeight="1" spans="1:14">
      <c r="A1753" s="50">
        <v>45563</v>
      </c>
      <c r="B1753" s="51" t="s">
        <v>21606</v>
      </c>
      <c r="C1753" s="51" t="s">
        <v>21606</v>
      </c>
      <c r="D1753" s="51" t="s">
        <v>20743</v>
      </c>
      <c r="E1753" s="51" t="s">
        <v>21459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21606</v>
      </c>
      <c r="N1753" s="53" t="s">
        <v>21717</v>
      </c>
    </row>
    <row r="1754" s="4" customFormat="1" ht="20" customHeight="1" spans="1:14">
      <c r="A1754" s="50">
        <v>45563</v>
      </c>
      <c r="B1754" s="51" t="s">
        <v>21606</v>
      </c>
      <c r="C1754" s="51" t="s">
        <v>21606</v>
      </c>
      <c r="D1754" s="51" t="s">
        <v>20232</v>
      </c>
      <c r="E1754" s="51" t="s">
        <v>21541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21606</v>
      </c>
      <c r="N1754" s="53" t="s">
        <v>21718</v>
      </c>
    </row>
    <row r="1755" s="4" customFormat="1" ht="20" customHeight="1" spans="1:14">
      <c r="A1755" s="50">
        <v>45563</v>
      </c>
      <c r="B1755" s="51" t="s">
        <v>21606</v>
      </c>
      <c r="C1755" s="51" t="s">
        <v>21606</v>
      </c>
      <c r="D1755" s="51" t="s">
        <v>20232</v>
      </c>
      <c r="E1755" s="51" t="s">
        <v>21542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21606</v>
      </c>
      <c r="N1755" s="53" t="s">
        <v>21719</v>
      </c>
    </row>
    <row r="1756" s="4" customFormat="1" ht="20" customHeight="1" spans="1:14">
      <c r="A1756" s="50">
        <v>45563</v>
      </c>
      <c r="B1756" s="51" t="s">
        <v>21606</v>
      </c>
      <c r="C1756" s="51" t="s">
        <v>21606</v>
      </c>
      <c r="D1756" s="51" t="s">
        <v>21297</v>
      </c>
      <c r="E1756" s="51" t="s">
        <v>16836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21606</v>
      </c>
      <c r="N1756" s="53" t="s">
        <v>21720</v>
      </c>
    </row>
    <row r="1757" s="4" customFormat="1" ht="20" customHeight="1" spans="1:14">
      <c r="A1757" s="50">
        <v>45563</v>
      </c>
      <c r="B1757" s="51" t="s">
        <v>21606</v>
      </c>
      <c r="C1757" s="51" t="s">
        <v>21606</v>
      </c>
      <c r="D1757" s="51" t="s">
        <v>21297</v>
      </c>
      <c r="E1757" s="51" t="s">
        <v>21334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21606</v>
      </c>
      <c r="N1757" s="53" t="s">
        <v>21721</v>
      </c>
    </row>
    <row r="1758" s="4" customFormat="1" ht="20" customHeight="1" spans="1:14">
      <c r="A1758" s="50">
        <v>45563</v>
      </c>
      <c r="B1758" s="51" t="s">
        <v>21606</v>
      </c>
      <c r="C1758" s="51" t="s">
        <v>21606</v>
      </c>
      <c r="D1758" s="51" t="s">
        <v>21297</v>
      </c>
      <c r="E1758" s="51" t="s">
        <v>20902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21606</v>
      </c>
      <c r="N1758" s="53" t="s">
        <v>21722</v>
      </c>
    </row>
    <row r="1759" s="4" customFormat="1" ht="20" customHeight="1" spans="1:14">
      <c r="A1759" s="50">
        <v>45563</v>
      </c>
      <c r="B1759" s="51" t="s">
        <v>21606</v>
      </c>
      <c r="C1759" s="51" t="s">
        <v>21606</v>
      </c>
      <c r="D1759" s="51" t="s">
        <v>21503</v>
      </c>
      <c r="E1759" s="51" t="s">
        <v>21482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21606</v>
      </c>
      <c r="N1759" s="53" t="s">
        <v>21723</v>
      </c>
    </row>
    <row r="1760" s="4" customFormat="1" ht="20" customHeight="1" spans="1:14">
      <c r="A1760" s="50">
        <v>45563</v>
      </c>
      <c r="B1760" s="51" t="s">
        <v>21606</v>
      </c>
      <c r="C1760" s="51" t="s">
        <v>21606</v>
      </c>
      <c r="D1760" s="51" t="s">
        <v>21503</v>
      </c>
      <c r="E1760" s="51" t="s">
        <v>21511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21606</v>
      </c>
      <c r="N1760" s="53" t="s">
        <v>21724</v>
      </c>
    </row>
    <row r="1761" s="4" customFormat="1" ht="20" customHeight="1" spans="1:14">
      <c r="A1761" s="50">
        <v>45563</v>
      </c>
      <c r="B1761" s="51" t="s">
        <v>21606</v>
      </c>
      <c r="C1761" s="51" t="s">
        <v>21606</v>
      </c>
      <c r="D1761" s="51" t="s">
        <v>21414</v>
      </c>
      <c r="E1761" s="51" t="s">
        <v>21725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21606</v>
      </c>
      <c r="N1761" s="53" t="s">
        <v>21726</v>
      </c>
    </row>
    <row r="1762" s="4" customFormat="1" ht="20" customHeight="1" spans="1:14">
      <c r="A1762" s="50">
        <v>45563</v>
      </c>
      <c r="B1762" s="51" t="s">
        <v>21606</v>
      </c>
      <c r="C1762" s="51" t="s">
        <v>21606</v>
      </c>
      <c r="D1762" s="51" t="s">
        <v>21275</v>
      </c>
      <c r="E1762" s="51" t="s">
        <v>21543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21606</v>
      </c>
      <c r="N1762" s="53" t="s">
        <v>21727</v>
      </c>
    </row>
    <row r="1763" s="4" customFormat="1" ht="20" customHeight="1" spans="1:14">
      <c r="A1763" s="50">
        <v>45563</v>
      </c>
      <c r="B1763" s="51" t="s">
        <v>21606</v>
      </c>
      <c r="C1763" s="51" t="s">
        <v>21606</v>
      </c>
      <c r="D1763" s="51" t="s">
        <v>21414</v>
      </c>
      <c r="E1763" s="51" t="s">
        <v>21494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21606</v>
      </c>
      <c r="N1763" s="53" t="s">
        <v>21728</v>
      </c>
    </row>
    <row r="1764" s="4" customFormat="1" ht="20" customHeight="1" spans="1:14">
      <c r="A1764" s="50">
        <v>45563</v>
      </c>
      <c r="B1764" s="51" t="s">
        <v>21606</v>
      </c>
      <c r="C1764" s="51" t="s">
        <v>21606</v>
      </c>
      <c r="D1764" s="51" t="s">
        <v>21503</v>
      </c>
      <c r="E1764" s="51" t="s">
        <v>21167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21606</v>
      </c>
      <c r="N1764" s="53" t="s">
        <v>21729</v>
      </c>
    </row>
    <row r="1765" s="4" customFormat="1" ht="20" customHeight="1" spans="1:14">
      <c r="A1765" s="50">
        <v>45563</v>
      </c>
      <c r="B1765" s="51" t="s">
        <v>21606</v>
      </c>
      <c r="C1765" s="51" t="s">
        <v>21606</v>
      </c>
      <c r="D1765" s="51" t="s">
        <v>20851</v>
      </c>
      <c r="E1765" s="51" t="s">
        <v>21471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21606</v>
      </c>
      <c r="N1765" s="53" t="s">
        <v>21730</v>
      </c>
    </row>
    <row r="1766" s="4" customFormat="1" ht="20" customHeight="1" spans="1:14">
      <c r="A1766" s="50">
        <v>45563</v>
      </c>
      <c r="B1766" s="51" t="s">
        <v>21606</v>
      </c>
      <c r="C1766" s="51" t="s">
        <v>21606</v>
      </c>
      <c r="D1766" s="51" t="s">
        <v>20977</v>
      </c>
      <c r="E1766" s="51" t="s">
        <v>21494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21606</v>
      </c>
      <c r="N1766" s="53" t="s">
        <v>21731</v>
      </c>
    </row>
    <row r="1767" s="4" customFormat="1" ht="20" customHeight="1" spans="1:14">
      <c r="A1767" s="50">
        <v>45563</v>
      </c>
      <c r="B1767" s="51" t="s">
        <v>21606</v>
      </c>
      <c r="C1767" s="51" t="s">
        <v>21606</v>
      </c>
      <c r="D1767" s="51" t="s">
        <v>20743</v>
      </c>
      <c r="E1767" s="51" t="s">
        <v>21543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21606</v>
      </c>
      <c r="N1767" s="53" t="s">
        <v>21732</v>
      </c>
    </row>
    <row r="1768" s="4" customFormat="1" ht="20" customHeight="1" spans="1:14">
      <c r="A1768" s="50">
        <v>45563</v>
      </c>
      <c r="B1768" s="51" t="s">
        <v>21606</v>
      </c>
      <c r="C1768" s="51" t="s">
        <v>21606</v>
      </c>
      <c r="D1768" s="51" t="s">
        <v>20996</v>
      </c>
      <c r="E1768" s="51" t="s">
        <v>21527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21606</v>
      </c>
      <c r="N1768" s="53" t="s">
        <v>21733</v>
      </c>
    </row>
    <row r="1769" s="4" customFormat="1" ht="20" customHeight="1" spans="1:14">
      <c r="A1769" s="50">
        <v>45563</v>
      </c>
      <c r="B1769" s="51" t="s">
        <v>21606</v>
      </c>
      <c r="C1769" s="51" t="s">
        <v>21606</v>
      </c>
      <c r="D1769" s="51" t="s">
        <v>20652</v>
      </c>
      <c r="E1769" s="51" t="s">
        <v>21448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21606</v>
      </c>
      <c r="N1769" s="53" t="s">
        <v>21734</v>
      </c>
    </row>
    <row r="1770" s="4" customFormat="1" ht="20" customHeight="1" spans="1:14">
      <c r="A1770" s="50">
        <v>45563</v>
      </c>
      <c r="B1770" s="51" t="s">
        <v>21606</v>
      </c>
      <c r="C1770" s="51" t="s">
        <v>21606</v>
      </c>
      <c r="D1770" s="51" t="s">
        <v>21503</v>
      </c>
      <c r="E1770" s="51" t="s">
        <v>21188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21606</v>
      </c>
      <c r="N1770" s="53" t="s">
        <v>21735</v>
      </c>
    </row>
    <row r="1771" s="4" customFormat="1" ht="20" customHeight="1" spans="1:14">
      <c r="A1771" s="50">
        <v>45563</v>
      </c>
      <c r="B1771" s="51" t="s">
        <v>21606</v>
      </c>
      <c r="C1771" s="51" t="s">
        <v>21606</v>
      </c>
      <c r="D1771" s="51" t="s">
        <v>20743</v>
      </c>
      <c r="E1771" s="51" t="s">
        <v>21099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21606</v>
      </c>
      <c r="N1771" s="53" t="s">
        <v>21736</v>
      </c>
    </row>
    <row r="1772" s="4" customFormat="1" ht="20" customHeight="1" spans="1:14">
      <c r="A1772" s="50">
        <v>45563</v>
      </c>
      <c r="B1772" s="51" t="s">
        <v>21606</v>
      </c>
      <c r="C1772" s="51" t="s">
        <v>21606</v>
      </c>
      <c r="D1772" s="51" t="s">
        <v>20996</v>
      </c>
      <c r="E1772" s="51" t="s">
        <v>21484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21606</v>
      </c>
      <c r="N1772" s="53" t="s">
        <v>21737</v>
      </c>
    </row>
    <row r="1773" s="4" customFormat="1" ht="20" customHeight="1" spans="1:14">
      <c r="A1773" s="50">
        <v>45563</v>
      </c>
      <c r="B1773" s="51" t="s">
        <v>21606</v>
      </c>
      <c r="C1773" s="51" t="s">
        <v>21606</v>
      </c>
      <c r="D1773" s="51" t="s">
        <v>21503</v>
      </c>
      <c r="E1773" s="51" t="s">
        <v>21738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21606</v>
      </c>
      <c r="N1773" s="53" t="s">
        <v>21739</v>
      </c>
    </row>
    <row r="1774" s="4" customFormat="1" ht="20" customHeight="1" spans="1:14">
      <c r="A1774" s="50">
        <v>45564</v>
      </c>
      <c r="B1774" s="51" t="s">
        <v>21606</v>
      </c>
      <c r="C1774" s="51" t="s">
        <v>21606</v>
      </c>
      <c r="D1774" s="51" t="s">
        <v>21681</v>
      </c>
      <c r="E1774" s="51" t="s">
        <v>21542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21606</v>
      </c>
      <c r="N1774" s="53" t="s">
        <v>21740</v>
      </c>
    </row>
    <row r="1775" s="4" customFormat="1" ht="20" customHeight="1" spans="1:14">
      <c r="A1775" s="50">
        <v>45564</v>
      </c>
      <c r="B1775" s="51" t="s">
        <v>21606</v>
      </c>
      <c r="C1775" s="51" t="s">
        <v>21606</v>
      </c>
      <c r="D1775" s="51" t="s">
        <v>20851</v>
      </c>
      <c r="E1775" s="51" t="s">
        <v>21447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21606</v>
      </c>
      <c r="N1775" s="53" t="s">
        <v>21741</v>
      </c>
    </row>
    <row r="1776" s="4" customFormat="1" ht="20" customHeight="1" spans="1:14">
      <c r="A1776" s="50">
        <v>45564</v>
      </c>
      <c r="B1776" s="51" t="s">
        <v>21606</v>
      </c>
      <c r="C1776" s="51" t="s">
        <v>21606</v>
      </c>
      <c r="D1776" s="51" t="s">
        <v>20977</v>
      </c>
      <c r="E1776" s="51" t="s">
        <v>21450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21606</v>
      </c>
      <c r="N1776" s="53" t="s">
        <v>21742</v>
      </c>
    </row>
    <row r="1777" s="4" customFormat="1" ht="20" customHeight="1" spans="1:14">
      <c r="A1777" s="50">
        <v>45564</v>
      </c>
      <c r="B1777" s="51" t="s">
        <v>21606</v>
      </c>
      <c r="C1777" s="51" t="s">
        <v>21606</v>
      </c>
      <c r="D1777" s="51" t="s">
        <v>20977</v>
      </c>
      <c r="E1777" s="51" t="s">
        <v>21489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21606</v>
      </c>
      <c r="N1777" s="53" t="s">
        <v>21743</v>
      </c>
    </row>
    <row r="1778" s="4" customFormat="1" ht="20" customHeight="1" spans="1:14">
      <c r="A1778" s="50">
        <v>45564</v>
      </c>
      <c r="B1778" s="51" t="s">
        <v>21606</v>
      </c>
      <c r="C1778" s="51" t="s">
        <v>21606</v>
      </c>
      <c r="D1778" s="51" t="s">
        <v>20652</v>
      </c>
      <c r="E1778" s="51" t="s">
        <v>16778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21606</v>
      </c>
      <c r="N1778" s="53" t="s">
        <v>21744</v>
      </c>
    </row>
    <row r="1779" s="4" customFormat="1" ht="20" customHeight="1" spans="1:14">
      <c r="A1779" s="50">
        <v>45565</v>
      </c>
      <c r="B1779" s="51" t="s">
        <v>21606</v>
      </c>
      <c r="C1779" s="51" t="s">
        <v>21606</v>
      </c>
      <c r="D1779" s="51" t="s">
        <v>21745</v>
      </c>
      <c r="E1779" s="51" t="s">
        <v>21461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21606</v>
      </c>
      <c r="N1779" s="53" t="s">
        <v>21746</v>
      </c>
    </row>
    <row r="1780" s="4" customFormat="1" ht="20" customHeight="1" spans="1:14">
      <c r="A1780" s="50">
        <v>45567</v>
      </c>
      <c r="B1780" s="51" t="s">
        <v>21606</v>
      </c>
      <c r="C1780" s="51" t="s">
        <v>21606</v>
      </c>
      <c r="D1780" s="51" t="s">
        <v>21275</v>
      </c>
      <c r="E1780" s="51" t="s">
        <v>21557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21606</v>
      </c>
      <c r="N1780" s="53" t="s">
        <v>21747</v>
      </c>
    </row>
    <row r="1781" s="4" customFormat="1" ht="20" customHeight="1" spans="1:14">
      <c r="A1781" s="50">
        <v>45567</v>
      </c>
      <c r="B1781" s="51" t="s">
        <v>21606</v>
      </c>
      <c r="C1781" s="51" t="s">
        <v>21606</v>
      </c>
      <c r="D1781" s="51" t="s">
        <v>20977</v>
      </c>
      <c r="E1781" s="51" t="s">
        <v>21535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21606</v>
      </c>
      <c r="N1781" s="53" t="s">
        <v>21748</v>
      </c>
    </row>
    <row r="1782" s="4" customFormat="1" ht="20" customHeight="1" spans="1:14">
      <c r="A1782" s="50">
        <v>45567</v>
      </c>
      <c r="B1782" s="51" t="s">
        <v>21606</v>
      </c>
      <c r="C1782" s="51" t="s">
        <v>21606</v>
      </c>
      <c r="D1782" s="51" t="s">
        <v>21275</v>
      </c>
      <c r="E1782" s="51" t="s">
        <v>21550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21606</v>
      </c>
      <c r="N1782" s="53" t="s">
        <v>21749</v>
      </c>
    </row>
    <row r="1783" s="4" customFormat="1" ht="20" customHeight="1" spans="1:14">
      <c r="A1783" s="50">
        <v>45567</v>
      </c>
      <c r="B1783" s="51" t="s">
        <v>21606</v>
      </c>
      <c r="C1783" s="51" t="s">
        <v>21606</v>
      </c>
      <c r="D1783" s="51" t="s">
        <v>20851</v>
      </c>
      <c r="E1783" s="51" t="s">
        <v>21538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21606</v>
      </c>
      <c r="N1783" s="53" t="s">
        <v>21750</v>
      </c>
    </row>
    <row r="1784" s="4" customFormat="1" ht="20" customHeight="1" spans="1:14">
      <c r="A1784" s="50">
        <v>45567</v>
      </c>
      <c r="B1784" s="51" t="s">
        <v>21606</v>
      </c>
      <c r="C1784" s="51" t="s">
        <v>21606</v>
      </c>
      <c r="D1784" s="51" t="s">
        <v>20851</v>
      </c>
      <c r="E1784" s="51" t="s">
        <v>16805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21606</v>
      </c>
      <c r="N1784" s="53" t="s">
        <v>21751</v>
      </c>
    </row>
    <row r="1785" s="4" customFormat="1" ht="20" customHeight="1" spans="1:14">
      <c r="A1785" s="50">
        <v>45567</v>
      </c>
      <c r="B1785" s="51" t="s">
        <v>21606</v>
      </c>
      <c r="C1785" s="51" t="s">
        <v>21606</v>
      </c>
      <c r="D1785" s="51" t="s">
        <v>21752</v>
      </c>
      <c r="E1785" s="51" t="s">
        <v>21535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21606</v>
      </c>
      <c r="N1785" s="53" t="s">
        <v>21753</v>
      </c>
    </row>
    <row r="1786" s="4" customFormat="1" ht="20" customHeight="1" spans="1:14">
      <c r="A1786" s="50">
        <v>45567</v>
      </c>
      <c r="B1786" s="51" t="s">
        <v>21606</v>
      </c>
      <c r="C1786" s="51" t="s">
        <v>21606</v>
      </c>
      <c r="D1786" s="51" t="s">
        <v>20977</v>
      </c>
      <c r="E1786" s="51" t="s">
        <v>21535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21606</v>
      </c>
      <c r="N1786" s="53" t="s">
        <v>21754</v>
      </c>
    </row>
    <row r="1787" s="4" customFormat="1" ht="20" customHeight="1" spans="1:14">
      <c r="A1787" s="50">
        <v>45567</v>
      </c>
      <c r="B1787" s="51" t="s">
        <v>21606</v>
      </c>
      <c r="C1787" s="51" t="s">
        <v>21606</v>
      </c>
      <c r="D1787" s="51" t="s">
        <v>21275</v>
      </c>
      <c r="E1787" s="51" t="s">
        <v>21496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21606</v>
      </c>
      <c r="N1787" s="53" t="s">
        <v>21755</v>
      </c>
    </row>
    <row r="1788" s="4" customFormat="1" ht="20" customHeight="1" spans="1:14">
      <c r="A1788" s="50">
        <v>45568</v>
      </c>
      <c r="B1788" s="51" t="s">
        <v>21606</v>
      </c>
      <c r="C1788" s="51" t="s">
        <v>21606</v>
      </c>
      <c r="D1788" s="51" t="s">
        <v>21745</v>
      </c>
      <c r="E1788" s="51" t="s">
        <v>21756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21606</v>
      </c>
      <c r="N1788" s="53" t="s">
        <v>21757</v>
      </c>
    </row>
    <row r="1789" s="4" customFormat="1" ht="20" customHeight="1" spans="1:14">
      <c r="A1789" s="50">
        <v>45569</v>
      </c>
      <c r="B1789" s="51" t="s">
        <v>21606</v>
      </c>
      <c r="C1789" s="51" t="s">
        <v>21606</v>
      </c>
      <c r="D1789" s="51" t="s">
        <v>21606</v>
      </c>
      <c r="E1789" s="51" t="s">
        <v>21758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21606</v>
      </c>
      <c r="N1789" s="53" t="s">
        <v>21759</v>
      </c>
    </row>
    <row r="1790" s="4" customFormat="1" ht="20" customHeight="1" spans="1:14">
      <c r="A1790" s="50">
        <v>45569</v>
      </c>
      <c r="B1790" s="51" t="s">
        <v>21606</v>
      </c>
      <c r="C1790" s="51" t="s">
        <v>21606</v>
      </c>
      <c r="D1790" s="51" t="s">
        <v>21606</v>
      </c>
      <c r="E1790" s="51" t="s">
        <v>21758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21606</v>
      </c>
      <c r="N1790" s="53" t="s">
        <v>21760</v>
      </c>
    </row>
    <row r="1791" s="4" customFormat="1" ht="20" customHeight="1" spans="1:14">
      <c r="A1791" s="50">
        <v>45569</v>
      </c>
      <c r="B1791" s="51" t="s">
        <v>21606</v>
      </c>
      <c r="C1791" s="51" t="s">
        <v>21606</v>
      </c>
      <c r="D1791" s="51" t="s">
        <v>20556</v>
      </c>
      <c r="E1791" s="51" t="s">
        <v>21758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21606</v>
      </c>
      <c r="N1791" s="53" t="s">
        <v>21761</v>
      </c>
    </row>
    <row r="1792" s="4" customFormat="1" ht="20" customHeight="1" spans="1:14">
      <c r="A1792" s="50">
        <v>45570</v>
      </c>
      <c r="B1792" s="51" t="s">
        <v>21606</v>
      </c>
      <c r="C1792" s="51" t="s">
        <v>21606</v>
      </c>
      <c r="D1792" s="51" t="s">
        <v>20556</v>
      </c>
      <c r="E1792" s="51" t="s">
        <v>21762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21606</v>
      </c>
      <c r="N1792" s="53" t="s">
        <v>21763</v>
      </c>
    </row>
    <row r="1793" s="4" customFormat="1" ht="20" customHeight="1" spans="1:14">
      <c r="A1793" s="50">
        <v>45570</v>
      </c>
      <c r="B1793" s="51" t="s">
        <v>21606</v>
      </c>
      <c r="C1793" s="51" t="s">
        <v>21606</v>
      </c>
      <c r="D1793" s="51" t="s">
        <v>20556</v>
      </c>
      <c r="E1793" s="51" t="s">
        <v>21764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21606</v>
      </c>
      <c r="N1793" s="53" t="s">
        <v>21765</v>
      </c>
    </row>
    <row r="1794" s="4" customFormat="1" ht="20" customHeight="1" spans="1:14">
      <c r="A1794" s="50">
        <v>45570</v>
      </c>
      <c r="B1794" s="51" t="s">
        <v>21606</v>
      </c>
      <c r="C1794" s="51" t="s">
        <v>21606</v>
      </c>
      <c r="D1794" s="51" t="s">
        <v>21606</v>
      </c>
      <c r="E1794" s="51" t="s">
        <v>21766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21606</v>
      </c>
      <c r="N1794" s="53" t="s">
        <v>21767</v>
      </c>
    </row>
    <row r="1795" s="4" customFormat="1" ht="20" customHeight="1" spans="1:14">
      <c r="A1795" s="50">
        <v>45570</v>
      </c>
      <c r="B1795" s="51" t="s">
        <v>21606</v>
      </c>
      <c r="C1795" s="51" t="s">
        <v>21606</v>
      </c>
      <c r="D1795" s="51" t="s">
        <v>21606</v>
      </c>
      <c r="E1795" s="51" t="s">
        <v>21768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21606</v>
      </c>
      <c r="N1795" s="53" t="s">
        <v>21769</v>
      </c>
    </row>
    <row r="1796" s="4" customFormat="1" ht="20" customHeight="1" spans="1:14">
      <c r="A1796" s="50">
        <v>45570</v>
      </c>
      <c r="B1796" s="51" t="s">
        <v>21606</v>
      </c>
      <c r="C1796" s="51" t="s">
        <v>21606</v>
      </c>
      <c r="D1796" s="51" t="s">
        <v>21606</v>
      </c>
      <c r="E1796" s="51" t="s">
        <v>21770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21606</v>
      </c>
      <c r="N1796" s="53" t="s">
        <v>21771</v>
      </c>
    </row>
    <row r="1797" s="4" customFormat="1" ht="20" customHeight="1" spans="1:14">
      <c r="A1797" s="50">
        <v>45570</v>
      </c>
      <c r="B1797" s="51" t="s">
        <v>21606</v>
      </c>
      <c r="C1797" s="51" t="s">
        <v>21606</v>
      </c>
      <c r="D1797" s="51" t="s">
        <v>21606</v>
      </c>
      <c r="E1797" s="51" t="s">
        <v>21772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21606</v>
      </c>
      <c r="N1797" s="53" t="s">
        <v>21773</v>
      </c>
    </row>
    <row r="1798" s="4" customFormat="1" ht="20" customHeight="1" spans="1:14">
      <c r="A1798" s="50">
        <v>45570</v>
      </c>
      <c r="B1798" s="51" t="s">
        <v>21606</v>
      </c>
      <c r="C1798" s="51" t="s">
        <v>21606</v>
      </c>
      <c r="D1798" s="51" t="s">
        <v>21606</v>
      </c>
      <c r="E1798" s="51" t="s">
        <v>21774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21606</v>
      </c>
      <c r="N1798" s="53" t="s">
        <v>21775</v>
      </c>
    </row>
    <row r="1799" s="4" customFormat="1" ht="20" customHeight="1" spans="1:14">
      <c r="A1799" s="50">
        <v>45570</v>
      </c>
      <c r="B1799" s="51" t="s">
        <v>21606</v>
      </c>
      <c r="C1799" s="51" t="s">
        <v>21606</v>
      </c>
      <c r="D1799" s="51" t="s">
        <v>21606</v>
      </c>
      <c r="E1799" s="51" t="s">
        <v>21776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21606</v>
      </c>
      <c r="N1799" s="53" t="s">
        <v>21777</v>
      </c>
    </row>
    <row r="1800" s="4" customFormat="1" ht="20" customHeight="1" spans="1:14">
      <c r="A1800" s="50">
        <v>45570</v>
      </c>
      <c r="B1800" s="51" t="s">
        <v>21606</v>
      </c>
      <c r="C1800" s="51" t="s">
        <v>21606</v>
      </c>
      <c r="D1800" s="51" t="s">
        <v>21606</v>
      </c>
      <c r="E1800" s="51" t="s">
        <v>21764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21606</v>
      </c>
      <c r="N1800" s="53" t="s">
        <v>21778</v>
      </c>
    </row>
    <row r="1801" s="4" customFormat="1" ht="20" customHeight="1" spans="1:14">
      <c r="A1801" s="50">
        <v>45570</v>
      </c>
      <c r="B1801" s="51" t="s">
        <v>21606</v>
      </c>
      <c r="C1801" s="51" t="s">
        <v>21606</v>
      </c>
      <c r="D1801" s="51" t="s">
        <v>21606</v>
      </c>
      <c r="E1801" s="51" t="s">
        <v>21779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21606</v>
      </c>
      <c r="N1801" s="53" t="s">
        <v>21780</v>
      </c>
    </row>
    <row r="1802" s="4" customFormat="1" ht="20" customHeight="1" spans="1:14">
      <c r="A1802" s="50">
        <v>45570</v>
      </c>
      <c r="B1802" s="51" t="s">
        <v>21606</v>
      </c>
      <c r="C1802" s="51" t="s">
        <v>21606</v>
      </c>
      <c r="D1802" s="51" t="s">
        <v>21606</v>
      </c>
      <c r="E1802" s="51" t="s">
        <v>21781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21606</v>
      </c>
      <c r="N1802" s="53" t="s">
        <v>21782</v>
      </c>
    </row>
    <row r="1803" s="4" customFormat="1" ht="20" customHeight="1" spans="1:14">
      <c r="A1803" s="50">
        <v>45570</v>
      </c>
      <c r="B1803" s="51" t="s">
        <v>21606</v>
      </c>
      <c r="C1803" s="51" t="s">
        <v>21606</v>
      </c>
      <c r="D1803" s="51" t="s">
        <v>21606</v>
      </c>
      <c r="E1803" s="51" t="s">
        <v>21783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21606</v>
      </c>
      <c r="N1803" s="53" t="s">
        <v>21784</v>
      </c>
    </row>
    <row r="1804" s="4" customFormat="1" ht="20" customHeight="1" spans="1:14">
      <c r="A1804" s="50">
        <v>45570</v>
      </c>
      <c r="B1804" s="51" t="s">
        <v>21606</v>
      </c>
      <c r="C1804" s="51" t="s">
        <v>21606</v>
      </c>
      <c r="D1804" s="51" t="s">
        <v>21606</v>
      </c>
      <c r="E1804" s="51" t="s">
        <v>21762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21606</v>
      </c>
      <c r="N1804" s="53" t="s">
        <v>21785</v>
      </c>
    </row>
    <row r="1805" s="4" customFormat="1" ht="20" customHeight="1" spans="1:14">
      <c r="A1805" s="50">
        <v>45570</v>
      </c>
      <c r="B1805" s="51" t="s">
        <v>21606</v>
      </c>
      <c r="C1805" s="51" t="s">
        <v>21606</v>
      </c>
      <c r="D1805" s="51" t="s">
        <v>21606</v>
      </c>
      <c r="E1805" s="51" t="s">
        <v>21762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21606</v>
      </c>
      <c r="N1805" s="53" t="s">
        <v>21786</v>
      </c>
    </row>
    <row r="1806" s="4" customFormat="1" ht="20" customHeight="1" spans="1:14">
      <c r="A1806" s="50">
        <v>45571</v>
      </c>
      <c r="B1806" s="51" t="s">
        <v>21606</v>
      </c>
      <c r="C1806" s="51" t="s">
        <v>21606</v>
      </c>
      <c r="D1806" s="51" t="s">
        <v>21606</v>
      </c>
      <c r="E1806" s="51" t="s">
        <v>21787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21606</v>
      </c>
      <c r="N1806" s="53" t="s">
        <v>21788</v>
      </c>
    </row>
    <row r="1807" s="4" customFormat="1" ht="20" customHeight="1" spans="1:14">
      <c r="A1807" s="50">
        <v>45571</v>
      </c>
      <c r="B1807" s="51" t="s">
        <v>21606</v>
      </c>
      <c r="C1807" s="51" t="s">
        <v>21606</v>
      </c>
      <c r="D1807" s="51" t="s">
        <v>20996</v>
      </c>
      <c r="E1807" s="51" t="s">
        <v>21568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21606</v>
      </c>
      <c r="N1807" s="53" t="s">
        <v>21789</v>
      </c>
    </row>
    <row r="1808" s="4" customFormat="1" ht="20" customHeight="1" spans="1:14">
      <c r="A1808" s="50">
        <v>45572</v>
      </c>
      <c r="B1808" s="51" t="s">
        <v>21606</v>
      </c>
      <c r="C1808" s="51" t="s">
        <v>21606</v>
      </c>
      <c r="D1808" s="51" t="s">
        <v>20996</v>
      </c>
      <c r="E1808" s="51" t="s">
        <v>21465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21606</v>
      </c>
      <c r="N1808" s="53" t="s">
        <v>21790</v>
      </c>
    </row>
    <row r="1809" s="4" customFormat="1" ht="20" customHeight="1" spans="1:14">
      <c r="A1809" s="50">
        <v>45572</v>
      </c>
      <c r="B1809" s="51" t="s">
        <v>21606</v>
      </c>
      <c r="C1809" s="51" t="s">
        <v>21606</v>
      </c>
      <c r="D1809" s="51" t="s">
        <v>20996</v>
      </c>
      <c r="E1809" s="51" t="s">
        <v>21525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21606</v>
      </c>
      <c r="N1809" s="53" t="s">
        <v>21791</v>
      </c>
    </row>
    <row r="1810" s="4" customFormat="1" ht="20" customHeight="1" spans="1:14">
      <c r="A1810" s="50">
        <v>45572</v>
      </c>
      <c r="B1810" s="51" t="s">
        <v>21606</v>
      </c>
      <c r="C1810" s="51" t="s">
        <v>21606</v>
      </c>
      <c r="D1810" s="51" t="s">
        <v>20851</v>
      </c>
      <c r="E1810" s="51" t="s">
        <v>21545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21606</v>
      </c>
      <c r="N1810" s="53" t="s">
        <v>21792</v>
      </c>
    </row>
    <row r="1811" s="4" customFormat="1" ht="20" customHeight="1" spans="1:14">
      <c r="A1811" s="50">
        <v>45572</v>
      </c>
      <c r="B1811" s="51" t="s">
        <v>21606</v>
      </c>
      <c r="C1811" s="51" t="s">
        <v>21606</v>
      </c>
      <c r="D1811" s="51" t="s">
        <v>21793</v>
      </c>
      <c r="E1811" s="51" t="s">
        <v>16805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21606</v>
      </c>
      <c r="N1811" s="53" t="s">
        <v>21794</v>
      </c>
    </row>
    <row r="1812" s="4" customFormat="1" ht="20" customHeight="1" spans="1:14">
      <c r="A1812" s="50">
        <v>45572</v>
      </c>
      <c r="B1812" s="51" t="s">
        <v>21606</v>
      </c>
      <c r="C1812" s="51" t="s">
        <v>21606</v>
      </c>
      <c r="D1812" s="51" t="s">
        <v>20743</v>
      </c>
      <c r="E1812" s="51" t="s">
        <v>20896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21606</v>
      </c>
      <c r="N1812" s="53" t="s">
        <v>21795</v>
      </c>
    </row>
    <row r="1813" s="4" customFormat="1" ht="20" customHeight="1" spans="1:14">
      <c r="A1813" s="50">
        <v>45572</v>
      </c>
      <c r="B1813" s="51" t="s">
        <v>21606</v>
      </c>
      <c r="C1813" s="51" t="s">
        <v>21606</v>
      </c>
      <c r="D1813" s="51" t="s">
        <v>20232</v>
      </c>
      <c r="E1813" s="51" t="s">
        <v>20471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21606</v>
      </c>
      <c r="N1813" s="53" t="s">
        <v>21796</v>
      </c>
    </row>
    <row r="1814" s="4" customFormat="1" ht="20" customHeight="1" spans="1:14">
      <c r="A1814" s="50">
        <v>45572</v>
      </c>
      <c r="B1814" s="51" t="s">
        <v>21606</v>
      </c>
      <c r="C1814" s="51" t="s">
        <v>21606</v>
      </c>
      <c r="D1814" s="51" t="s">
        <v>20232</v>
      </c>
      <c r="E1814" s="51" t="s">
        <v>21547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21606</v>
      </c>
      <c r="N1814" s="53" t="s">
        <v>21797</v>
      </c>
    </row>
    <row r="1815" s="4" customFormat="1" ht="20" customHeight="1" spans="1:14">
      <c r="A1815" s="50">
        <v>45572</v>
      </c>
      <c r="B1815" s="51" t="s">
        <v>21606</v>
      </c>
      <c r="C1815" s="51" t="s">
        <v>21606</v>
      </c>
      <c r="D1815" s="51" t="s">
        <v>20232</v>
      </c>
      <c r="E1815" s="51" t="s">
        <v>21537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21606</v>
      </c>
      <c r="N1815" s="53" t="s">
        <v>21798</v>
      </c>
    </row>
    <row r="1816" s="4" customFormat="1" ht="20" customHeight="1" spans="1:14">
      <c r="A1816" s="50">
        <v>45572</v>
      </c>
      <c r="B1816" s="51" t="s">
        <v>21606</v>
      </c>
      <c r="C1816" s="51" t="s">
        <v>21606</v>
      </c>
      <c r="D1816" s="51" t="s">
        <v>20232</v>
      </c>
      <c r="E1816" s="51" t="s">
        <v>21480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21606</v>
      </c>
      <c r="N1816" s="53" t="s">
        <v>21799</v>
      </c>
    </row>
    <row r="1817" s="4" customFormat="1" ht="20" customHeight="1" spans="1:14">
      <c r="A1817" s="50">
        <v>45572</v>
      </c>
      <c r="B1817" s="51" t="s">
        <v>21606</v>
      </c>
      <c r="C1817" s="51" t="s">
        <v>21606</v>
      </c>
      <c r="D1817" s="51" t="s">
        <v>20977</v>
      </c>
      <c r="E1817" s="51" t="s">
        <v>21546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21606</v>
      </c>
      <c r="N1817" s="53" t="s">
        <v>21800</v>
      </c>
    </row>
    <row r="1818" s="4" customFormat="1" ht="20" customHeight="1" spans="1:14">
      <c r="A1818" s="50">
        <v>45572</v>
      </c>
      <c r="B1818" s="51" t="s">
        <v>21606</v>
      </c>
      <c r="C1818" s="51" t="s">
        <v>21606</v>
      </c>
      <c r="D1818" s="51" t="s">
        <v>20977</v>
      </c>
      <c r="E1818" s="51" t="s">
        <v>21555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21606</v>
      </c>
      <c r="N1818" s="53" t="s">
        <v>21801</v>
      </c>
    </row>
    <row r="1819" s="4" customFormat="1" ht="20" customHeight="1" spans="1:14">
      <c r="A1819" s="50">
        <v>45572</v>
      </c>
      <c r="B1819" s="51" t="s">
        <v>21606</v>
      </c>
      <c r="C1819" s="51" t="s">
        <v>21606</v>
      </c>
      <c r="D1819" s="51" t="s">
        <v>20977</v>
      </c>
      <c r="E1819" s="51" t="s">
        <v>21802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21606</v>
      </c>
      <c r="N1819" s="53" t="s">
        <v>21803</v>
      </c>
    </row>
    <row r="1820" s="4" customFormat="1" ht="20" customHeight="1" spans="1:14">
      <c r="A1820" s="50">
        <v>45572</v>
      </c>
      <c r="B1820" s="51" t="s">
        <v>21606</v>
      </c>
      <c r="C1820" s="51" t="s">
        <v>21606</v>
      </c>
      <c r="D1820" s="51" t="s">
        <v>20977</v>
      </c>
      <c r="E1820" s="51" t="s">
        <v>21540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21606</v>
      </c>
      <c r="N1820" s="53" t="s">
        <v>21804</v>
      </c>
    </row>
    <row r="1821" s="4" customFormat="1" ht="20" customHeight="1" spans="1:14">
      <c r="A1821" s="50">
        <v>45572</v>
      </c>
      <c r="B1821" s="51" t="s">
        <v>21606</v>
      </c>
      <c r="C1821" s="51" t="s">
        <v>21606</v>
      </c>
      <c r="D1821" s="51" t="s">
        <v>20977</v>
      </c>
      <c r="E1821" s="51" t="s">
        <v>21471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21606</v>
      </c>
      <c r="N1821" s="53" t="s">
        <v>21805</v>
      </c>
    </row>
    <row r="1822" s="4" customFormat="1" ht="20" customHeight="1" spans="1:14">
      <c r="A1822" s="50">
        <v>45572</v>
      </c>
      <c r="B1822" s="51" t="s">
        <v>21606</v>
      </c>
      <c r="C1822" s="51" t="s">
        <v>21606</v>
      </c>
      <c r="D1822" s="51" t="s">
        <v>20977</v>
      </c>
      <c r="E1822" s="51" t="s">
        <v>21806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21606</v>
      </c>
      <c r="N1822" s="53" t="s">
        <v>21807</v>
      </c>
    </row>
    <row r="1823" s="4" customFormat="1" ht="20" customHeight="1" spans="1:14">
      <c r="A1823" s="50">
        <v>45572</v>
      </c>
      <c r="B1823" s="51" t="s">
        <v>21606</v>
      </c>
      <c r="C1823" s="51" t="s">
        <v>21606</v>
      </c>
      <c r="D1823" s="51" t="s">
        <v>20977</v>
      </c>
      <c r="E1823" s="51" t="s">
        <v>21535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21606</v>
      </c>
      <c r="N1823" s="53" t="s">
        <v>21808</v>
      </c>
    </row>
    <row r="1824" s="4" customFormat="1" ht="20" customHeight="1" spans="1:14">
      <c r="A1824" s="50">
        <v>45572</v>
      </c>
      <c r="B1824" s="51" t="s">
        <v>21606</v>
      </c>
      <c r="C1824" s="51" t="s">
        <v>21606</v>
      </c>
      <c r="D1824" s="51" t="s">
        <v>21503</v>
      </c>
      <c r="E1824" s="51" t="s">
        <v>21489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21606</v>
      </c>
      <c r="N1824" s="53" t="s">
        <v>21809</v>
      </c>
    </row>
    <row r="1825" s="4" customFormat="1" ht="20" customHeight="1" spans="1:14">
      <c r="A1825" s="50">
        <v>45572</v>
      </c>
      <c r="B1825" s="51" t="s">
        <v>21606</v>
      </c>
      <c r="C1825" s="51" t="s">
        <v>21606</v>
      </c>
      <c r="D1825" s="51" t="s">
        <v>21107</v>
      </c>
      <c r="E1825" s="51" t="s">
        <v>21457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21606</v>
      </c>
      <c r="N1825" s="53" t="s">
        <v>21810</v>
      </c>
    </row>
    <row r="1826" s="4" customFormat="1" ht="20" customHeight="1" spans="1:14">
      <c r="A1826" s="50">
        <v>45572</v>
      </c>
      <c r="B1826" s="51" t="s">
        <v>21606</v>
      </c>
      <c r="C1826" s="51" t="s">
        <v>21606</v>
      </c>
      <c r="D1826" s="51" t="s">
        <v>21513</v>
      </c>
      <c r="E1826" s="51" t="s">
        <v>21492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21606</v>
      </c>
      <c r="N1826" s="53" t="s">
        <v>21811</v>
      </c>
    </row>
    <row r="1827" s="4" customFormat="1" ht="20" customHeight="1" spans="1:14">
      <c r="A1827" s="50">
        <v>45572</v>
      </c>
      <c r="B1827" s="51" t="s">
        <v>21606</v>
      </c>
      <c r="C1827" s="51" t="s">
        <v>21606</v>
      </c>
      <c r="D1827" s="51" t="s">
        <v>20989</v>
      </c>
      <c r="E1827" s="51" t="s">
        <v>21519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21606</v>
      </c>
      <c r="N1827" s="53" t="s">
        <v>21812</v>
      </c>
    </row>
    <row r="1828" s="4" customFormat="1" ht="20" customHeight="1" spans="1:14">
      <c r="A1828" s="50">
        <v>45572</v>
      </c>
      <c r="B1828" s="51" t="s">
        <v>21606</v>
      </c>
      <c r="C1828" s="51" t="s">
        <v>21606</v>
      </c>
      <c r="D1828" s="51" t="s">
        <v>21297</v>
      </c>
      <c r="E1828" s="51" t="s">
        <v>21556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21606</v>
      </c>
      <c r="N1828" s="53" t="s">
        <v>21813</v>
      </c>
    </row>
    <row r="1829" s="4" customFormat="1" ht="20" customHeight="1" spans="1:14">
      <c r="A1829" s="50">
        <v>45572</v>
      </c>
      <c r="B1829" s="51" t="s">
        <v>21606</v>
      </c>
      <c r="C1829" s="51" t="s">
        <v>21606</v>
      </c>
      <c r="D1829" s="51" t="s">
        <v>21606</v>
      </c>
      <c r="E1829" s="51" t="s">
        <v>21781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21606</v>
      </c>
      <c r="N1829" s="53" t="s">
        <v>21814</v>
      </c>
    </row>
    <row r="1830" s="4" customFormat="1" ht="20" customHeight="1" spans="1:14">
      <c r="A1830" s="50">
        <v>45572</v>
      </c>
      <c r="B1830" s="51" t="s">
        <v>21606</v>
      </c>
      <c r="C1830" s="51" t="s">
        <v>21606</v>
      </c>
      <c r="D1830" s="51" t="s">
        <v>21815</v>
      </c>
      <c r="E1830" s="51" t="s">
        <v>20596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21606</v>
      </c>
      <c r="N1830" s="53" t="s">
        <v>21816</v>
      </c>
    </row>
    <row r="1831" s="4" customFormat="1" ht="20" customHeight="1" spans="1:14">
      <c r="A1831" s="50">
        <v>45572</v>
      </c>
      <c r="B1831" s="51" t="s">
        <v>21606</v>
      </c>
      <c r="C1831" s="51" t="s">
        <v>21606</v>
      </c>
      <c r="D1831" s="51" t="s">
        <v>21815</v>
      </c>
      <c r="E1831" s="51" t="s">
        <v>21549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21606</v>
      </c>
      <c r="N1831" s="53" t="s">
        <v>21817</v>
      </c>
    </row>
    <row r="1832" s="4" customFormat="1" ht="20" customHeight="1" spans="1:14">
      <c r="A1832" s="50">
        <v>45573</v>
      </c>
      <c r="B1832" s="51" t="s">
        <v>21606</v>
      </c>
      <c r="C1832" s="51" t="s">
        <v>21606</v>
      </c>
      <c r="D1832" s="51" t="s">
        <v>21430</v>
      </c>
      <c r="E1832" s="51" t="s">
        <v>21818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21606</v>
      </c>
      <c r="N1832" s="53" t="s">
        <v>21819</v>
      </c>
    </row>
    <row r="1833" s="4" customFormat="1" ht="20" customHeight="1" spans="1:14">
      <c r="A1833" s="50">
        <v>45573</v>
      </c>
      <c r="B1833" s="51" t="s">
        <v>21606</v>
      </c>
      <c r="C1833" s="51" t="s">
        <v>21606</v>
      </c>
      <c r="D1833" s="51" t="s">
        <v>21430</v>
      </c>
      <c r="E1833" s="51" t="s">
        <v>21820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21606</v>
      </c>
      <c r="N1833" s="53" t="s">
        <v>21821</v>
      </c>
    </row>
    <row r="1834" s="4" customFormat="1" ht="20" customHeight="1" spans="1:14">
      <c r="A1834" s="50">
        <v>45573</v>
      </c>
      <c r="B1834" s="51" t="s">
        <v>21606</v>
      </c>
      <c r="C1834" s="51" t="s">
        <v>21606</v>
      </c>
      <c r="D1834" s="51" t="s">
        <v>21606</v>
      </c>
      <c r="E1834" s="51" t="s">
        <v>16602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21606</v>
      </c>
      <c r="N1834" s="53" t="s">
        <v>21822</v>
      </c>
    </row>
    <row r="1835" s="4" customFormat="1" ht="20" customHeight="1" spans="1:14">
      <c r="A1835" s="50">
        <v>45573</v>
      </c>
      <c r="B1835" s="51" t="s">
        <v>21606</v>
      </c>
      <c r="C1835" s="51" t="s">
        <v>21606</v>
      </c>
      <c r="D1835" s="51" t="s">
        <v>21297</v>
      </c>
      <c r="E1835" s="51" t="s">
        <v>21551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21606</v>
      </c>
      <c r="N1835" s="53" t="s">
        <v>21823</v>
      </c>
    </row>
    <row r="1836" s="4" customFormat="1" ht="20" customHeight="1" spans="1:14">
      <c r="A1836" s="50">
        <v>45574</v>
      </c>
      <c r="B1836" s="51" t="s">
        <v>21606</v>
      </c>
      <c r="C1836" s="51" t="s">
        <v>21606</v>
      </c>
      <c r="D1836" s="51" t="s">
        <v>21513</v>
      </c>
      <c r="E1836" s="51" t="s">
        <v>21565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21606</v>
      </c>
      <c r="N1836" s="53" t="s">
        <v>21824</v>
      </c>
    </row>
    <row r="1837" s="4" customFormat="1" ht="20" customHeight="1" spans="1:14">
      <c r="A1837" s="50">
        <v>45574</v>
      </c>
      <c r="B1837" s="51" t="s">
        <v>21606</v>
      </c>
      <c r="C1837" s="51" t="s">
        <v>21606</v>
      </c>
      <c r="D1837" s="51" t="s">
        <v>21681</v>
      </c>
      <c r="E1837" s="51" t="s">
        <v>21461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21606</v>
      </c>
      <c r="N1837" s="53" t="s">
        <v>21825</v>
      </c>
    </row>
    <row r="1838" s="4" customFormat="1" ht="20" customHeight="1" spans="1:14">
      <c r="A1838" s="50">
        <v>45574</v>
      </c>
      <c r="B1838" s="51" t="s">
        <v>21606</v>
      </c>
      <c r="C1838" s="51" t="s">
        <v>21606</v>
      </c>
      <c r="D1838" s="51" t="s">
        <v>21275</v>
      </c>
      <c r="E1838" s="51" t="s">
        <v>21467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21606</v>
      </c>
      <c r="N1838" s="53" t="s">
        <v>21826</v>
      </c>
    </row>
    <row r="1839" s="4" customFormat="1" ht="20" customHeight="1" spans="1:14">
      <c r="A1839" s="50">
        <v>45574</v>
      </c>
      <c r="B1839" s="51" t="s">
        <v>21606</v>
      </c>
      <c r="C1839" s="51" t="s">
        <v>21606</v>
      </c>
      <c r="D1839" s="51" t="s">
        <v>20996</v>
      </c>
      <c r="E1839" s="51" t="s">
        <v>21561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21606</v>
      </c>
      <c r="N1839" s="53" t="s">
        <v>21827</v>
      </c>
    </row>
    <row r="1840" s="4" customFormat="1" ht="20" customHeight="1" spans="1:14">
      <c r="A1840" s="50">
        <v>45574</v>
      </c>
      <c r="B1840" s="51" t="s">
        <v>21606</v>
      </c>
      <c r="C1840" s="51" t="s">
        <v>21606</v>
      </c>
      <c r="D1840" s="51" t="s">
        <v>21503</v>
      </c>
      <c r="E1840" s="51" t="s">
        <v>21474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21606</v>
      </c>
      <c r="N1840" s="53" t="s">
        <v>21828</v>
      </c>
    </row>
    <row r="1841" s="4" customFormat="1" ht="20" customHeight="1" spans="1:14">
      <c r="A1841" s="50">
        <v>45574</v>
      </c>
      <c r="B1841" s="51" t="s">
        <v>21606</v>
      </c>
      <c r="C1841" s="51" t="s">
        <v>21606</v>
      </c>
      <c r="D1841" s="51" t="s">
        <v>21107</v>
      </c>
      <c r="E1841" s="51" t="s">
        <v>21474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21606</v>
      </c>
      <c r="N1841" s="53" t="s">
        <v>21829</v>
      </c>
    </row>
    <row r="1842" s="4" customFormat="1" ht="20" customHeight="1" spans="1:14">
      <c r="A1842" s="50">
        <v>45574</v>
      </c>
      <c r="B1842" s="51" t="s">
        <v>21606</v>
      </c>
      <c r="C1842" s="51" t="s">
        <v>21606</v>
      </c>
      <c r="D1842" s="51" t="s">
        <v>20989</v>
      </c>
      <c r="E1842" s="51" t="s">
        <v>21467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21606</v>
      </c>
      <c r="N1842" s="53" t="s">
        <v>21830</v>
      </c>
    </row>
    <row r="1843" s="4" customFormat="1" ht="20" customHeight="1" spans="1:14">
      <c r="A1843" s="50">
        <v>45574</v>
      </c>
      <c r="B1843" s="51" t="s">
        <v>21606</v>
      </c>
      <c r="C1843" s="51" t="s">
        <v>21606</v>
      </c>
      <c r="D1843" s="51" t="s">
        <v>21038</v>
      </c>
      <c r="E1843" s="51" t="s">
        <v>21831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21606</v>
      </c>
      <c r="N1843" s="53" t="s">
        <v>21832</v>
      </c>
    </row>
    <row r="1844" s="4" customFormat="1" ht="20" customHeight="1" spans="1:14">
      <c r="A1844" s="50">
        <v>45575</v>
      </c>
      <c r="B1844" s="51" t="s">
        <v>21606</v>
      </c>
      <c r="C1844" s="51" t="s">
        <v>21606</v>
      </c>
      <c r="D1844" s="51" t="s">
        <v>21275</v>
      </c>
      <c r="E1844" s="51" t="s">
        <v>16618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21606</v>
      </c>
      <c r="N1844" s="53" t="s">
        <v>21833</v>
      </c>
    </row>
    <row r="1845" s="4" customFormat="1" ht="20" customHeight="1" spans="1:14">
      <c r="A1845" s="50">
        <v>45575</v>
      </c>
      <c r="B1845" s="51" t="s">
        <v>21606</v>
      </c>
      <c r="C1845" s="51" t="s">
        <v>21606</v>
      </c>
      <c r="D1845" s="51" t="s">
        <v>20996</v>
      </c>
      <c r="E1845" s="51" t="s">
        <v>21551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21606</v>
      </c>
      <c r="N1845" s="53" t="s">
        <v>21834</v>
      </c>
    </row>
    <row r="1846" s="4" customFormat="1" ht="20" customHeight="1" spans="1:14">
      <c r="A1846" s="50">
        <v>45575</v>
      </c>
      <c r="B1846" s="51" t="s">
        <v>21606</v>
      </c>
      <c r="C1846" s="51" t="s">
        <v>21606</v>
      </c>
      <c r="D1846" s="51" t="s">
        <v>21414</v>
      </c>
      <c r="E1846" s="51" t="s">
        <v>21564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21606</v>
      </c>
      <c r="N1846" s="53" t="s">
        <v>21835</v>
      </c>
    </row>
    <row r="1847" s="4" customFormat="1" ht="20" customHeight="1" spans="1:14">
      <c r="A1847" s="50">
        <v>45575</v>
      </c>
      <c r="B1847" s="51" t="s">
        <v>21606</v>
      </c>
      <c r="C1847" s="51" t="s">
        <v>21606</v>
      </c>
      <c r="D1847" s="51" t="s">
        <v>21414</v>
      </c>
      <c r="E1847" s="51" t="s">
        <v>21836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21606</v>
      </c>
      <c r="N1847" s="53" t="s">
        <v>21837</v>
      </c>
    </row>
    <row r="1848" s="4" customFormat="1" ht="20" customHeight="1" spans="1:14">
      <c r="A1848" s="50">
        <v>45576</v>
      </c>
      <c r="B1848" s="51" t="s">
        <v>21606</v>
      </c>
      <c r="C1848" s="51" t="s">
        <v>21606</v>
      </c>
      <c r="D1848" s="51" t="s">
        <v>21838</v>
      </c>
      <c r="E1848" s="51" t="s">
        <v>21839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21606</v>
      </c>
      <c r="N1848" s="53" t="s">
        <v>21840</v>
      </c>
    </row>
    <row r="1849" s="4" customFormat="1" ht="20" customHeight="1" spans="1:14">
      <c r="A1849" s="50">
        <v>45576</v>
      </c>
      <c r="B1849" s="51" t="s">
        <v>21606</v>
      </c>
      <c r="C1849" s="51" t="s">
        <v>21606</v>
      </c>
      <c r="D1849" s="51" t="s">
        <v>21841</v>
      </c>
      <c r="E1849" s="51" t="s">
        <v>21842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21606</v>
      </c>
      <c r="N1849" s="53" t="s">
        <v>21843</v>
      </c>
    </row>
    <row r="1850" s="4" customFormat="1" ht="20" customHeight="1" spans="1:14">
      <c r="A1850" s="50">
        <v>45576</v>
      </c>
      <c r="B1850" s="51" t="s">
        <v>21606</v>
      </c>
      <c r="C1850" s="51" t="s">
        <v>21606</v>
      </c>
      <c r="D1850" s="51" t="s">
        <v>21275</v>
      </c>
      <c r="E1850" s="51" t="s">
        <v>21562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21606</v>
      </c>
      <c r="N1850" s="53" t="s">
        <v>21844</v>
      </c>
    </row>
    <row r="1851" s="4" customFormat="1" ht="20" customHeight="1" spans="1:14">
      <c r="A1851" s="50">
        <v>45576</v>
      </c>
      <c r="B1851" s="51" t="s">
        <v>21606</v>
      </c>
      <c r="C1851" s="51" t="s">
        <v>21606</v>
      </c>
      <c r="D1851" s="51" t="s">
        <v>21275</v>
      </c>
      <c r="E1851" s="51" t="s">
        <v>21691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21606</v>
      </c>
      <c r="N1851" s="53" t="s">
        <v>21845</v>
      </c>
    </row>
    <row r="1852" s="4" customFormat="1" ht="20" customHeight="1" spans="1:14">
      <c r="A1852" s="50">
        <v>45576</v>
      </c>
      <c r="B1852" s="51" t="s">
        <v>21606</v>
      </c>
      <c r="C1852" s="51" t="s">
        <v>21606</v>
      </c>
      <c r="D1852" s="51" t="s">
        <v>21275</v>
      </c>
      <c r="E1852" s="51" t="s">
        <v>21597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21606</v>
      </c>
      <c r="N1852" s="53" t="s">
        <v>21846</v>
      </c>
    </row>
    <row r="1853" s="4" customFormat="1" ht="20" customHeight="1" spans="1:14">
      <c r="A1853" s="50">
        <v>45576</v>
      </c>
      <c r="B1853" s="51" t="s">
        <v>21606</v>
      </c>
      <c r="C1853" s="51" t="s">
        <v>21606</v>
      </c>
      <c r="D1853" s="51" t="s">
        <v>21847</v>
      </c>
      <c r="E1853" s="51" t="s">
        <v>21783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21606</v>
      </c>
      <c r="N1853" s="53" t="s">
        <v>21848</v>
      </c>
    </row>
    <row r="1854" s="4" customFormat="1" ht="20" customHeight="1" spans="1:14">
      <c r="A1854" s="50">
        <v>45576</v>
      </c>
      <c r="B1854" s="51" t="s">
        <v>21606</v>
      </c>
      <c r="C1854" s="51" t="s">
        <v>21606</v>
      </c>
      <c r="D1854" s="51" t="s">
        <v>21847</v>
      </c>
      <c r="E1854" s="51" t="s">
        <v>21787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21606</v>
      </c>
      <c r="N1854" s="53" t="s">
        <v>21849</v>
      </c>
    </row>
    <row r="1855" s="4" customFormat="1" ht="20" customHeight="1" spans="1:14">
      <c r="A1855" s="50">
        <v>45576</v>
      </c>
      <c r="B1855" s="51" t="s">
        <v>21606</v>
      </c>
      <c r="C1855" s="51" t="s">
        <v>21606</v>
      </c>
      <c r="D1855" s="51" t="s">
        <v>21847</v>
      </c>
      <c r="E1855" s="51" t="s">
        <v>21850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21606</v>
      </c>
      <c r="N1855" s="53" t="s">
        <v>21851</v>
      </c>
    </row>
    <row r="1856" s="4" customFormat="1" ht="20" customHeight="1" spans="1:14">
      <c r="A1856" s="50">
        <v>45576</v>
      </c>
      <c r="B1856" s="51" t="s">
        <v>21606</v>
      </c>
      <c r="C1856" s="51" t="s">
        <v>21606</v>
      </c>
      <c r="D1856" s="51" t="s">
        <v>21847</v>
      </c>
      <c r="E1856" s="51" t="s">
        <v>21787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21606</v>
      </c>
      <c r="N1856" s="53" t="s">
        <v>21852</v>
      </c>
    </row>
    <row r="1857" s="4" customFormat="1" ht="20" customHeight="1" spans="1:14">
      <c r="A1857" s="50">
        <v>45576</v>
      </c>
      <c r="B1857" s="51" t="s">
        <v>21606</v>
      </c>
      <c r="C1857" s="51" t="s">
        <v>21606</v>
      </c>
      <c r="D1857" s="51" t="s">
        <v>21503</v>
      </c>
      <c r="E1857" s="51" t="s">
        <v>21853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21606</v>
      </c>
      <c r="N1857" s="53" t="s">
        <v>21854</v>
      </c>
    </row>
    <row r="1858" s="4" customFormat="1" ht="20" customHeight="1" spans="1:14">
      <c r="A1858" s="50">
        <v>45576</v>
      </c>
      <c r="B1858" s="51" t="s">
        <v>21606</v>
      </c>
      <c r="C1858" s="51" t="s">
        <v>21606</v>
      </c>
      <c r="D1858" s="51" t="s">
        <v>21503</v>
      </c>
      <c r="E1858" s="51" t="s">
        <v>21545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21606</v>
      </c>
      <c r="N1858" s="53" t="s">
        <v>21855</v>
      </c>
    </row>
    <row r="1859" s="4" customFormat="1" ht="20" customHeight="1" spans="1:14">
      <c r="A1859" s="50">
        <v>45576</v>
      </c>
      <c r="B1859" s="51" t="s">
        <v>21606</v>
      </c>
      <c r="C1859" s="51" t="s">
        <v>21606</v>
      </c>
      <c r="D1859" s="51" t="s">
        <v>20989</v>
      </c>
      <c r="E1859" s="51" t="s">
        <v>21600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21606</v>
      </c>
      <c r="N1859" s="53" t="s">
        <v>21856</v>
      </c>
    </row>
    <row r="1860" s="4" customFormat="1" ht="20" customHeight="1" spans="1:14">
      <c r="A1860" s="50">
        <v>45576</v>
      </c>
      <c r="B1860" s="51" t="s">
        <v>21606</v>
      </c>
      <c r="C1860" s="51" t="s">
        <v>21606</v>
      </c>
      <c r="D1860" s="51" t="s">
        <v>20989</v>
      </c>
      <c r="E1860" s="51" t="s">
        <v>21857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21606</v>
      </c>
      <c r="N1860" s="53" t="s">
        <v>21858</v>
      </c>
    </row>
    <row r="1861" s="4" customFormat="1" ht="20" customHeight="1" spans="1:14">
      <c r="A1861" s="50">
        <v>45576</v>
      </c>
      <c r="B1861" s="51" t="s">
        <v>21606</v>
      </c>
      <c r="C1861" s="51" t="s">
        <v>21606</v>
      </c>
      <c r="D1861" s="51" t="s">
        <v>20977</v>
      </c>
      <c r="E1861" s="51" t="s">
        <v>21859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21606</v>
      </c>
      <c r="N1861" s="53" t="s">
        <v>21860</v>
      </c>
    </row>
    <row r="1862" s="4" customFormat="1" ht="20" customHeight="1" spans="1:14">
      <c r="A1862" s="50">
        <v>45576</v>
      </c>
      <c r="B1862" s="51" t="s">
        <v>21606</v>
      </c>
      <c r="C1862" s="51" t="s">
        <v>21606</v>
      </c>
      <c r="D1862" s="51" t="s">
        <v>21606</v>
      </c>
      <c r="E1862" s="51" t="s">
        <v>21861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21606</v>
      </c>
      <c r="N1862" s="53" t="s">
        <v>21862</v>
      </c>
    </row>
    <row r="1863" s="4" customFormat="1" ht="20" customHeight="1" spans="1:14">
      <c r="A1863" s="50">
        <v>45577</v>
      </c>
      <c r="B1863" s="51" t="s">
        <v>21606</v>
      </c>
      <c r="C1863" s="51" t="s">
        <v>21606</v>
      </c>
      <c r="D1863" s="51" t="s">
        <v>20996</v>
      </c>
      <c r="E1863" s="51" t="s">
        <v>21863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21606</v>
      </c>
      <c r="N1863" s="53" t="s">
        <v>21864</v>
      </c>
    </row>
    <row r="1864" s="4" customFormat="1" ht="20" customHeight="1" spans="1:14">
      <c r="A1864" s="50">
        <v>45577</v>
      </c>
      <c r="B1864" s="51" t="s">
        <v>21606</v>
      </c>
      <c r="C1864" s="51" t="s">
        <v>21606</v>
      </c>
      <c r="D1864" s="51" t="s">
        <v>20851</v>
      </c>
      <c r="E1864" s="51" t="s">
        <v>21865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21606</v>
      </c>
      <c r="N1864" s="53" t="s">
        <v>21866</v>
      </c>
    </row>
    <row r="1865" s="4" customFormat="1" ht="20" customHeight="1" spans="1:14">
      <c r="A1865" s="50">
        <v>45577</v>
      </c>
      <c r="B1865" s="51" t="s">
        <v>21606</v>
      </c>
      <c r="C1865" s="51" t="s">
        <v>21606</v>
      </c>
      <c r="D1865" s="51" t="s">
        <v>21867</v>
      </c>
      <c r="E1865" s="51" t="s">
        <v>21465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21606</v>
      </c>
      <c r="N1865" s="53" t="s">
        <v>21868</v>
      </c>
    </row>
    <row r="1866" s="4" customFormat="1" ht="20" customHeight="1" spans="1:14">
      <c r="A1866" s="50">
        <v>45577</v>
      </c>
      <c r="B1866" s="51" t="s">
        <v>21606</v>
      </c>
      <c r="C1866" s="51" t="s">
        <v>21606</v>
      </c>
      <c r="D1866" s="51" t="s">
        <v>21681</v>
      </c>
      <c r="E1866" s="51" t="s">
        <v>21465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21606</v>
      </c>
      <c r="N1866" s="53" t="s">
        <v>21869</v>
      </c>
    </row>
    <row r="1867" s="4" customFormat="1" ht="20" customHeight="1" spans="1:14">
      <c r="A1867" s="50">
        <v>45577</v>
      </c>
      <c r="B1867" s="51" t="s">
        <v>21606</v>
      </c>
      <c r="C1867" s="51" t="s">
        <v>21606</v>
      </c>
      <c r="D1867" s="51" t="s">
        <v>21867</v>
      </c>
      <c r="E1867" s="51" t="s">
        <v>21764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21606</v>
      </c>
      <c r="N1867" s="53" t="s">
        <v>21870</v>
      </c>
    </row>
    <row r="1868" s="4" customFormat="1" ht="20" customHeight="1" spans="1:14">
      <c r="A1868" s="50">
        <v>45577</v>
      </c>
      <c r="B1868" s="51" t="s">
        <v>21606</v>
      </c>
      <c r="C1868" s="51" t="s">
        <v>21606</v>
      </c>
      <c r="D1868" s="51" t="s">
        <v>21107</v>
      </c>
      <c r="E1868" s="51" t="s">
        <v>21871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21606</v>
      </c>
      <c r="N1868" s="53" t="s">
        <v>21872</v>
      </c>
    </row>
    <row r="1869" s="4" customFormat="1" ht="20" customHeight="1" spans="1:14">
      <c r="A1869" s="50">
        <v>45577</v>
      </c>
      <c r="B1869" s="51" t="s">
        <v>21606</v>
      </c>
      <c r="C1869" s="51" t="s">
        <v>21606</v>
      </c>
      <c r="D1869" s="51" t="s">
        <v>20989</v>
      </c>
      <c r="E1869" s="51" t="s">
        <v>21562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21606</v>
      </c>
      <c r="N1869" s="53" t="s">
        <v>21873</v>
      </c>
    </row>
    <row r="1870" s="4" customFormat="1" ht="20" customHeight="1" spans="1:14">
      <c r="A1870" s="50">
        <v>45578</v>
      </c>
      <c r="B1870" s="51" t="s">
        <v>21606</v>
      </c>
      <c r="C1870" s="51" t="s">
        <v>21606</v>
      </c>
      <c r="D1870" s="51" t="s">
        <v>21606</v>
      </c>
      <c r="E1870" s="51" t="s">
        <v>21776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21606</v>
      </c>
      <c r="N1870" s="53" t="s">
        <v>21874</v>
      </c>
    </row>
    <row r="1871" s="4" customFormat="1" ht="20" customHeight="1" spans="1:14">
      <c r="A1871" s="50">
        <v>45578</v>
      </c>
      <c r="B1871" s="51" t="s">
        <v>21606</v>
      </c>
      <c r="C1871" s="51" t="s">
        <v>21606</v>
      </c>
      <c r="D1871" s="51" t="s">
        <v>20232</v>
      </c>
      <c r="E1871" s="51" t="s">
        <v>16828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21606</v>
      </c>
      <c r="N1871" s="53" t="s">
        <v>21875</v>
      </c>
    </row>
    <row r="1872" s="4" customFormat="1" ht="20" customHeight="1" spans="1:14">
      <c r="A1872" s="50">
        <v>45578</v>
      </c>
      <c r="B1872" s="51" t="s">
        <v>21606</v>
      </c>
      <c r="C1872" s="51" t="s">
        <v>21606</v>
      </c>
      <c r="D1872" s="51" t="s">
        <v>20977</v>
      </c>
      <c r="E1872" s="51" t="s">
        <v>21876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21606</v>
      </c>
      <c r="N1872" s="53" t="s">
        <v>21877</v>
      </c>
    </row>
    <row r="1873" s="4" customFormat="1" ht="20" customHeight="1" spans="1:14">
      <c r="A1873" s="50">
        <v>45578</v>
      </c>
      <c r="B1873" s="51" t="s">
        <v>21606</v>
      </c>
      <c r="C1873" s="51" t="s">
        <v>21606</v>
      </c>
      <c r="D1873" s="51" t="s">
        <v>21606</v>
      </c>
      <c r="E1873" s="51" t="s">
        <v>21772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21606</v>
      </c>
      <c r="N1873" s="53" t="s">
        <v>21878</v>
      </c>
    </row>
    <row r="1874" s="4" customFormat="1" ht="20" customHeight="1" spans="1:14">
      <c r="A1874" s="50">
        <v>45578</v>
      </c>
      <c r="B1874" s="51" t="s">
        <v>21606</v>
      </c>
      <c r="C1874" s="51" t="s">
        <v>21606</v>
      </c>
      <c r="D1874" s="51" t="s">
        <v>21847</v>
      </c>
      <c r="E1874" s="51" t="s">
        <v>21879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21606</v>
      </c>
      <c r="N1874" s="53" t="s">
        <v>21880</v>
      </c>
    </row>
    <row r="1875" s="4" customFormat="1" ht="20" customHeight="1" spans="1:14">
      <c r="A1875" s="50">
        <v>45578</v>
      </c>
      <c r="B1875" s="51" t="s">
        <v>21606</v>
      </c>
      <c r="C1875" s="51" t="s">
        <v>21606</v>
      </c>
      <c r="D1875" s="51" t="s">
        <v>21847</v>
      </c>
      <c r="E1875" s="51" t="s">
        <v>21881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21606</v>
      </c>
      <c r="N1875" s="53" t="s">
        <v>21882</v>
      </c>
    </row>
    <row r="1876" s="4" customFormat="1" ht="20" customHeight="1" spans="1:14">
      <c r="A1876" s="50">
        <v>45578</v>
      </c>
      <c r="B1876" s="51" t="s">
        <v>21606</v>
      </c>
      <c r="C1876" s="51" t="s">
        <v>21606</v>
      </c>
      <c r="D1876" s="51" t="s">
        <v>21847</v>
      </c>
      <c r="E1876" s="51" t="s">
        <v>21883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21606</v>
      </c>
      <c r="N1876" s="53" t="s">
        <v>21884</v>
      </c>
    </row>
    <row r="1877" s="4" customFormat="1" ht="20" customHeight="1" spans="1:14">
      <c r="A1877" s="50">
        <v>45578</v>
      </c>
      <c r="B1877" s="51" t="s">
        <v>21606</v>
      </c>
      <c r="C1877" s="51" t="s">
        <v>21606</v>
      </c>
      <c r="D1877" s="51" t="s">
        <v>21847</v>
      </c>
      <c r="E1877" s="51" t="s">
        <v>21783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21606</v>
      </c>
      <c r="N1877" s="53" t="s">
        <v>21885</v>
      </c>
    </row>
    <row r="1878" s="4" customFormat="1" ht="20" customHeight="1" spans="1:14">
      <c r="A1878" s="50">
        <v>45578</v>
      </c>
      <c r="B1878" s="51" t="s">
        <v>21606</v>
      </c>
      <c r="C1878" s="51" t="s">
        <v>21606</v>
      </c>
      <c r="D1878" s="51" t="s">
        <v>21847</v>
      </c>
      <c r="E1878" s="51" t="s">
        <v>21886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21606</v>
      </c>
      <c r="N1878" s="53" t="s">
        <v>21887</v>
      </c>
    </row>
    <row r="1879" s="4" customFormat="1" ht="20" customHeight="1" spans="1:14">
      <c r="A1879" s="50">
        <v>45578</v>
      </c>
      <c r="B1879" s="51" t="s">
        <v>21606</v>
      </c>
      <c r="C1879" s="51" t="s">
        <v>21606</v>
      </c>
      <c r="D1879" s="51" t="s">
        <v>21847</v>
      </c>
      <c r="E1879" s="51" t="s">
        <v>21888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21606</v>
      </c>
      <c r="N1879" s="53" t="s">
        <v>21889</v>
      </c>
    </row>
    <row r="1880" s="4" customFormat="1" ht="20" customHeight="1" spans="1:14">
      <c r="A1880" s="50">
        <v>45579</v>
      </c>
      <c r="B1880" s="51" t="s">
        <v>21606</v>
      </c>
      <c r="C1880" s="51" t="s">
        <v>21606</v>
      </c>
      <c r="D1880" s="51" t="s">
        <v>20977</v>
      </c>
      <c r="E1880" s="51" t="s">
        <v>21890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21606</v>
      </c>
      <c r="N1880" s="53" t="s">
        <v>21891</v>
      </c>
    </row>
    <row r="1881" s="4" customFormat="1" ht="20" customHeight="1" spans="1:14">
      <c r="A1881" s="50">
        <v>45579</v>
      </c>
      <c r="B1881" s="51" t="s">
        <v>21606</v>
      </c>
      <c r="C1881" s="51" t="s">
        <v>21606</v>
      </c>
      <c r="D1881" s="51" t="s">
        <v>20989</v>
      </c>
      <c r="E1881" s="51" t="s">
        <v>21871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21606</v>
      </c>
      <c r="N1881" s="53" t="s">
        <v>21892</v>
      </c>
    </row>
    <row r="1882" s="4" customFormat="1" ht="20" customHeight="1" spans="1:14">
      <c r="A1882" s="50">
        <v>45579</v>
      </c>
      <c r="B1882" s="51" t="s">
        <v>21606</v>
      </c>
      <c r="C1882" s="51" t="s">
        <v>21606</v>
      </c>
      <c r="D1882" s="51" t="s">
        <v>20989</v>
      </c>
      <c r="E1882" s="51" t="s">
        <v>21893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21606</v>
      </c>
      <c r="N1882" s="53" t="s">
        <v>21894</v>
      </c>
    </row>
    <row r="1883" s="4" customFormat="1" ht="20" customHeight="1" spans="1:14">
      <c r="A1883" s="50">
        <v>45579</v>
      </c>
      <c r="B1883" s="51" t="s">
        <v>21606</v>
      </c>
      <c r="C1883" s="51" t="s">
        <v>21606</v>
      </c>
      <c r="D1883" s="51" t="s">
        <v>21503</v>
      </c>
      <c r="E1883" s="51" t="s">
        <v>21853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21606</v>
      </c>
      <c r="N1883" s="53" t="s">
        <v>21895</v>
      </c>
    </row>
    <row r="1884" s="4" customFormat="1" ht="20" customHeight="1" spans="1:14">
      <c r="A1884" s="50">
        <v>45579</v>
      </c>
      <c r="B1884" s="51" t="s">
        <v>21606</v>
      </c>
      <c r="C1884" s="51" t="s">
        <v>21606</v>
      </c>
      <c r="D1884" s="51" t="s">
        <v>20996</v>
      </c>
      <c r="E1884" s="51" t="s">
        <v>21853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21606</v>
      </c>
      <c r="N1884" s="53" t="s">
        <v>21896</v>
      </c>
    </row>
    <row r="1885" s="4" customFormat="1" ht="20" customHeight="1" spans="1:14">
      <c r="A1885" s="50">
        <v>45579</v>
      </c>
      <c r="B1885" s="51" t="s">
        <v>21606</v>
      </c>
      <c r="C1885" s="51" t="s">
        <v>21606</v>
      </c>
      <c r="D1885" s="51" t="s">
        <v>20977</v>
      </c>
      <c r="E1885" s="51" t="s">
        <v>21831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21606</v>
      </c>
      <c r="N1885" s="53" t="s">
        <v>21897</v>
      </c>
    </row>
    <row r="1886" s="4" customFormat="1" ht="20" customHeight="1" spans="1:14">
      <c r="A1886" s="50">
        <v>45580</v>
      </c>
      <c r="B1886" s="51" t="s">
        <v>21606</v>
      </c>
      <c r="C1886" s="51" t="s">
        <v>21606</v>
      </c>
      <c r="D1886" s="51" t="s">
        <v>20977</v>
      </c>
      <c r="E1886" s="51" t="s">
        <v>16854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21606</v>
      </c>
      <c r="N1886" s="53" t="s">
        <v>21898</v>
      </c>
    </row>
    <row r="1887" s="4" customFormat="1" ht="20" customHeight="1" spans="1:14">
      <c r="A1887" s="50">
        <v>45580</v>
      </c>
      <c r="B1887" s="51" t="s">
        <v>21606</v>
      </c>
      <c r="C1887" s="51" t="s">
        <v>21606</v>
      </c>
      <c r="D1887" s="51" t="s">
        <v>20977</v>
      </c>
      <c r="E1887" s="51" t="s">
        <v>21552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21606</v>
      </c>
      <c r="N1887" s="53" t="s">
        <v>21899</v>
      </c>
    </row>
    <row r="1888" s="4" customFormat="1" ht="20" customHeight="1" spans="1:14">
      <c r="A1888" s="50">
        <v>45580</v>
      </c>
      <c r="B1888" s="51" t="s">
        <v>21606</v>
      </c>
      <c r="C1888" s="51" t="s">
        <v>21606</v>
      </c>
      <c r="D1888" s="51" t="s">
        <v>21503</v>
      </c>
      <c r="E1888" s="51" t="s">
        <v>21900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21606</v>
      </c>
      <c r="N1888" s="53" t="s">
        <v>21901</v>
      </c>
    </row>
    <row r="1889" s="4" customFormat="1" ht="20" customHeight="1" spans="1:14">
      <c r="A1889" s="50">
        <v>45580</v>
      </c>
      <c r="B1889" s="51" t="s">
        <v>21606</v>
      </c>
      <c r="C1889" s="51" t="s">
        <v>21606</v>
      </c>
      <c r="D1889" s="51" t="s">
        <v>21503</v>
      </c>
      <c r="E1889" s="51" t="s">
        <v>21902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21606</v>
      </c>
      <c r="N1889" s="53" t="s">
        <v>21903</v>
      </c>
    </row>
    <row r="1890" s="4" customFormat="1" ht="20" customHeight="1" spans="1:14">
      <c r="A1890" s="50">
        <v>45580</v>
      </c>
      <c r="B1890" s="51" t="s">
        <v>21606</v>
      </c>
      <c r="C1890" s="51" t="s">
        <v>21606</v>
      </c>
      <c r="D1890" s="51" t="s">
        <v>20977</v>
      </c>
      <c r="E1890" s="51" t="s">
        <v>21904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21606</v>
      </c>
      <c r="N1890" s="53" t="s">
        <v>21905</v>
      </c>
    </row>
    <row r="1891" s="4" customFormat="1" ht="20" customHeight="1" spans="1:14">
      <c r="A1891" s="50">
        <v>45580</v>
      </c>
      <c r="B1891" s="51" t="s">
        <v>21606</v>
      </c>
      <c r="C1891" s="51" t="s">
        <v>21606</v>
      </c>
      <c r="D1891" s="51" t="s">
        <v>21906</v>
      </c>
      <c r="E1891" s="51" t="s">
        <v>21907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21606</v>
      </c>
      <c r="N1891" s="53" t="s">
        <v>21908</v>
      </c>
    </row>
    <row r="1892" s="4" customFormat="1" ht="20" customHeight="1" spans="1:14">
      <c r="A1892" s="50">
        <v>45580</v>
      </c>
      <c r="B1892" s="51" t="s">
        <v>21606</v>
      </c>
      <c r="C1892" s="51" t="s">
        <v>21606</v>
      </c>
      <c r="D1892" s="51" t="s">
        <v>21681</v>
      </c>
      <c r="E1892" s="51" t="s">
        <v>21863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21606</v>
      </c>
      <c r="N1892" s="53" t="s">
        <v>21909</v>
      </c>
    </row>
    <row r="1893" s="4" customFormat="1" ht="20" customHeight="1" spans="1:14">
      <c r="A1893" s="50">
        <v>45580</v>
      </c>
      <c r="B1893" s="51" t="s">
        <v>21606</v>
      </c>
      <c r="C1893" s="51" t="s">
        <v>21606</v>
      </c>
      <c r="D1893" s="51" t="s">
        <v>21503</v>
      </c>
      <c r="E1893" s="51" t="s">
        <v>21861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21606</v>
      </c>
      <c r="N1893" s="53" t="s">
        <v>21910</v>
      </c>
    </row>
    <row r="1894" s="4" customFormat="1" ht="20" customHeight="1" spans="1:14">
      <c r="A1894" s="50">
        <v>45580</v>
      </c>
      <c r="B1894" s="51" t="s">
        <v>21606</v>
      </c>
      <c r="C1894" s="51" t="s">
        <v>21606</v>
      </c>
      <c r="D1894" s="51" t="s">
        <v>20989</v>
      </c>
      <c r="E1894" s="51" t="s">
        <v>20569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21606</v>
      </c>
      <c r="N1894" s="53" t="s">
        <v>21911</v>
      </c>
    </row>
    <row r="1895" s="4" customFormat="1" ht="20" customHeight="1" spans="1:14">
      <c r="A1895" s="50">
        <v>45580</v>
      </c>
      <c r="B1895" s="51" t="s">
        <v>21606</v>
      </c>
      <c r="C1895" s="51" t="s">
        <v>21606</v>
      </c>
      <c r="D1895" s="51" t="s">
        <v>21503</v>
      </c>
      <c r="E1895" s="51" t="s">
        <v>21888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21606</v>
      </c>
      <c r="N1895" s="53" t="s">
        <v>21912</v>
      </c>
    </row>
    <row r="1896" s="4" customFormat="1" ht="20" customHeight="1" spans="1:14">
      <c r="A1896" s="50">
        <v>45580</v>
      </c>
      <c r="B1896" s="51" t="s">
        <v>21606</v>
      </c>
      <c r="C1896" s="51" t="s">
        <v>21606</v>
      </c>
      <c r="D1896" s="51" t="s">
        <v>21913</v>
      </c>
      <c r="E1896" s="51" t="s">
        <v>21914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21606</v>
      </c>
      <c r="N1896" s="53" t="s">
        <v>21915</v>
      </c>
    </row>
    <row r="1897" s="4" customFormat="1" ht="20" customHeight="1" spans="1:14">
      <c r="A1897" s="50">
        <v>45580</v>
      </c>
      <c r="B1897" s="51" t="s">
        <v>21606</v>
      </c>
      <c r="C1897" s="51" t="s">
        <v>21606</v>
      </c>
      <c r="D1897" s="51" t="s">
        <v>21916</v>
      </c>
      <c r="E1897" s="51" t="s">
        <v>21781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21606</v>
      </c>
      <c r="N1897" s="53" t="s">
        <v>21917</v>
      </c>
    </row>
    <row r="1898" s="4" customFormat="1" ht="20" customHeight="1" spans="1:14">
      <c r="A1898" s="50">
        <v>45580</v>
      </c>
      <c r="B1898" s="51" t="s">
        <v>21606</v>
      </c>
      <c r="C1898" s="51" t="s">
        <v>21606</v>
      </c>
      <c r="D1898" s="51" t="s">
        <v>21916</v>
      </c>
      <c r="E1898" s="51" t="s">
        <v>21918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21606</v>
      </c>
      <c r="N1898" s="53" t="s">
        <v>21919</v>
      </c>
    </row>
    <row r="1899" s="4" customFormat="1" ht="20" customHeight="1" spans="1:14">
      <c r="A1899" s="50">
        <v>45580</v>
      </c>
      <c r="B1899" s="51" t="s">
        <v>21606</v>
      </c>
      <c r="C1899" s="51" t="s">
        <v>21606</v>
      </c>
      <c r="D1899" s="51" t="s">
        <v>21916</v>
      </c>
      <c r="E1899" s="51" t="s">
        <v>21850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21606</v>
      </c>
      <c r="N1899" s="53" t="s">
        <v>21920</v>
      </c>
    </row>
    <row r="1900" s="4" customFormat="1" ht="20" customHeight="1" spans="1:14">
      <c r="A1900" s="50">
        <v>45580</v>
      </c>
      <c r="B1900" s="51" t="s">
        <v>21606</v>
      </c>
      <c r="C1900" s="51" t="s">
        <v>21606</v>
      </c>
      <c r="D1900" s="51" t="s">
        <v>21921</v>
      </c>
      <c r="E1900" s="51" t="s">
        <v>21781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21606</v>
      </c>
      <c r="N1900" s="53" t="s">
        <v>21922</v>
      </c>
    </row>
    <row r="1901" s="4" customFormat="1" ht="20" customHeight="1" spans="1:14">
      <c r="A1901" s="50">
        <v>45580</v>
      </c>
      <c r="B1901" s="51" t="s">
        <v>21606</v>
      </c>
      <c r="C1901" s="51" t="s">
        <v>21606</v>
      </c>
      <c r="D1901" s="51" t="s">
        <v>21847</v>
      </c>
      <c r="E1901" s="51" t="s">
        <v>21783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21606</v>
      </c>
      <c r="N1901" s="53" t="s">
        <v>21923</v>
      </c>
    </row>
    <row r="1902" s="4" customFormat="1" ht="20" customHeight="1" spans="1:14">
      <c r="A1902" s="50">
        <v>45581</v>
      </c>
      <c r="B1902" s="51" t="s">
        <v>21606</v>
      </c>
      <c r="C1902" s="51" t="s">
        <v>21606</v>
      </c>
      <c r="D1902" s="51" t="s">
        <v>21924</v>
      </c>
      <c r="E1902" s="51" t="s">
        <v>21770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21606</v>
      </c>
      <c r="N1902" s="53" t="s">
        <v>21925</v>
      </c>
    </row>
    <row r="1903" s="4" customFormat="1" ht="20" customHeight="1" spans="1:14">
      <c r="A1903" s="50">
        <v>45581</v>
      </c>
      <c r="B1903" s="51" t="s">
        <v>21606</v>
      </c>
      <c r="C1903" s="51" t="s">
        <v>21606</v>
      </c>
      <c r="D1903" s="51" t="s">
        <v>21924</v>
      </c>
      <c r="E1903" s="51" t="s">
        <v>21926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21606</v>
      </c>
      <c r="N1903" s="53" t="s">
        <v>21927</v>
      </c>
    </row>
    <row r="1904" s="4" customFormat="1" ht="20" customHeight="1" spans="1:14">
      <c r="A1904" s="50">
        <v>45581</v>
      </c>
      <c r="B1904" s="51" t="s">
        <v>21606</v>
      </c>
      <c r="C1904" s="51" t="s">
        <v>21606</v>
      </c>
      <c r="D1904" s="51" t="s">
        <v>21924</v>
      </c>
      <c r="E1904" s="51" t="s">
        <v>21774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21606</v>
      </c>
      <c r="N1904" s="53" t="s">
        <v>21928</v>
      </c>
    </row>
    <row r="1905" s="4" customFormat="1" ht="20" customHeight="1" spans="1:14">
      <c r="A1905" s="50">
        <v>45581</v>
      </c>
      <c r="B1905" s="51" t="s">
        <v>21606</v>
      </c>
      <c r="C1905" s="51" t="s">
        <v>21606</v>
      </c>
      <c r="D1905" s="51" t="s">
        <v>21924</v>
      </c>
      <c r="E1905" s="51" t="s">
        <v>21779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21606</v>
      </c>
      <c r="N1905" s="53" t="s">
        <v>21929</v>
      </c>
    </row>
    <row r="1906" s="4" customFormat="1" ht="20" customHeight="1" spans="1:14">
      <c r="A1906" s="50">
        <v>45581</v>
      </c>
      <c r="B1906" s="51" t="s">
        <v>21606</v>
      </c>
      <c r="C1906" s="51" t="s">
        <v>21606</v>
      </c>
      <c r="D1906" s="51" t="s">
        <v>21924</v>
      </c>
      <c r="E1906" s="51" t="s">
        <v>21764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21606</v>
      </c>
      <c r="N1906" s="53" t="s">
        <v>21930</v>
      </c>
    </row>
    <row r="1907" s="4" customFormat="1" ht="20" customHeight="1" spans="1:14">
      <c r="A1907" s="50">
        <v>45581</v>
      </c>
      <c r="B1907" s="51" t="s">
        <v>21606</v>
      </c>
      <c r="C1907" s="51" t="s">
        <v>21606</v>
      </c>
      <c r="D1907" s="51" t="s">
        <v>21924</v>
      </c>
      <c r="E1907" s="51" t="s">
        <v>21764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21606</v>
      </c>
      <c r="N1907" s="53" t="s">
        <v>21931</v>
      </c>
    </row>
    <row r="1908" s="4" customFormat="1" ht="20" customHeight="1" spans="1:14">
      <c r="A1908" s="50">
        <v>45581</v>
      </c>
      <c r="B1908" s="51" t="s">
        <v>21606</v>
      </c>
      <c r="C1908" s="51" t="s">
        <v>21606</v>
      </c>
      <c r="D1908" s="51" t="s">
        <v>21932</v>
      </c>
      <c r="E1908" s="51" t="s">
        <v>21758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21606</v>
      </c>
      <c r="N1908" s="53" t="s">
        <v>21933</v>
      </c>
    </row>
    <row r="1909" s="4" customFormat="1" ht="20" customHeight="1" spans="1:14">
      <c r="A1909" s="50">
        <v>45581</v>
      </c>
      <c r="B1909" s="51" t="s">
        <v>21606</v>
      </c>
      <c r="C1909" s="51" t="s">
        <v>21606</v>
      </c>
      <c r="D1909" s="51" t="s">
        <v>20996</v>
      </c>
      <c r="E1909" s="51" t="s">
        <v>21836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21606</v>
      </c>
      <c r="N1909" s="53" t="s">
        <v>21934</v>
      </c>
    </row>
    <row r="1910" s="4" customFormat="1" ht="20" customHeight="1" spans="1:14">
      <c r="A1910" s="50">
        <v>45581</v>
      </c>
      <c r="B1910" s="51" t="s">
        <v>21606</v>
      </c>
      <c r="C1910" s="51" t="s">
        <v>21606</v>
      </c>
      <c r="D1910" s="51" t="s">
        <v>21430</v>
      </c>
      <c r="E1910" s="51" t="s">
        <v>21935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21606</v>
      </c>
      <c r="N1910" s="53" t="s">
        <v>21936</v>
      </c>
    </row>
    <row r="1911" s="4" customFormat="1" ht="20" customHeight="1" spans="1:14">
      <c r="A1911" s="50">
        <v>45581</v>
      </c>
      <c r="B1911" s="51" t="s">
        <v>21606</v>
      </c>
      <c r="C1911" s="51" t="s">
        <v>21606</v>
      </c>
      <c r="D1911" s="51" t="s">
        <v>20977</v>
      </c>
      <c r="E1911" s="51" t="s">
        <v>21937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21606</v>
      </c>
      <c r="N1911" s="53" t="s">
        <v>21938</v>
      </c>
    </row>
    <row r="1912" s="4" customFormat="1" ht="20" customHeight="1" spans="1:14">
      <c r="A1912" s="50">
        <v>45581</v>
      </c>
      <c r="B1912" s="51" t="s">
        <v>21606</v>
      </c>
      <c r="C1912" s="51" t="s">
        <v>21606</v>
      </c>
      <c r="D1912" s="51" t="s">
        <v>20977</v>
      </c>
      <c r="E1912" s="51" t="s">
        <v>16645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21606</v>
      </c>
      <c r="N1912" s="53" t="s">
        <v>21939</v>
      </c>
    </row>
    <row r="1913" s="4" customFormat="1" ht="20" customHeight="1" spans="1:14">
      <c r="A1913" s="50">
        <v>45581</v>
      </c>
      <c r="B1913" s="51" t="s">
        <v>21606</v>
      </c>
      <c r="C1913" s="51" t="s">
        <v>21606</v>
      </c>
      <c r="D1913" s="51" t="s">
        <v>20232</v>
      </c>
      <c r="E1913" s="51" t="s">
        <v>21525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21606</v>
      </c>
      <c r="N1913" s="53" t="s">
        <v>21940</v>
      </c>
    </row>
    <row r="1914" s="4" customFormat="1" ht="20" customHeight="1" spans="1:14">
      <c r="A1914" s="50">
        <v>45581</v>
      </c>
      <c r="B1914" s="51" t="s">
        <v>21606</v>
      </c>
      <c r="C1914" s="51" t="s">
        <v>21606</v>
      </c>
      <c r="D1914" s="51" t="s">
        <v>20989</v>
      </c>
      <c r="E1914" s="51" t="s">
        <v>21893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21606</v>
      </c>
      <c r="N1914" s="53" t="s">
        <v>21941</v>
      </c>
    </row>
    <row r="1915" s="4" customFormat="1" ht="20" customHeight="1" spans="1:14">
      <c r="A1915" s="50">
        <v>45581</v>
      </c>
      <c r="B1915" s="51" t="s">
        <v>21606</v>
      </c>
      <c r="C1915" s="51" t="s">
        <v>21606</v>
      </c>
      <c r="D1915" s="51" t="s">
        <v>20977</v>
      </c>
      <c r="E1915" s="51" t="s">
        <v>21914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21606</v>
      </c>
      <c r="N1915" s="53" t="s">
        <v>21942</v>
      </c>
    </row>
    <row r="1916" s="4" customFormat="1" ht="20" customHeight="1" spans="1:14">
      <c r="A1916" s="50">
        <v>45581</v>
      </c>
      <c r="B1916" s="51" t="s">
        <v>21606</v>
      </c>
      <c r="C1916" s="51" t="s">
        <v>21606</v>
      </c>
      <c r="D1916" s="51" t="s">
        <v>20977</v>
      </c>
      <c r="E1916" s="51" t="s">
        <v>21943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21606</v>
      </c>
      <c r="N1916" s="53" t="s">
        <v>21944</v>
      </c>
    </row>
    <row r="1917" s="4" customFormat="1" ht="20" customHeight="1" spans="1:14">
      <c r="A1917" s="50">
        <v>45581</v>
      </c>
      <c r="B1917" s="51" t="s">
        <v>21606</v>
      </c>
      <c r="C1917" s="51" t="s">
        <v>21606</v>
      </c>
      <c r="D1917" s="51" t="s">
        <v>20977</v>
      </c>
      <c r="E1917" s="51" t="s">
        <v>21945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21606</v>
      </c>
      <c r="N1917" s="53" t="s">
        <v>21946</v>
      </c>
    </row>
    <row r="1918" s="4" customFormat="1" ht="20" customHeight="1" spans="1:14">
      <c r="A1918" s="50">
        <v>45581</v>
      </c>
      <c r="B1918" s="51" t="s">
        <v>21606</v>
      </c>
      <c r="C1918" s="51" t="s">
        <v>21606</v>
      </c>
      <c r="D1918" s="51" t="s">
        <v>20977</v>
      </c>
      <c r="E1918" s="51" t="s">
        <v>21853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21606</v>
      </c>
      <c r="N1918" s="53" t="s">
        <v>21947</v>
      </c>
    </row>
    <row r="1919" s="4" customFormat="1" ht="20" customHeight="1" spans="1:14">
      <c r="A1919" s="50">
        <v>45581</v>
      </c>
      <c r="B1919" s="51" t="s">
        <v>21606</v>
      </c>
      <c r="C1919" s="51" t="s">
        <v>21606</v>
      </c>
      <c r="D1919" s="51" t="s">
        <v>21503</v>
      </c>
      <c r="E1919" s="51" t="s">
        <v>21948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21606</v>
      </c>
      <c r="N1919" s="53" t="s">
        <v>21949</v>
      </c>
    </row>
    <row r="1920" s="4" customFormat="1" ht="20" customHeight="1" spans="1:14">
      <c r="A1920" s="50">
        <v>45581</v>
      </c>
      <c r="B1920" s="51" t="s">
        <v>21606</v>
      </c>
      <c r="C1920" s="51" t="s">
        <v>21606</v>
      </c>
      <c r="D1920" s="51" t="s">
        <v>21503</v>
      </c>
      <c r="E1920" s="51" t="s">
        <v>21950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21606</v>
      </c>
      <c r="N1920" s="53" t="s">
        <v>21951</v>
      </c>
    </row>
    <row r="1921" s="4" customFormat="1" ht="20" customHeight="1" spans="1:14">
      <c r="A1921" s="50">
        <v>45581</v>
      </c>
      <c r="B1921" s="51" t="s">
        <v>21606</v>
      </c>
      <c r="C1921" s="51" t="s">
        <v>21606</v>
      </c>
      <c r="D1921" s="51" t="s">
        <v>21503</v>
      </c>
      <c r="E1921" s="51" t="s">
        <v>21952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21606</v>
      </c>
      <c r="N1921" s="53" t="s">
        <v>21953</v>
      </c>
    </row>
    <row r="1922" s="4" customFormat="1" ht="20" customHeight="1" spans="1:14">
      <c r="A1922" s="50">
        <v>45581</v>
      </c>
      <c r="B1922" s="51" t="s">
        <v>21606</v>
      </c>
      <c r="C1922" s="51" t="s">
        <v>21606</v>
      </c>
      <c r="D1922" s="51" t="s">
        <v>21503</v>
      </c>
      <c r="E1922" s="51" t="s">
        <v>21776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21606</v>
      </c>
      <c r="N1922" s="53" t="s">
        <v>21954</v>
      </c>
    </row>
    <row r="1923" s="4" customFormat="1" ht="20" customHeight="1" spans="1:14">
      <c r="A1923" s="50">
        <v>45581</v>
      </c>
      <c r="B1923" s="51" t="s">
        <v>21606</v>
      </c>
      <c r="C1923" s="51" t="s">
        <v>21606</v>
      </c>
      <c r="D1923" s="51" t="s">
        <v>21503</v>
      </c>
      <c r="E1923" s="51" t="s">
        <v>21861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21606</v>
      </c>
      <c r="N1923" s="53" t="s">
        <v>21955</v>
      </c>
    </row>
    <row r="1924" s="4" customFormat="1" ht="20" customHeight="1" spans="1:14">
      <c r="A1924" s="50">
        <v>45581</v>
      </c>
      <c r="B1924" s="51" t="s">
        <v>21606</v>
      </c>
      <c r="C1924" s="51" t="s">
        <v>21606</v>
      </c>
      <c r="D1924" s="51" t="s">
        <v>20652</v>
      </c>
      <c r="E1924" s="51" t="s">
        <v>21956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21606</v>
      </c>
      <c r="N1924" s="53" t="s">
        <v>21957</v>
      </c>
    </row>
    <row r="1925" s="4" customFormat="1" ht="20" customHeight="1" spans="1:14">
      <c r="A1925" s="50">
        <v>45581</v>
      </c>
      <c r="B1925" s="51" t="s">
        <v>21606</v>
      </c>
      <c r="C1925" s="51" t="s">
        <v>21606</v>
      </c>
      <c r="D1925" s="51" t="s">
        <v>20996</v>
      </c>
      <c r="E1925" s="51" t="s">
        <v>21484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21606</v>
      </c>
      <c r="N1925" s="53" t="s">
        <v>21958</v>
      </c>
    </row>
    <row r="1926" s="4" customFormat="1" ht="20" customHeight="1" spans="1:14">
      <c r="A1926" s="50">
        <v>45582</v>
      </c>
      <c r="B1926" s="51" t="s">
        <v>21606</v>
      </c>
      <c r="C1926" s="51" t="s">
        <v>21606</v>
      </c>
      <c r="D1926" s="51" t="s">
        <v>21503</v>
      </c>
      <c r="E1926" s="51" t="s">
        <v>21959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21606</v>
      </c>
      <c r="N1926" s="53" t="s">
        <v>21960</v>
      </c>
    </row>
    <row r="1927" s="4" customFormat="1" ht="20" customHeight="1" spans="1:14">
      <c r="A1927" s="50">
        <v>45583</v>
      </c>
      <c r="B1927" s="51" t="s">
        <v>21606</v>
      </c>
      <c r="C1927" s="51" t="s">
        <v>21606</v>
      </c>
      <c r="D1927" s="51" t="s">
        <v>20977</v>
      </c>
      <c r="E1927" s="51" t="s">
        <v>21961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21606</v>
      </c>
      <c r="N1927" s="53" t="s">
        <v>21962</v>
      </c>
    </row>
    <row r="1928" s="4" customFormat="1" ht="20" customHeight="1" spans="1:14">
      <c r="A1928" s="50">
        <v>45583</v>
      </c>
      <c r="B1928" s="51" t="s">
        <v>21606</v>
      </c>
      <c r="C1928" s="51" t="s">
        <v>21606</v>
      </c>
      <c r="D1928" s="51" t="s">
        <v>21687</v>
      </c>
      <c r="E1928" s="51" t="s">
        <v>21818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21606</v>
      </c>
      <c r="N1928" s="53" t="s">
        <v>21963</v>
      </c>
    </row>
    <row r="1929" s="4" customFormat="1" ht="20" customHeight="1" spans="1:14">
      <c r="A1929" s="50">
        <v>45583</v>
      </c>
      <c r="B1929" s="51" t="s">
        <v>21606</v>
      </c>
      <c r="C1929" s="51" t="s">
        <v>21606</v>
      </c>
      <c r="D1929" s="51" t="s">
        <v>20996</v>
      </c>
      <c r="E1929" s="51" t="s">
        <v>21596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21606</v>
      </c>
      <c r="N1929" s="53" t="s">
        <v>21964</v>
      </c>
    </row>
    <row r="1930" s="4" customFormat="1" ht="20" customHeight="1" spans="1:14">
      <c r="A1930" s="50">
        <v>45586</v>
      </c>
      <c r="B1930" s="51" t="s">
        <v>21606</v>
      </c>
      <c r="C1930" s="51" t="s">
        <v>21606</v>
      </c>
      <c r="D1930" s="51" t="s">
        <v>20652</v>
      </c>
      <c r="E1930" s="51" t="s">
        <v>21407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21606</v>
      </c>
      <c r="N1930" s="53" t="s">
        <v>21965</v>
      </c>
    </row>
    <row r="1931" s="4" customFormat="1" ht="20" customHeight="1" spans="1:14">
      <c r="A1931" s="50">
        <v>45586</v>
      </c>
      <c r="B1931" s="51" t="s">
        <v>21606</v>
      </c>
      <c r="C1931" s="51" t="s">
        <v>21606</v>
      </c>
      <c r="D1931" s="51" t="s">
        <v>20652</v>
      </c>
      <c r="E1931" s="51" t="s">
        <v>20365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21606</v>
      </c>
      <c r="N1931" s="53" t="s">
        <v>21966</v>
      </c>
    </row>
    <row r="1932" s="4" customFormat="1" ht="20" customHeight="1" spans="1:14">
      <c r="A1932" s="50">
        <v>45586</v>
      </c>
      <c r="B1932" s="51" t="s">
        <v>21606</v>
      </c>
      <c r="C1932" s="51" t="s">
        <v>21606</v>
      </c>
      <c r="D1932" s="51" t="s">
        <v>20652</v>
      </c>
      <c r="E1932" s="51" t="s">
        <v>21547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21606</v>
      </c>
      <c r="N1932" s="53" t="s">
        <v>21967</v>
      </c>
    </row>
    <row r="1933" s="4" customFormat="1" ht="20" customHeight="1" spans="1:14">
      <c r="A1933" s="50">
        <v>45586</v>
      </c>
      <c r="B1933" s="51" t="s">
        <v>21606</v>
      </c>
      <c r="C1933" s="51" t="s">
        <v>21606</v>
      </c>
      <c r="D1933" s="51" t="s">
        <v>20996</v>
      </c>
      <c r="E1933" s="51" t="s">
        <v>21968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21606</v>
      </c>
      <c r="N1933" s="53" t="s">
        <v>21969</v>
      </c>
    </row>
    <row r="1934" s="4" customFormat="1" ht="20" customHeight="1" spans="1:14">
      <c r="A1934" s="50">
        <v>45587</v>
      </c>
      <c r="B1934" s="51" t="s">
        <v>21606</v>
      </c>
      <c r="C1934" s="51" t="s">
        <v>21606</v>
      </c>
      <c r="D1934" s="51" t="s">
        <v>21275</v>
      </c>
      <c r="E1934" s="51" t="s">
        <v>21959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21606</v>
      </c>
      <c r="N1934" s="53" t="s">
        <v>21970</v>
      </c>
    </row>
    <row r="1935" s="4" customFormat="1" ht="20" customHeight="1" spans="1:14">
      <c r="A1935" s="50">
        <v>45587</v>
      </c>
      <c r="B1935" s="51" t="s">
        <v>21606</v>
      </c>
      <c r="C1935" s="51" t="s">
        <v>21606</v>
      </c>
      <c r="D1935" s="51" t="s">
        <v>20743</v>
      </c>
      <c r="E1935" s="51" t="s">
        <v>21971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21606</v>
      </c>
      <c r="N1935" s="53" t="s">
        <v>21972</v>
      </c>
    </row>
    <row r="1936" s="4" customFormat="1" ht="20" customHeight="1" spans="1:14">
      <c r="A1936" s="50">
        <v>45587</v>
      </c>
      <c r="B1936" s="51" t="s">
        <v>21606</v>
      </c>
      <c r="C1936" s="51" t="s">
        <v>21606</v>
      </c>
      <c r="D1936" s="51" t="s">
        <v>20743</v>
      </c>
      <c r="E1936" s="51" t="s">
        <v>21973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21606</v>
      </c>
      <c r="N1936" s="53" t="s">
        <v>21974</v>
      </c>
    </row>
    <row r="1937" s="4" customFormat="1" ht="20" customHeight="1" spans="1:14">
      <c r="A1937" s="50">
        <v>45587</v>
      </c>
      <c r="B1937" s="51" t="s">
        <v>21606</v>
      </c>
      <c r="C1937" s="51" t="s">
        <v>21606</v>
      </c>
      <c r="D1937" s="51" t="s">
        <v>21975</v>
      </c>
      <c r="E1937" s="51" t="s">
        <v>21861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21606</v>
      </c>
      <c r="N1937" s="53" t="s">
        <v>21976</v>
      </c>
    </row>
    <row r="1938" s="4" customFormat="1" ht="20" customHeight="1" spans="1:14">
      <c r="A1938" s="50">
        <v>45587</v>
      </c>
      <c r="B1938" s="51" t="s">
        <v>21606</v>
      </c>
      <c r="C1938" s="51" t="s">
        <v>21606</v>
      </c>
      <c r="D1938" s="51" t="s">
        <v>20996</v>
      </c>
      <c r="E1938" s="51" t="s">
        <v>21977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21606</v>
      </c>
      <c r="N1938" s="53" t="s">
        <v>21978</v>
      </c>
    </row>
    <row r="1939" s="4" customFormat="1" ht="20" customHeight="1" spans="1:14">
      <c r="A1939" s="50">
        <v>45587</v>
      </c>
      <c r="B1939" s="51" t="s">
        <v>21606</v>
      </c>
      <c r="C1939" s="51" t="s">
        <v>21606</v>
      </c>
      <c r="D1939" s="51" t="s">
        <v>21297</v>
      </c>
      <c r="E1939" s="51" t="s">
        <v>21861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21606</v>
      </c>
      <c r="N1939" s="53" t="s">
        <v>21979</v>
      </c>
    </row>
    <row r="1940" s="4" customFormat="1" ht="20" customHeight="1" spans="1:14">
      <c r="A1940" s="50">
        <v>45587</v>
      </c>
      <c r="B1940" s="51" t="s">
        <v>21606</v>
      </c>
      <c r="C1940" s="51" t="s">
        <v>21606</v>
      </c>
      <c r="D1940" s="51" t="s">
        <v>21980</v>
      </c>
      <c r="E1940" s="51" t="s">
        <v>21861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21606</v>
      </c>
      <c r="N1940" s="53" t="s">
        <v>21981</v>
      </c>
    </row>
    <row r="1941" s="4" customFormat="1" ht="20" customHeight="1" spans="1:14">
      <c r="A1941" s="50">
        <v>45588</v>
      </c>
      <c r="B1941" s="51" t="s">
        <v>21606</v>
      </c>
      <c r="C1941" s="51" t="s">
        <v>21606</v>
      </c>
      <c r="D1941" s="51" t="s">
        <v>21107</v>
      </c>
      <c r="E1941" s="51" t="s">
        <v>21982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21606</v>
      </c>
      <c r="N1941" s="53" t="s">
        <v>21983</v>
      </c>
    </row>
    <row r="1942" s="4" customFormat="1" ht="20" customHeight="1" spans="1:14">
      <c r="A1942" s="50">
        <v>45588</v>
      </c>
      <c r="B1942" s="51" t="s">
        <v>21606</v>
      </c>
      <c r="C1942" s="51" t="s">
        <v>21606</v>
      </c>
      <c r="D1942" s="51" t="s">
        <v>21503</v>
      </c>
      <c r="E1942" s="51" t="s">
        <v>21595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21606</v>
      </c>
      <c r="N1942" s="53" t="s">
        <v>21984</v>
      </c>
    </row>
    <row r="1943" s="4" customFormat="1" ht="20" customHeight="1" spans="1:14">
      <c r="A1943" s="50">
        <v>45588</v>
      </c>
      <c r="B1943" s="51" t="s">
        <v>21606</v>
      </c>
      <c r="C1943" s="51" t="s">
        <v>21606</v>
      </c>
      <c r="D1943" s="51" t="s">
        <v>20989</v>
      </c>
      <c r="E1943" s="51" t="s">
        <v>21985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21606</v>
      </c>
      <c r="N1943" s="53" t="s">
        <v>21986</v>
      </c>
    </row>
    <row r="1944" s="4" customFormat="1" ht="20" customHeight="1" spans="1:14">
      <c r="A1944" s="50">
        <v>45588</v>
      </c>
      <c r="B1944" s="51" t="s">
        <v>21606</v>
      </c>
      <c r="C1944" s="51" t="s">
        <v>21606</v>
      </c>
      <c r="D1944" s="51" t="s">
        <v>21503</v>
      </c>
      <c r="E1944" s="51" t="s">
        <v>21511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21606</v>
      </c>
      <c r="N1944" s="53" t="s">
        <v>21987</v>
      </c>
    </row>
    <row r="1945" s="4" customFormat="1" ht="20" customHeight="1" spans="1:14">
      <c r="A1945" s="50">
        <v>45588</v>
      </c>
      <c r="B1945" s="51" t="s">
        <v>21606</v>
      </c>
      <c r="C1945" s="51" t="s">
        <v>21606</v>
      </c>
      <c r="D1945" s="51" t="s">
        <v>21687</v>
      </c>
      <c r="E1945" s="51" t="s">
        <v>20722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21606</v>
      </c>
      <c r="N1945" s="53" t="s">
        <v>21988</v>
      </c>
    </row>
    <row r="1946" s="4" customFormat="1" ht="20" customHeight="1" spans="1:14">
      <c r="A1946" s="50">
        <v>45588</v>
      </c>
      <c r="B1946" s="51" t="s">
        <v>21606</v>
      </c>
      <c r="C1946" s="51" t="s">
        <v>21606</v>
      </c>
      <c r="D1946" s="51" t="s">
        <v>21687</v>
      </c>
      <c r="E1946" s="51" t="s">
        <v>21985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21606</v>
      </c>
      <c r="N1946" s="53" t="s">
        <v>21989</v>
      </c>
    </row>
    <row r="1947" s="4" customFormat="1" ht="20" customHeight="1" spans="1:14">
      <c r="A1947" s="50">
        <v>45588</v>
      </c>
      <c r="B1947" s="51" t="s">
        <v>21606</v>
      </c>
      <c r="C1947" s="51" t="s">
        <v>21606</v>
      </c>
      <c r="D1947" s="51" t="s">
        <v>20851</v>
      </c>
      <c r="E1947" s="51" t="s">
        <v>21599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21606</v>
      </c>
      <c r="N1947" s="53" t="s">
        <v>21990</v>
      </c>
    </row>
    <row r="1948" s="4" customFormat="1" ht="20" customHeight="1" spans="1:14">
      <c r="A1948" s="50">
        <v>45588</v>
      </c>
      <c r="B1948" s="51" t="s">
        <v>21606</v>
      </c>
      <c r="C1948" s="51" t="s">
        <v>21606</v>
      </c>
      <c r="D1948" s="51" t="s">
        <v>20977</v>
      </c>
      <c r="E1948" s="51" t="s">
        <v>21738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21606</v>
      </c>
      <c r="N1948" s="53" t="s">
        <v>21991</v>
      </c>
    </row>
    <row r="1949" s="4" customFormat="1" ht="20" customHeight="1" spans="1:14">
      <c r="A1949" s="50">
        <v>45588</v>
      </c>
      <c r="B1949" s="51" t="s">
        <v>21606</v>
      </c>
      <c r="C1949" s="51" t="s">
        <v>21606</v>
      </c>
      <c r="D1949" s="51" t="s">
        <v>20743</v>
      </c>
      <c r="E1949" s="51" t="s">
        <v>21776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21606</v>
      </c>
      <c r="N1949" s="53" t="s">
        <v>21992</v>
      </c>
    </row>
    <row r="1950" s="4" customFormat="1" ht="20" customHeight="1" spans="1:14">
      <c r="A1950" s="50">
        <v>45588</v>
      </c>
      <c r="B1950" s="51" t="s">
        <v>21606</v>
      </c>
      <c r="C1950" s="51" t="s">
        <v>21606</v>
      </c>
      <c r="D1950" s="51" t="s">
        <v>20743</v>
      </c>
      <c r="E1950" s="51" t="s">
        <v>21781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21606</v>
      </c>
      <c r="N1950" s="53" t="s">
        <v>21993</v>
      </c>
    </row>
    <row r="1951" s="4" customFormat="1" ht="20" customHeight="1" spans="1:14">
      <c r="A1951" s="50">
        <v>45589</v>
      </c>
      <c r="B1951" s="51" t="s">
        <v>21606</v>
      </c>
      <c r="C1951" s="51" t="s">
        <v>21606</v>
      </c>
      <c r="D1951" s="51" t="s">
        <v>20977</v>
      </c>
      <c r="E1951" s="51" t="s">
        <v>21994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21606</v>
      </c>
      <c r="N1951" s="53" t="s">
        <v>21995</v>
      </c>
    </row>
    <row r="1952" s="4" customFormat="1" ht="20" customHeight="1" spans="1:14">
      <c r="A1952" s="50">
        <v>45589</v>
      </c>
      <c r="B1952" s="51" t="s">
        <v>21606</v>
      </c>
      <c r="C1952" s="51" t="s">
        <v>21606</v>
      </c>
      <c r="D1952" s="51" t="s">
        <v>21745</v>
      </c>
      <c r="E1952" s="51" t="s">
        <v>21996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21606</v>
      </c>
      <c r="N1952" s="53" t="s">
        <v>21997</v>
      </c>
    </row>
    <row r="1953" s="4" customFormat="1" ht="20" customHeight="1" spans="1:14">
      <c r="A1953" s="50">
        <v>45589</v>
      </c>
      <c r="B1953" s="51" t="s">
        <v>21606</v>
      </c>
      <c r="C1953" s="51" t="s">
        <v>21606</v>
      </c>
      <c r="D1953" s="51" t="s">
        <v>20996</v>
      </c>
      <c r="E1953" s="51" t="s">
        <v>21522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21606</v>
      </c>
      <c r="N1953" s="53" t="s">
        <v>21998</v>
      </c>
    </row>
    <row r="1954" s="4" customFormat="1" ht="20" customHeight="1" spans="1:14">
      <c r="A1954" s="50">
        <v>45589</v>
      </c>
      <c r="B1954" s="51" t="s">
        <v>21606</v>
      </c>
      <c r="C1954" s="51" t="s">
        <v>21606</v>
      </c>
      <c r="D1954" s="51" t="s">
        <v>20977</v>
      </c>
      <c r="E1954" s="51" t="s">
        <v>21999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21606</v>
      </c>
      <c r="N1954" s="53" t="s">
        <v>22000</v>
      </c>
    </row>
    <row r="1955" s="4" customFormat="1" ht="20" customHeight="1" spans="1:14">
      <c r="A1955" s="50">
        <v>45589</v>
      </c>
      <c r="B1955" s="51" t="s">
        <v>21606</v>
      </c>
      <c r="C1955" s="51" t="s">
        <v>21606</v>
      </c>
      <c r="D1955" s="51" t="s">
        <v>20977</v>
      </c>
      <c r="E1955" s="51" t="s">
        <v>22001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21606</v>
      </c>
      <c r="N1955" s="53" t="s">
        <v>22002</v>
      </c>
    </row>
    <row r="1956" s="4" customFormat="1" ht="20" customHeight="1" spans="1:14">
      <c r="A1956" s="50">
        <v>45589</v>
      </c>
      <c r="B1956" s="51" t="s">
        <v>21606</v>
      </c>
      <c r="C1956" s="51" t="s">
        <v>21606</v>
      </c>
      <c r="D1956" s="51" t="s">
        <v>21038</v>
      </c>
      <c r="E1956" s="51" t="s">
        <v>21601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21606</v>
      </c>
      <c r="N1956" s="53" t="s">
        <v>22003</v>
      </c>
    </row>
    <row r="1957" s="4" customFormat="1" ht="20" customHeight="1" spans="1:14">
      <c r="A1957" s="50">
        <v>45589</v>
      </c>
      <c r="B1957" s="51" t="s">
        <v>21606</v>
      </c>
      <c r="C1957" s="51" t="s">
        <v>21606</v>
      </c>
      <c r="D1957" s="51" t="s">
        <v>22004</v>
      </c>
      <c r="E1957" s="51" t="s">
        <v>22005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21606</v>
      </c>
      <c r="N1957" s="53" t="s">
        <v>22006</v>
      </c>
    </row>
    <row r="1958" s="4" customFormat="1" ht="20" customHeight="1" spans="1:14">
      <c r="A1958" s="50">
        <v>45590</v>
      </c>
      <c r="B1958" s="51" t="s">
        <v>21606</v>
      </c>
      <c r="C1958" s="51" t="s">
        <v>21606</v>
      </c>
      <c r="D1958" s="51" t="s">
        <v>20996</v>
      </c>
      <c r="E1958" s="51" t="s">
        <v>22007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21606</v>
      </c>
      <c r="N1958" s="53" t="s">
        <v>22008</v>
      </c>
    </row>
    <row r="1959" s="4" customFormat="1" ht="20" customHeight="1" spans="1:14">
      <c r="A1959" s="50">
        <v>45590</v>
      </c>
      <c r="B1959" s="51" t="s">
        <v>21606</v>
      </c>
      <c r="C1959" s="51" t="s">
        <v>21606</v>
      </c>
      <c r="D1959" s="51" t="s">
        <v>21606</v>
      </c>
      <c r="E1959" s="51" t="s">
        <v>21471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21606</v>
      </c>
      <c r="N1959" s="53" t="s">
        <v>22009</v>
      </c>
    </row>
    <row r="1960" s="4" customFormat="1" ht="20" customHeight="1" spans="1:14">
      <c r="A1960" s="50">
        <v>45590</v>
      </c>
      <c r="B1960" s="51" t="s">
        <v>21606</v>
      </c>
      <c r="C1960" s="51" t="s">
        <v>21606</v>
      </c>
      <c r="D1960" s="51" t="s">
        <v>22010</v>
      </c>
      <c r="E1960" s="51" t="s">
        <v>22011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21606</v>
      </c>
      <c r="N1960" s="53" t="s">
        <v>22012</v>
      </c>
    </row>
    <row r="1961" s="4" customFormat="1" ht="20" customHeight="1" spans="1:14">
      <c r="A1961" s="50">
        <v>45590</v>
      </c>
      <c r="B1961" s="51" t="s">
        <v>21606</v>
      </c>
      <c r="C1961" s="51" t="s">
        <v>21606</v>
      </c>
      <c r="D1961" s="51" t="s">
        <v>21503</v>
      </c>
      <c r="E1961" s="51" t="s">
        <v>21879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21606</v>
      </c>
      <c r="N1961" s="53" t="s">
        <v>22013</v>
      </c>
    </row>
    <row r="1962" s="4" customFormat="1" ht="20" customHeight="1" spans="1:14">
      <c r="A1962" s="50">
        <v>45590</v>
      </c>
      <c r="B1962" s="51" t="s">
        <v>21606</v>
      </c>
      <c r="C1962" s="51" t="s">
        <v>21606</v>
      </c>
      <c r="D1962" s="51" t="s">
        <v>21503</v>
      </c>
      <c r="E1962" s="51" t="s">
        <v>22014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21606</v>
      </c>
      <c r="N1962" s="53" t="s">
        <v>22015</v>
      </c>
    </row>
    <row r="1963" s="4" customFormat="1" ht="20" customHeight="1" spans="1:14">
      <c r="A1963" s="50">
        <v>45590</v>
      </c>
      <c r="B1963" s="51" t="s">
        <v>21606</v>
      </c>
      <c r="C1963" s="51" t="s">
        <v>21606</v>
      </c>
      <c r="D1963" s="51" t="s">
        <v>21503</v>
      </c>
      <c r="E1963" s="51" t="s">
        <v>21977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21606</v>
      </c>
      <c r="N1963" s="53" t="s">
        <v>22016</v>
      </c>
    </row>
    <row r="1964" s="4" customFormat="1" ht="20" customHeight="1" spans="1:14">
      <c r="A1964" s="50">
        <v>45590</v>
      </c>
      <c r="B1964" s="51" t="s">
        <v>21606</v>
      </c>
      <c r="C1964" s="51" t="s">
        <v>21606</v>
      </c>
      <c r="D1964" s="51" t="s">
        <v>21606</v>
      </c>
      <c r="E1964" s="51" t="s">
        <v>21982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21606</v>
      </c>
      <c r="N1964" s="53" t="s">
        <v>22017</v>
      </c>
    </row>
    <row r="1965" s="4" customFormat="1" ht="20" customHeight="1" spans="1:14">
      <c r="A1965" s="50">
        <v>45590</v>
      </c>
      <c r="B1965" s="51" t="s">
        <v>21606</v>
      </c>
      <c r="C1965" s="51" t="s">
        <v>21606</v>
      </c>
      <c r="D1965" s="51" t="s">
        <v>21606</v>
      </c>
      <c r="E1965" s="51" t="s">
        <v>22018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21606</v>
      </c>
      <c r="N1965" s="53" t="s">
        <v>22019</v>
      </c>
    </row>
    <row r="1966" s="4" customFormat="1" ht="20" customHeight="1" spans="1:14">
      <c r="A1966" s="50">
        <v>45590</v>
      </c>
      <c r="B1966" s="51" t="s">
        <v>21606</v>
      </c>
      <c r="C1966" s="51" t="s">
        <v>21606</v>
      </c>
      <c r="D1966" s="51" t="s">
        <v>21606</v>
      </c>
      <c r="E1966" s="51" t="s">
        <v>21956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21606</v>
      </c>
      <c r="N1966" s="53" t="s">
        <v>22020</v>
      </c>
    </row>
    <row r="1967" s="4" customFormat="1" ht="20" customHeight="1" spans="1:14">
      <c r="A1967" s="50">
        <v>45590</v>
      </c>
      <c r="B1967" s="51" t="s">
        <v>21606</v>
      </c>
      <c r="C1967" s="51" t="s">
        <v>21606</v>
      </c>
      <c r="D1967" s="51" t="s">
        <v>21606</v>
      </c>
      <c r="E1967" s="51" t="s">
        <v>22021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21606</v>
      </c>
      <c r="N1967" s="53" t="s">
        <v>22022</v>
      </c>
    </row>
    <row r="1968" s="4" customFormat="1" ht="20" customHeight="1" spans="1:14">
      <c r="A1968" s="50">
        <v>45590</v>
      </c>
      <c r="B1968" s="51" t="s">
        <v>21606</v>
      </c>
      <c r="C1968" s="51" t="s">
        <v>21606</v>
      </c>
      <c r="D1968" s="51" t="s">
        <v>21606</v>
      </c>
      <c r="E1968" s="51" t="s">
        <v>22023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21606</v>
      </c>
      <c r="N1968" s="53" t="s">
        <v>22024</v>
      </c>
    </row>
    <row r="1969" s="4" customFormat="1" ht="20" customHeight="1" spans="1:14">
      <c r="A1969" s="50">
        <v>45590</v>
      </c>
      <c r="B1969" s="51" t="s">
        <v>21606</v>
      </c>
      <c r="C1969" s="51" t="s">
        <v>21606</v>
      </c>
      <c r="D1969" s="51" t="s">
        <v>21503</v>
      </c>
      <c r="E1969" s="51" t="s">
        <v>22025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21606</v>
      </c>
      <c r="N1969" s="53" t="s">
        <v>22026</v>
      </c>
    </row>
    <row r="1970" s="4" customFormat="1" ht="20" customHeight="1" spans="1:14">
      <c r="A1970" s="50">
        <v>45590</v>
      </c>
      <c r="B1970" s="51" t="s">
        <v>21606</v>
      </c>
      <c r="C1970" s="51" t="s">
        <v>21606</v>
      </c>
      <c r="D1970" s="51" t="s">
        <v>20989</v>
      </c>
      <c r="E1970" s="51" t="s">
        <v>22027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21606</v>
      </c>
      <c r="N1970" s="53" t="s">
        <v>22028</v>
      </c>
    </row>
    <row r="1971" s="4" customFormat="1" ht="20" customHeight="1" spans="1:14">
      <c r="A1971" s="50">
        <v>45590</v>
      </c>
      <c r="B1971" s="51" t="s">
        <v>21606</v>
      </c>
      <c r="C1971" s="51" t="s">
        <v>21606</v>
      </c>
      <c r="D1971" s="51" t="s">
        <v>20977</v>
      </c>
      <c r="E1971" s="51" t="s">
        <v>21948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21606</v>
      </c>
      <c r="N1971" s="53" t="s">
        <v>22029</v>
      </c>
    </row>
    <row r="1972" s="4" customFormat="1" ht="20" customHeight="1" spans="1:14">
      <c r="A1972" s="50">
        <v>45590</v>
      </c>
      <c r="B1972" s="51" t="s">
        <v>21606</v>
      </c>
      <c r="C1972" s="51" t="s">
        <v>21606</v>
      </c>
      <c r="D1972" s="51" t="s">
        <v>20977</v>
      </c>
      <c r="E1972" s="51" t="s">
        <v>21818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21606</v>
      </c>
      <c r="N1972" s="53" t="s">
        <v>22030</v>
      </c>
    </row>
    <row r="1973" s="4" customFormat="1" ht="20" customHeight="1" spans="1:14">
      <c r="A1973" s="50">
        <v>45590</v>
      </c>
      <c r="B1973" s="51" t="s">
        <v>21606</v>
      </c>
      <c r="C1973" s="51" t="s">
        <v>21606</v>
      </c>
      <c r="D1973" s="51" t="s">
        <v>21503</v>
      </c>
      <c r="E1973" s="51" t="s">
        <v>21781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21606</v>
      </c>
      <c r="N1973" s="53" t="s">
        <v>22031</v>
      </c>
    </row>
    <row r="1974" s="4" customFormat="1" ht="20" customHeight="1" spans="1:14">
      <c r="A1974" s="50">
        <v>45590</v>
      </c>
      <c r="B1974" s="51" t="s">
        <v>21606</v>
      </c>
      <c r="C1974" s="51" t="s">
        <v>21606</v>
      </c>
      <c r="D1974" s="51" t="s">
        <v>21606</v>
      </c>
      <c r="E1974" s="51" t="s">
        <v>21781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21606</v>
      </c>
      <c r="N1974" s="53" t="s">
        <v>22032</v>
      </c>
    </row>
    <row r="1975" s="4" customFormat="1" ht="20" customHeight="1" spans="1:14">
      <c r="A1975" s="50">
        <v>45590</v>
      </c>
      <c r="B1975" s="51" t="s">
        <v>21606</v>
      </c>
      <c r="C1975" s="51" t="s">
        <v>21606</v>
      </c>
      <c r="D1975" s="51" t="s">
        <v>21681</v>
      </c>
      <c r="E1975" s="51" t="s">
        <v>22033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21606</v>
      </c>
      <c r="N1975" s="53" t="s">
        <v>22034</v>
      </c>
    </row>
    <row r="1976" s="4" customFormat="1" ht="20" customHeight="1" spans="1:14">
      <c r="A1976" s="50">
        <v>45590</v>
      </c>
      <c r="B1976" s="51" t="s">
        <v>21606</v>
      </c>
      <c r="C1976" s="51" t="s">
        <v>21606</v>
      </c>
      <c r="D1976" s="51" t="s">
        <v>22035</v>
      </c>
      <c r="E1976" s="51" t="s">
        <v>21482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21606</v>
      </c>
      <c r="N1976" s="53" t="s">
        <v>22036</v>
      </c>
    </row>
    <row r="1977" s="4" customFormat="1" ht="20" customHeight="1" spans="1:14">
      <c r="A1977" s="50">
        <v>45590</v>
      </c>
      <c r="B1977" s="51" t="s">
        <v>21606</v>
      </c>
      <c r="C1977" s="51" t="s">
        <v>21606</v>
      </c>
      <c r="D1977" s="51" t="s">
        <v>22035</v>
      </c>
      <c r="E1977" s="51" t="s">
        <v>17378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21606</v>
      </c>
      <c r="N1977" s="53" t="s">
        <v>22037</v>
      </c>
    </row>
    <row r="1978" s="4" customFormat="1" ht="20" customHeight="1" spans="1:14">
      <c r="A1978" s="50">
        <v>45590</v>
      </c>
      <c r="B1978" s="51" t="s">
        <v>21606</v>
      </c>
      <c r="C1978" s="51" t="s">
        <v>21606</v>
      </c>
      <c r="D1978" s="51" t="s">
        <v>22035</v>
      </c>
      <c r="E1978" s="51" t="s">
        <v>21511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21606</v>
      </c>
      <c r="N1978" s="53" t="s">
        <v>22038</v>
      </c>
    </row>
    <row r="1979" s="4" customFormat="1" ht="20" customHeight="1" spans="1:14">
      <c r="A1979" s="50">
        <v>45590</v>
      </c>
      <c r="B1979" s="51" t="s">
        <v>21606</v>
      </c>
      <c r="C1979" s="51" t="s">
        <v>21606</v>
      </c>
      <c r="D1979" s="51" t="s">
        <v>21503</v>
      </c>
      <c r="E1979" s="51" t="s">
        <v>21876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21606</v>
      </c>
      <c r="N1979" s="53" t="s">
        <v>22039</v>
      </c>
    </row>
    <row r="1980" s="4" customFormat="1" ht="20" customHeight="1" spans="1:14">
      <c r="A1980" s="50">
        <v>45590</v>
      </c>
      <c r="B1980" s="51" t="s">
        <v>21606</v>
      </c>
      <c r="C1980" s="51" t="s">
        <v>21606</v>
      </c>
      <c r="D1980" s="51" t="s">
        <v>21414</v>
      </c>
      <c r="E1980" s="51" t="s">
        <v>21971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21606</v>
      </c>
      <c r="N1980" s="53" t="s">
        <v>22040</v>
      </c>
    </row>
    <row r="1981" s="4" customFormat="1" ht="20" customHeight="1" spans="1:14">
      <c r="A1981" s="50">
        <v>45590</v>
      </c>
      <c r="B1981" s="51" t="s">
        <v>21606</v>
      </c>
      <c r="C1981" s="51" t="s">
        <v>21606</v>
      </c>
      <c r="D1981" s="51" t="s">
        <v>20977</v>
      </c>
      <c r="E1981" s="51" t="s">
        <v>21519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21606</v>
      </c>
      <c r="N1981" s="53" t="s">
        <v>22041</v>
      </c>
    </row>
    <row r="1982" s="4" customFormat="1" ht="20" customHeight="1" spans="1:14">
      <c r="A1982" s="50">
        <v>45591</v>
      </c>
      <c r="B1982" s="51" t="s">
        <v>21606</v>
      </c>
      <c r="C1982" s="51" t="s">
        <v>21606</v>
      </c>
      <c r="D1982" s="51" t="s">
        <v>21107</v>
      </c>
      <c r="E1982" s="51" t="s">
        <v>21907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21606</v>
      </c>
      <c r="N1982" s="53" t="s">
        <v>22042</v>
      </c>
    </row>
    <row r="1983" s="4" customFormat="1" ht="20" customHeight="1" spans="1:14">
      <c r="A1983" s="50">
        <v>45592</v>
      </c>
      <c r="B1983" s="51" t="s">
        <v>21606</v>
      </c>
      <c r="C1983" s="51" t="s">
        <v>21606</v>
      </c>
      <c r="D1983" s="51" t="s">
        <v>21275</v>
      </c>
      <c r="E1983" s="51" t="s">
        <v>21839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21606</v>
      </c>
      <c r="N1983" s="53" t="s">
        <v>22043</v>
      </c>
    </row>
    <row r="1984" s="4" customFormat="1" ht="20" customHeight="1" spans="1:14">
      <c r="A1984" s="50">
        <v>45592</v>
      </c>
      <c r="B1984" s="51" t="s">
        <v>21606</v>
      </c>
      <c r="C1984" s="51" t="s">
        <v>21606</v>
      </c>
      <c r="D1984" s="51" t="s">
        <v>21275</v>
      </c>
      <c r="E1984" s="51" t="s">
        <v>21973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21606</v>
      </c>
      <c r="N1984" s="53" t="s">
        <v>22044</v>
      </c>
    </row>
    <row r="1985" s="4" customFormat="1" ht="20" customHeight="1" spans="1:14">
      <c r="A1985" s="50">
        <v>45592</v>
      </c>
      <c r="B1985" s="51" t="s">
        <v>21606</v>
      </c>
      <c r="C1985" s="51" t="s">
        <v>21606</v>
      </c>
      <c r="D1985" s="51" t="s">
        <v>21275</v>
      </c>
      <c r="E1985" s="51" t="s">
        <v>22045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21606</v>
      </c>
      <c r="N1985" s="53" t="s">
        <v>22046</v>
      </c>
    </row>
    <row r="1986" s="4" customFormat="1" ht="20" customHeight="1" spans="1:14">
      <c r="A1986" s="50">
        <v>45592</v>
      </c>
      <c r="B1986" s="51" t="s">
        <v>21606</v>
      </c>
      <c r="C1986" s="51" t="s">
        <v>21606</v>
      </c>
      <c r="D1986" s="51" t="s">
        <v>22047</v>
      </c>
      <c r="E1986" s="51" t="s">
        <v>21879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21606</v>
      </c>
      <c r="N1986" s="53" t="s">
        <v>22048</v>
      </c>
    </row>
    <row r="1987" s="4" customFormat="1" ht="20" customHeight="1" spans="1:14">
      <c r="A1987" s="50">
        <v>45592</v>
      </c>
      <c r="B1987" s="51" t="s">
        <v>21606</v>
      </c>
      <c r="C1987" s="51" t="s">
        <v>21606</v>
      </c>
      <c r="D1987" s="51" t="s">
        <v>20743</v>
      </c>
      <c r="E1987" s="51" t="s">
        <v>22049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21606</v>
      </c>
      <c r="N1987" s="53" t="s">
        <v>22050</v>
      </c>
    </row>
    <row r="1988" s="4" customFormat="1" ht="20" customHeight="1" spans="1:14">
      <c r="A1988" s="50">
        <v>45592</v>
      </c>
      <c r="B1988" s="51" t="s">
        <v>21606</v>
      </c>
      <c r="C1988" s="51" t="s">
        <v>21606</v>
      </c>
      <c r="D1988" s="51" t="s">
        <v>20232</v>
      </c>
      <c r="E1988" s="51" t="s">
        <v>22051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21606</v>
      </c>
      <c r="N1988" s="53" t="s">
        <v>22052</v>
      </c>
    </row>
    <row r="1989" s="4" customFormat="1" ht="20" customHeight="1" spans="1:14">
      <c r="A1989" s="50">
        <v>45592</v>
      </c>
      <c r="B1989" s="51" t="s">
        <v>21606</v>
      </c>
      <c r="C1989" s="51" t="s">
        <v>21606</v>
      </c>
      <c r="D1989" s="51" t="s">
        <v>20232</v>
      </c>
      <c r="E1989" s="51" t="s">
        <v>21888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21606</v>
      </c>
      <c r="N1989" s="53" t="s">
        <v>22053</v>
      </c>
    </row>
    <row r="1990" s="4" customFormat="1" ht="20" customHeight="1" spans="1:14">
      <c r="A1990" s="50">
        <v>45593</v>
      </c>
      <c r="B1990" s="51" t="s">
        <v>21606</v>
      </c>
      <c r="C1990" s="51" t="s">
        <v>21606</v>
      </c>
      <c r="D1990" s="51" t="s">
        <v>21275</v>
      </c>
      <c r="E1990" s="51" t="s">
        <v>21914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21606</v>
      </c>
      <c r="N1990" s="53" t="s">
        <v>22054</v>
      </c>
    </row>
    <row r="1991" s="4" customFormat="1" ht="20" customHeight="1" spans="1:14">
      <c r="A1991" s="50">
        <v>45593</v>
      </c>
      <c r="B1991" s="51" t="s">
        <v>21606</v>
      </c>
      <c r="C1991" s="51" t="s">
        <v>21606</v>
      </c>
      <c r="D1991" s="51" t="s">
        <v>21275</v>
      </c>
      <c r="E1991" s="51" t="s">
        <v>22055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21606</v>
      </c>
      <c r="N1991" s="53" t="s">
        <v>22056</v>
      </c>
    </row>
    <row r="1992" s="4" customFormat="1" ht="20" customHeight="1" spans="1:14">
      <c r="A1992" s="50">
        <v>45593</v>
      </c>
      <c r="B1992" s="51" t="s">
        <v>21606</v>
      </c>
      <c r="C1992" s="51" t="s">
        <v>21606</v>
      </c>
      <c r="D1992" s="51" t="s">
        <v>20977</v>
      </c>
      <c r="E1992" s="51" t="s">
        <v>21551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21606</v>
      </c>
      <c r="N1992" s="53" t="s">
        <v>22057</v>
      </c>
    </row>
    <row r="1993" s="4" customFormat="1" ht="20" customHeight="1" spans="1:14">
      <c r="A1993" s="50">
        <v>45593</v>
      </c>
      <c r="B1993" s="51" t="s">
        <v>21606</v>
      </c>
      <c r="C1993" s="51" t="s">
        <v>21606</v>
      </c>
      <c r="D1993" s="51" t="s">
        <v>21503</v>
      </c>
      <c r="E1993" s="51" t="s">
        <v>22058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21606</v>
      </c>
      <c r="N1993" s="53" t="s">
        <v>22059</v>
      </c>
    </row>
    <row r="1994" s="4" customFormat="1" ht="20" customHeight="1" spans="1:14">
      <c r="A1994" s="50">
        <v>45593</v>
      </c>
      <c r="B1994" s="51" t="s">
        <v>21606</v>
      </c>
      <c r="C1994" s="51" t="s">
        <v>21606</v>
      </c>
      <c r="D1994" s="51" t="s">
        <v>21503</v>
      </c>
      <c r="E1994" s="51" t="s">
        <v>21766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21606</v>
      </c>
      <c r="N1994" s="53" t="s">
        <v>22060</v>
      </c>
    </row>
    <row r="1995" s="4" customFormat="1" ht="20" customHeight="1" spans="1:14">
      <c r="A1995" s="50">
        <v>45593</v>
      </c>
      <c r="B1995" s="51" t="s">
        <v>21606</v>
      </c>
      <c r="C1995" s="51" t="s">
        <v>21606</v>
      </c>
      <c r="D1995" s="51" t="s">
        <v>21503</v>
      </c>
      <c r="E1995" s="51" t="s">
        <v>22061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21606</v>
      </c>
      <c r="N1995" s="53" t="s">
        <v>22062</v>
      </c>
    </row>
    <row r="1996" s="4" customFormat="1" ht="20" customHeight="1" spans="1:14">
      <c r="A1996" s="50">
        <v>45593</v>
      </c>
      <c r="B1996" s="51" t="s">
        <v>21606</v>
      </c>
      <c r="C1996" s="51" t="s">
        <v>21606</v>
      </c>
      <c r="D1996" s="51" t="s">
        <v>21503</v>
      </c>
      <c r="E1996" s="51" t="s">
        <v>21994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21606</v>
      </c>
      <c r="N1996" s="53" t="s">
        <v>22063</v>
      </c>
    </row>
    <row r="1997" s="4" customFormat="1" ht="20" customHeight="1" spans="1:14">
      <c r="A1997" s="50">
        <v>45593</v>
      </c>
      <c r="B1997" s="51" t="s">
        <v>21606</v>
      </c>
      <c r="C1997" s="51" t="s">
        <v>21606</v>
      </c>
      <c r="D1997" s="51" t="s">
        <v>21503</v>
      </c>
      <c r="E1997" s="51" t="s">
        <v>22058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21606</v>
      </c>
      <c r="N1997" s="53" t="s">
        <v>22064</v>
      </c>
    </row>
    <row r="1998" s="4" customFormat="1" ht="20" customHeight="1" spans="1:14">
      <c r="A1998" s="50">
        <v>45593</v>
      </c>
      <c r="B1998" s="51" t="s">
        <v>21606</v>
      </c>
      <c r="C1998" s="51" t="s">
        <v>21606</v>
      </c>
      <c r="D1998" s="51" t="s">
        <v>21503</v>
      </c>
      <c r="E1998" s="51" t="s">
        <v>22065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21606</v>
      </c>
      <c r="N1998" s="53" t="s">
        <v>22066</v>
      </c>
    </row>
    <row r="1999" s="4" customFormat="1" ht="20" customHeight="1" spans="1:14">
      <c r="A1999" s="50">
        <v>45593</v>
      </c>
      <c r="B1999" s="51" t="s">
        <v>21606</v>
      </c>
      <c r="C1999" s="51" t="s">
        <v>21606</v>
      </c>
      <c r="D1999" s="51" t="s">
        <v>21503</v>
      </c>
      <c r="E1999" s="51" t="s">
        <v>22067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21606</v>
      </c>
      <c r="N1999" s="53" t="s">
        <v>22068</v>
      </c>
    </row>
    <row r="2000" s="4" customFormat="1" ht="20" customHeight="1" spans="1:14">
      <c r="A2000" s="50">
        <v>45593</v>
      </c>
      <c r="B2000" s="51" t="s">
        <v>21606</v>
      </c>
      <c r="C2000" s="51" t="s">
        <v>21606</v>
      </c>
      <c r="D2000" s="51" t="s">
        <v>21503</v>
      </c>
      <c r="E2000" s="51" t="s">
        <v>20609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21606</v>
      </c>
      <c r="N2000" s="53" t="s">
        <v>22069</v>
      </c>
    </row>
    <row r="2001" s="4" customFormat="1" ht="20" customHeight="1" spans="1:14">
      <c r="A2001" s="50">
        <v>45593</v>
      </c>
      <c r="B2001" s="51" t="s">
        <v>21606</v>
      </c>
      <c r="C2001" s="51" t="s">
        <v>21606</v>
      </c>
      <c r="D2001" s="51" t="s">
        <v>21503</v>
      </c>
      <c r="E2001" s="51" t="s">
        <v>22070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21606</v>
      </c>
      <c r="N2001" s="53" t="s">
        <v>22071</v>
      </c>
    </row>
    <row r="2002" s="4" customFormat="1" ht="20" customHeight="1" spans="1:14">
      <c r="A2002" s="50">
        <v>45593</v>
      </c>
      <c r="B2002" s="51" t="s">
        <v>21606</v>
      </c>
      <c r="C2002" s="51" t="s">
        <v>21606</v>
      </c>
      <c r="D2002" s="51" t="s">
        <v>20977</v>
      </c>
      <c r="E2002" s="51" t="s">
        <v>21776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21606</v>
      </c>
      <c r="N2002" s="53" t="s">
        <v>22072</v>
      </c>
    </row>
    <row r="2003" s="4" customFormat="1" ht="20" customHeight="1" spans="1:14">
      <c r="A2003" s="50">
        <v>45593</v>
      </c>
      <c r="B2003" s="51" t="s">
        <v>21606</v>
      </c>
      <c r="C2003" s="51" t="s">
        <v>21606</v>
      </c>
      <c r="D2003" s="51" t="s">
        <v>20977</v>
      </c>
      <c r="E2003" s="51" t="s">
        <v>21818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21606</v>
      </c>
      <c r="N2003" s="53" t="s">
        <v>22073</v>
      </c>
    </row>
    <row r="2004" s="4" customFormat="1" ht="20" customHeight="1" spans="1:14">
      <c r="A2004" s="50">
        <v>45593</v>
      </c>
      <c r="B2004" s="51" t="s">
        <v>21606</v>
      </c>
      <c r="C2004" s="51" t="s">
        <v>21606</v>
      </c>
      <c r="D2004" s="51" t="s">
        <v>20977</v>
      </c>
      <c r="E2004" s="51" t="s">
        <v>22074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21606</v>
      </c>
      <c r="N2004" s="53" t="s">
        <v>22075</v>
      </c>
    </row>
    <row r="2005" s="4" customFormat="1" ht="20" customHeight="1" spans="1:14">
      <c r="A2005" s="50">
        <v>45593</v>
      </c>
      <c r="B2005" s="51" t="s">
        <v>21606</v>
      </c>
      <c r="C2005" s="51" t="s">
        <v>21606</v>
      </c>
      <c r="D2005" s="51" t="s">
        <v>21513</v>
      </c>
      <c r="E2005" s="51" t="s">
        <v>21973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21606</v>
      </c>
      <c r="N2005" s="53" t="s">
        <v>22076</v>
      </c>
    </row>
    <row r="2006" s="4" customFormat="1" ht="20" customHeight="1" spans="1:14">
      <c r="A2006" s="50">
        <v>45593</v>
      </c>
      <c r="B2006" s="51" t="s">
        <v>21606</v>
      </c>
      <c r="C2006" s="51" t="s">
        <v>21606</v>
      </c>
      <c r="D2006" s="51" t="s">
        <v>21503</v>
      </c>
      <c r="E2006" s="51" t="s">
        <v>21762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21606</v>
      </c>
      <c r="N2006" s="53" t="s">
        <v>22077</v>
      </c>
    </row>
    <row r="2007" s="4" customFormat="1" ht="20" customHeight="1" spans="1:14">
      <c r="A2007" s="50">
        <v>45594</v>
      </c>
      <c r="B2007" s="51" t="s">
        <v>21606</v>
      </c>
      <c r="C2007" s="51" t="s">
        <v>21606</v>
      </c>
      <c r="D2007" s="51" t="s">
        <v>20996</v>
      </c>
      <c r="E2007" s="51" t="s">
        <v>22074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21606</v>
      </c>
      <c r="N2007" s="53" t="s">
        <v>22078</v>
      </c>
    </row>
    <row r="2008" s="4" customFormat="1" ht="20" customHeight="1" spans="1:14">
      <c r="A2008" s="50">
        <v>45594</v>
      </c>
      <c r="B2008" s="51" t="s">
        <v>21606</v>
      </c>
      <c r="C2008" s="51" t="s">
        <v>21606</v>
      </c>
      <c r="D2008" s="51" t="s">
        <v>20996</v>
      </c>
      <c r="E2008" s="51" t="s">
        <v>21776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21606</v>
      </c>
      <c r="N2008" s="53" t="s">
        <v>22079</v>
      </c>
    </row>
    <row r="2009" s="4" customFormat="1" ht="20" customHeight="1" spans="1:14">
      <c r="A2009" s="50">
        <v>45594</v>
      </c>
      <c r="B2009" s="51" t="s">
        <v>21606</v>
      </c>
      <c r="C2009" s="51" t="s">
        <v>21606</v>
      </c>
      <c r="D2009" s="51" t="s">
        <v>20989</v>
      </c>
      <c r="E2009" s="51" t="s">
        <v>21893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21606</v>
      </c>
      <c r="N2009" s="53" t="s">
        <v>22080</v>
      </c>
    </row>
    <row r="2010" s="4" customFormat="1" ht="20" customHeight="1" spans="1:14">
      <c r="A2010" s="50">
        <v>45594</v>
      </c>
      <c r="B2010" s="51" t="s">
        <v>21606</v>
      </c>
      <c r="C2010" s="51" t="s">
        <v>21606</v>
      </c>
      <c r="D2010" s="51" t="s">
        <v>20232</v>
      </c>
      <c r="E2010" s="51" t="s">
        <v>21982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21606</v>
      </c>
      <c r="N2010" s="53" t="s">
        <v>22081</v>
      </c>
    </row>
    <row r="2011" s="4" customFormat="1" ht="20" customHeight="1" spans="1:14">
      <c r="A2011" s="50">
        <v>45594</v>
      </c>
      <c r="B2011" s="51" t="s">
        <v>21606</v>
      </c>
      <c r="C2011" s="51" t="s">
        <v>21606</v>
      </c>
      <c r="D2011" s="51" t="s">
        <v>21687</v>
      </c>
      <c r="E2011" s="51" t="s">
        <v>21787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21606</v>
      </c>
      <c r="N2011" s="53" t="s">
        <v>22082</v>
      </c>
    </row>
    <row r="2012" s="4" customFormat="1" ht="20" customHeight="1" spans="1:14">
      <c r="A2012" s="50">
        <v>45594</v>
      </c>
      <c r="B2012" s="51" t="s">
        <v>21606</v>
      </c>
      <c r="C2012" s="51" t="s">
        <v>21606</v>
      </c>
      <c r="D2012" s="51" t="s">
        <v>21687</v>
      </c>
      <c r="E2012" s="51" t="s">
        <v>21454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21606</v>
      </c>
      <c r="N2012" s="53" t="s">
        <v>22083</v>
      </c>
    </row>
    <row r="2013" s="4" customFormat="1" ht="20" customHeight="1" spans="1:14">
      <c r="A2013" s="50">
        <v>45594</v>
      </c>
      <c r="B2013" s="51" t="s">
        <v>21606</v>
      </c>
      <c r="C2013" s="51" t="s">
        <v>21606</v>
      </c>
      <c r="D2013" s="51" t="s">
        <v>21687</v>
      </c>
      <c r="E2013" s="51" t="s">
        <v>21776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21606</v>
      </c>
      <c r="N2013" s="53" t="s">
        <v>22084</v>
      </c>
    </row>
    <row r="2014" s="4" customFormat="1" ht="20" customHeight="1" spans="1:14">
      <c r="A2014" s="50">
        <v>45594</v>
      </c>
      <c r="B2014" s="51" t="s">
        <v>21606</v>
      </c>
      <c r="C2014" s="51" t="s">
        <v>21606</v>
      </c>
      <c r="D2014" s="51" t="s">
        <v>21275</v>
      </c>
      <c r="E2014" s="51" t="s">
        <v>21818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21606</v>
      </c>
      <c r="N2014" s="53" t="s">
        <v>22085</v>
      </c>
    </row>
    <row r="2015" s="4" customFormat="1" ht="20" customHeight="1" spans="1:14">
      <c r="A2015" s="50">
        <v>45594</v>
      </c>
      <c r="B2015" s="51" t="s">
        <v>21606</v>
      </c>
      <c r="C2015" s="51" t="s">
        <v>21606</v>
      </c>
      <c r="D2015" s="51" t="s">
        <v>21606</v>
      </c>
      <c r="E2015" s="51" t="s">
        <v>16783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21606</v>
      </c>
      <c r="N2015" s="53" t="s">
        <v>22086</v>
      </c>
    </row>
    <row r="2016" s="4" customFormat="1" ht="20" customHeight="1" spans="1:14">
      <c r="A2016" s="50">
        <v>45594</v>
      </c>
      <c r="B2016" s="51" t="s">
        <v>21606</v>
      </c>
      <c r="C2016" s="51" t="s">
        <v>21606</v>
      </c>
      <c r="D2016" s="51" t="s">
        <v>21503</v>
      </c>
      <c r="E2016" s="51" t="s">
        <v>22049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21606</v>
      </c>
      <c r="N2016" s="53" t="s">
        <v>22087</v>
      </c>
    </row>
    <row r="2017" s="4" customFormat="1" ht="20" customHeight="1" spans="1:14">
      <c r="A2017" s="50">
        <v>45594</v>
      </c>
      <c r="B2017" s="51" t="s">
        <v>21606</v>
      </c>
      <c r="C2017" s="51" t="s">
        <v>21606</v>
      </c>
      <c r="D2017" s="51" t="s">
        <v>20977</v>
      </c>
      <c r="E2017" s="51" t="s">
        <v>21766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21606</v>
      </c>
      <c r="N2017" s="53" t="s">
        <v>22088</v>
      </c>
    </row>
    <row r="2018" s="4" customFormat="1" ht="20" customHeight="1" spans="1:14">
      <c r="A2018" s="50">
        <v>45594</v>
      </c>
      <c r="B2018" s="51" t="s">
        <v>21606</v>
      </c>
      <c r="C2018" s="51" t="s">
        <v>21606</v>
      </c>
      <c r="D2018" s="51" t="s">
        <v>20232</v>
      </c>
      <c r="E2018" s="51" t="s">
        <v>21776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21606</v>
      </c>
      <c r="N2018" s="53" t="s">
        <v>22089</v>
      </c>
    </row>
    <row r="2019" s="4" customFormat="1" ht="20" customHeight="1" spans="1:14">
      <c r="A2019" s="50">
        <v>45594</v>
      </c>
      <c r="B2019" s="51" t="s">
        <v>21606</v>
      </c>
      <c r="C2019" s="51" t="s">
        <v>21606</v>
      </c>
      <c r="D2019" s="51" t="s">
        <v>21513</v>
      </c>
      <c r="E2019" s="51" t="s">
        <v>21943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21606</v>
      </c>
      <c r="N2019" s="53" t="s">
        <v>22090</v>
      </c>
    </row>
    <row r="2020" s="4" customFormat="1" ht="20" customHeight="1" spans="1:14">
      <c r="A2020" s="50">
        <v>45594</v>
      </c>
      <c r="B2020" s="51" t="s">
        <v>21606</v>
      </c>
      <c r="C2020" s="51" t="s">
        <v>21606</v>
      </c>
      <c r="D2020" s="51" t="s">
        <v>20996</v>
      </c>
      <c r="E2020" s="51" t="s">
        <v>16774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21606</v>
      </c>
      <c r="N2020" s="53" t="s">
        <v>22091</v>
      </c>
    </row>
    <row r="2021" s="4" customFormat="1" ht="20" customHeight="1" spans="1:14">
      <c r="A2021" s="50">
        <v>45594</v>
      </c>
      <c r="B2021" s="51" t="s">
        <v>21606</v>
      </c>
      <c r="C2021" s="51" t="s">
        <v>21606</v>
      </c>
      <c r="D2021" s="51" t="s">
        <v>20977</v>
      </c>
      <c r="E2021" s="51" t="s">
        <v>22092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21606</v>
      </c>
      <c r="N2021" s="53" t="s">
        <v>22093</v>
      </c>
    </row>
    <row r="2022" s="4" customFormat="1" ht="20" customHeight="1" spans="1:14">
      <c r="A2022" s="50">
        <v>45594</v>
      </c>
      <c r="B2022" s="51" t="s">
        <v>21606</v>
      </c>
      <c r="C2022" s="51" t="s">
        <v>21606</v>
      </c>
      <c r="D2022" s="51" t="s">
        <v>21503</v>
      </c>
      <c r="E2022" s="51" t="s">
        <v>21943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21606</v>
      </c>
      <c r="N2022" s="53" t="s">
        <v>22094</v>
      </c>
    </row>
    <row r="2023" s="4" customFormat="1" ht="20" customHeight="1" spans="1:14">
      <c r="A2023" s="50">
        <v>45594</v>
      </c>
      <c r="B2023" s="51" t="s">
        <v>21606</v>
      </c>
      <c r="C2023" s="51" t="s">
        <v>21606</v>
      </c>
      <c r="D2023" s="51" t="s">
        <v>21503</v>
      </c>
      <c r="E2023" s="51" t="s">
        <v>22095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21606</v>
      </c>
      <c r="N2023" s="53" t="s">
        <v>22096</v>
      </c>
    </row>
    <row r="2024" s="4" customFormat="1" ht="20" customHeight="1" spans="1:14">
      <c r="A2024" s="50">
        <v>45594</v>
      </c>
      <c r="B2024" s="51" t="s">
        <v>21606</v>
      </c>
      <c r="C2024" s="51" t="s">
        <v>21606</v>
      </c>
      <c r="D2024" s="51" t="s">
        <v>21503</v>
      </c>
      <c r="E2024" s="51" t="s">
        <v>22097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21606</v>
      </c>
      <c r="N2024" s="53" t="s">
        <v>22098</v>
      </c>
    </row>
    <row r="2025" s="4" customFormat="1" ht="20" customHeight="1" spans="1:14">
      <c r="A2025" s="50">
        <v>45594</v>
      </c>
      <c r="B2025" s="51" t="s">
        <v>21606</v>
      </c>
      <c r="C2025" s="51" t="s">
        <v>21606</v>
      </c>
      <c r="D2025" s="51" t="s">
        <v>21513</v>
      </c>
      <c r="E2025" s="51" t="s">
        <v>22095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21606</v>
      </c>
      <c r="N2025" s="53" t="s">
        <v>22099</v>
      </c>
    </row>
    <row r="2026" s="4" customFormat="1" ht="20" customHeight="1" spans="1:14">
      <c r="A2026" s="50">
        <v>45594</v>
      </c>
      <c r="B2026" s="51" t="s">
        <v>21606</v>
      </c>
      <c r="C2026" s="51" t="s">
        <v>21606</v>
      </c>
      <c r="D2026" s="51" t="s">
        <v>21503</v>
      </c>
      <c r="E2026" s="51" t="s">
        <v>22011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21606</v>
      </c>
      <c r="N2026" s="53" t="s">
        <v>22100</v>
      </c>
    </row>
    <row r="2027" s="4" customFormat="1" ht="20" customHeight="1" spans="1:14">
      <c r="A2027" s="50">
        <v>45595</v>
      </c>
      <c r="B2027" s="51" t="s">
        <v>21606</v>
      </c>
      <c r="C2027" s="51" t="s">
        <v>21606</v>
      </c>
      <c r="D2027" s="51" t="s">
        <v>20977</v>
      </c>
      <c r="E2027" s="51" t="s">
        <v>22097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21606</v>
      </c>
      <c r="N2027" s="53" t="s">
        <v>22101</v>
      </c>
    </row>
    <row r="2028" s="4" customFormat="1" ht="20" customHeight="1" spans="1:14">
      <c r="A2028" s="50">
        <v>45595</v>
      </c>
      <c r="B2028" s="51" t="s">
        <v>21606</v>
      </c>
      <c r="C2028" s="51" t="s">
        <v>21606</v>
      </c>
      <c r="D2028" s="51" t="s">
        <v>20977</v>
      </c>
      <c r="E2028" s="51" t="s">
        <v>22095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21606</v>
      </c>
      <c r="N2028" s="53" t="s">
        <v>22102</v>
      </c>
    </row>
    <row r="2029" s="4" customFormat="1" ht="20" customHeight="1" spans="1:14">
      <c r="A2029" s="50">
        <v>45595</v>
      </c>
      <c r="B2029" s="51" t="s">
        <v>21606</v>
      </c>
      <c r="C2029" s="51" t="s">
        <v>21606</v>
      </c>
      <c r="D2029" s="51" t="s">
        <v>20977</v>
      </c>
      <c r="E2029" s="51" t="s">
        <v>22103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21606</v>
      </c>
      <c r="N2029" s="53" t="s">
        <v>22104</v>
      </c>
    </row>
    <row r="2030" s="4" customFormat="1" ht="20" customHeight="1" spans="1:14">
      <c r="A2030" s="50">
        <v>45595</v>
      </c>
      <c r="B2030" s="51" t="s">
        <v>21606</v>
      </c>
      <c r="C2030" s="51" t="s">
        <v>21606</v>
      </c>
      <c r="D2030" s="51" t="s">
        <v>20977</v>
      </c>
      <c r="E2030" s="51" t="s">
        <v>22105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21606</v>
      </c>
      <c r="N2030" s="53" t="s">
        <v>22106</v>
      </c>
    </row>
    <row r="2031" s="4" customFormat="1" ht="20" customHeight="1" spans="1:14">
      <c r="A2031" s="50">
        <v>45595</v>
      </c>
      <c r="B2031" s="51" t="s">
        <v>21606</v>
      </c>
      <c r="C2031" s="51" t="s">
        <v>21606</v>
      </c>
      <c r="D2031" s="51" t="s">
        <v>20996</v>
      </c>
      <c r="E2031" s="51" t="s">
        <v>22107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21606</v>
      </c>
      <c r="N2031" s="53" t="s">
        <v>22108</v>
      </c>
    </row>
    <row r="2032" s="4" customFormat="1" ht="20" customHeight="1" spans="1:14">
      <c r="A2032" s="50">
        <v>45595</v>
      </c>
      <c r="B2032" s="51" t="s">
        <v>21606</v>
      </c>
      <c r="C2032" s="51" t="s">
        <v>21606</v>
      </c>
      <c r="D2032" s="51" t="s">
        <v>20996</v>
      </c>
      <c r="E2032" s="51" t="s">
        <v>22109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21606</v>
      </c>
      <c r="N2032" s="53" t="s">
        <v>22110</v>
      </c>
    </row>
    <row r="2033" s="4" customFormat="1" ht="20" customHeight="1" spans="1:14">
      <c r="A2033" s="50">
        <v>45595</v>
      </c>
      <c r="B2033" s="51" t="s">
        <v>21606</v>
      </c>
      <c r="C2033" s="51" t="s">
        <v>21606</v>
      </c>
      <c r="D2033" s="51" t="s">
        <v>20977</v>
      </c>
      <c r="E2033" s="51" t="s">
        <v>22111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21606</v>
      </c>
      <c r="N2033" s="53" t="s">
        <v>22112</v>
      </c>
    </row>
    <row r="2034" s="4" customFormat="1" ht="20" customHeight="1" spans="1:14">
      <c r="A2034" s="50">
        <v>45595</v>
      </c>
      <c r="B2034" s="51" t="s">
        <v>21606</v>
      </c>
      <c r="C2034" s="51" t="s">
        <v>21606</v>
      </c>
      <c r="D2034" s="51" t="s">
        <v>20977</v>
      </c>
      <c r="E2034" s="51" t="s">
        <v>22113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21606</v>
      </c>
      <c r="N2034" s="53" t="s">
        <v>22114</v>
      </c>
    </row>
    <row r="2035" s="4" customFormat="1" ht="20" customHeight="1" spans="1:14">
      <c r="A2035" s="50">
        <v>45595</v>
      </c>
      <c r="B2035" s="51" t="s">
        <v>21606</v>
      </c>
      <c r="C2035" s="51" t="s">
        <v>21606</v>
      </c>
      <c r="D2035" s="51" t="s">
        <v>21275</v>
      </c>
      <c r="E2035" s="51" t="s">
        <v>22051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21606</v>
      </c>
      <c r="N2035" s="53" t="s">
        <v>22115</v>
      </c>
    </row>
    <row r="2036" s="4" customFormat="1" ht="20" customHeight="1" spans="1:14">
      <c r="A2036" s="50">
        <v>45595</v>
      </c>
      <c r="B2036" s="51" t="s">
        <v>21606</v>
      </c>
      <c r="C2036" s="51" t="s">
        <v>21606</v>
      </c>
      <c r="D2036" s="51" t="s">
        <v>21275</v>
      </c>
      <c r="E2036" s="51" t="s">
        <v>21961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21606</v>
      </c>
      <c r="N2036" s="53" t="s">
        <v>22116</v>
      </c>
    </row>
    <row r="2037" s="4" customFormat="1" ht="20" customHeight="1" spans="1:14">
      <c r="A2037" s="50">
        <v>45595</v>
      </c>
      <c r="B2037" s="51" t="s">
        <v>21606</v>
      </c>
      <c r="C2037" s="51" t="s">
        <v>21606</v>
      </c>
      <c r="D2037" s="51" t="s">
        <v>21275</v>
      </c>
      <c r="E2037" s="51" t="s">
        <v>21850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21606</v>
      </c>
      <c r="N2037" s="53" t="s">
        <v>22117</v>
      </c>
    </row>
    <row r="2038" s="4" customFormat="1" ht="20" customHeight="1" spans="1:14">
      <c r="A2038" s="50">
        <v>45595</v>
      </c>
      <c r="B2038" s="51" t="s">
        <v>21606</v>
      </c>
      <c r="C2038" s="51" t="s">
        <v>21606</v>
      </c>
      <c r="D2038" s="51" t="s">
        <v>20977</v>
      </c>
      <c r="E2038" s="51" t="s">
        <v>21973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21606</v>
      </c>
      <c r="N2038" s="53" t="s">
        <v>22118</v>
      </c>
    </row>
    <row r="2039" s="4" customFormat="1" ht="20" customHeight="1" spans="1:14">
      <c r="A2039" s="50">
        <v>45595</v>
      </c>
      <c r="B2039" s="51" t="s">
        <v>21606</v>
      </c>
      <c r="C2039" s="51" t="s">
        <v>21606</v>
      </c>
      <c r="D2039" s="51" t="s">
        <v>21606</v>
      </c>
      <c r="E2039" s="51" t="s">
        <v>22119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21606</v>
      </c>
      <c r="N2039" s="53" t="s">
        <v>22120</v>
      </c>
    </row>
    <row r="2040" s="4" customFormat="1" ht="20" customHeight="1" spans="1:14">
      <c r="A2040" s="50">
        <v>45595</v>
      </c>
      <c r="B2040" s="51" t="s">
        <v>21606</v>
      </c>
      <c r="C2040" s="51" t="s">
        <v>21606</v>
      </c>
      <c r="D2040" s="51" t="s">
        <v>21606</v>
      </c>
      <c r="E2040" s="51" t="s">
        <v>17333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21606</v>
      </c>
      <c r="N2040" s="53" t="s">
        <v>22121</v>
      </c>
    </row>
    <row r="2041" s="4" customFormat="1" ht="20" customHeight="1" spans="1:14">
      <c r="A2041" s="50">
        <v>45595</v>
      </c>
      <c r="B2041" s="51" t="s">
        <v>21606</v>
      </c>
      <c r="C2041" s="51" t="s">
        <v>21606</v>
      </c>
      <c r="D2041" s="51" t="s">
        <v>21606</v>
      </c>
      <c r="E2041" s="51" t="s">
        <v>22122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21606</v>
      </c>
      <c r="N2041" s="53" t="s">
        <v>22123</v>
      </c>
    </row>
    <row r="2042" s="4" customFormat="1" ht="20" customHeight="1" spans="1:14">
      <c r="A2042" s="50">
        <v>45595</v>
      </c>
      <c r="B2042" s="51" t="s">
        <v>21606</v>
      </c>
      <c r="C2042" s="51" t="s">
        <v>21606</v>
      </c>
      <c r="D2042" s="51" t="s">
        <v>21681</v>
      </c>
      <c r="E2042" s="51" t="s">
        <v>21600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21606</v>
      </c>
      <c r="N2042" s="53" t="s">
        <v>22124</v>
      </c>
    </row>
    <row r="2043" s="4" customFormat="1" ht="20" customHeight="1" spans="1:14">
      <c r="A2043" s="50">
        <v>45595</v>
      </c>
      <c r="B2043" s="51" t="s">
        <v>21606</v>
      </c>
      <c r="C2043" s="51" t="s">
        <v>21606</v>
      </c>
      <c r="D2043" s="51" t="s">
        <v>22125</v>
      </c>
      <c r="E2043" s="51" t="s">
        <v>22126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21606</v>
      </c>
      <c r="N2043" s="53" t="s">
        <v>22127</v>
      </c>
    </row>
    <row r="2044" s="4" customFormat="1" ht="20" customHeight="1" spans="1:14">
      <c r="A2044" s="50">
        <v>45595</v>
      </c>
      <c r="B2044" s="51" t="s">
        <v>21606</v>
      </c>
      <c r="C2044" s="51" t="s">
        <v>21606</v>
      </c>
      <c r="D2044" s="51" t="s">
        <v>22125</v>
      </c>
      <c r="E2044" s="51" t="s">
        <v>22128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21606</v>
      </c>
      <c r="N2044" s="53" t="s">
        <v>22129</v>
      </c>
    </row>
    <row r="2045" s="4" customFormat="1" ht="20" customHeight="1" spans="1:14">
      <c r="A2045" s="50">
        <v>45595</v>
      </c>
      <c r="B2045" s="51" t="s">
        <v>21606</v>
      </c>
      <c r="C2045" s="51" t="s">
        <v>21606</v>
      </c>
      <c r="D2045" s="51" t="s">
        <v>20996</v>
      </c>
      <c r="E2045" s="51" t="s">
        <v>22130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21606</v>
      </c>
      <c r="N2045" s="53" t="s">
        <v>22131</v>
      </c>
    </row>
    <row r="2046" s="4" customFormat="1" ht="20" customHeight="1" spans="1:14">
      <c r="A2046" s="50">
        <v>45595</v>
      </c>
      <c r="B2046" s="51" t="s">
        <v>21606</v>
      </c>
      <c r="C2046" s="51" t="s">
        <v>21606</v>
      </c>
      <c r="D2046" s="51" t="s">
        <v>21681</v>
      </c>
      <c r="E2046" s="51" t="s">
        <v>22128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21606</v>
      </c>
      <c r="N2046" s="53" t="s">
        <v>22132</v>
      </c>
    </row>
    <row r="2047" s="4" customFormat="1" ht="20" customHeight="1" spans="1:14">
      <c r="A2047" s="50">
        <v>45595</v>
      </c>
      <c r="B2047" s="51" t="s">
        <v>21606</v>
      </c>
      <c r="C2047" s="51" t="s">
        <v>21606</v>
      </c>
      <c r="D2047" s="51" t="s">
        <v>21681</v>
      </c>
      <c r="E2047" s="51" t="s">
        <v>22126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21606</v>
      </c>
      <c r="N2047" s="53" t="s">
        <v>22133</v>
      </c>
    </row>
    <row r="2048" s="4" customFormat="1" ht="20" customHeight="1" spans="1:14">
      <c r="A2048" s="50">
        <v>45595</v>
      </c>
      <c r="B2048" s="51" t="s">
        <v>21606</v>
      </c>
      <c r="C2048" s="51" t="s">
        <v>21606</v>
      </c>
      <c r="D2048" s="51" t="s">
        <v>22134</v>
      </c>
      <c r="E2048" s="51" t="s">
        <v>22011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21606</v>
      </c>
      <c r="N2048" s="53" t="s">
        <v>22135</v>
      </c>
    </row>
    <row r="2049" s="4" customFormat="1" ht="20" customHeight="1" spans="1:14">
      <c r="A2049" s="50">
        <v>45595</v>
      </c>
      <c r="B2049" s="51" t="s">
        <v>21606</v>
      </c>
      <c r="C2049" s="51" t="s">
        <v>21606</v>
      </c>
      <c r="D2049" s="51" t="s">
        <v>20989</v>
      </c>
      <c r="E2049" s="51" t="s">
        <v>16802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21606</v>
      </c>
      <c r="N2049" s="53" t="s">
        <v>22136</v>
      </c>
    </row>
    <row r="2050" s="4" customFormat="1" ht="20" customHeight="1" spans="1:14">
      <c r="A2050" s="50">
        <v>45595</v>
      </c>
      <c r="B2050" s="51" t="s">
        <v>21606</v>
      </c>
      <c r="C2050" s="51" t="s">
        <v>21606</v>
      </c>
      <c r="D2050" s="51" t="s">
        <v>22137</v>
      </c>
      <c r="E2050" s="51" t="s">
        <v>22095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21606</v>
      </c>
      <c r="N2050" s="53" t="s">
        <v>22138</v>
      </c>
    </row>
    <row r="2051" s="4" customFormat="1" ht="20" customHeight="1" spans="1:14">
      <c r="A2051" s="50">
        <v>45595</v>
      </c>
      <c r="B2051" s="51" t="s">
        <v>21606</v>
      </c>
      <c r="C2051" s="51" t="s">
        <v>21606</v>
      </c>
      <c r="D2051" s="51" t="s">
        <v>21752</v>
      </c>
      <c r="E2051" s="51" t="s">
        <v>21762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21606</v>
      </c>
      <c r="N2051" s="53" t="s">
        <v>22139</v>
      </c>
    </row>
    <row r="2052" s="4" customFormat="1" ht="20" customHeight="1" spans="1:14">
      <c r="A2052" s="50">
        <v>45596</v>
      </c>
      <c r="B2052" s="51" t="s">
        <v>21606</v>
      </c>
      <c r="C2052" s="51" t="s">
        <v>21606</v>
      </c>
      <c r="D2052" s="51" t="s">
        <v>21107</v>
      </c>
      <c r="E2052" s="51" t="s">
        <v>21961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21606</v>
      </c>
      <c r="N2052" s="53" t="s">
        <v>22140</v>
      </c>
    </row>
    <row r="2053" s="4" customFormat="1" ht="20" customHeight="1" spans="1:14">
      <c r="A2053" s="50">
        <v>45596</v>
      </c>
      <c r="B2053" s="51" t="s">
        <v>21606</v>
      </c>
      <c r="C2053" s="51" t="s">
        <v>21606</v>
      </c>
      <c r="D2053" s="51" t="s">
        <v>20977</v>
      </c>
      <c r="E2053" s="51" t="s">
        <v>21560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21606</v>
      </c>
      <c r="N2053" s="53" t="s">
        <v>22141</v>
      </c>
    </row>
    <row r="2054" s="4" customFormat="1" ht="20" customHeight="1" spans="1:14">
      <c r="A2054" s="50">
        <v>45596</v>
      </c>
      <c r="B2054" s="51" t="s">
        <v>21606</v>
      </c>
      <c r="C2054" s="51" t="s">
        <v>21606</v>
      </c>
      <c r="D2054" s="51" t="s">
        <v>21430</v>
      </c>
      <c r="E2054" s="51" t="s">
        <v>22007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21606</v>
      </c>
      <c r="N2054" s="53" t="s">
        <v>22142</v>
      </c>
    </row>
    <row r="2055" s="4" customFormat="1" ht="20" customHeight="1" spans="1:14">
      <c r="A2055" s="50">
        <v>45596</v>
      </c>
      <c r="B2055" s="51" t="s">
        <v>21606</v>
      </c>
      <c r="C2055" s="51" t="s">
        <v>21606</v>
      </c>
      <c r="D2055" s="51" t="s">
        <v>20996</v>
      </c>
      <c r="E2055" s="51" t="s">
        <v>22143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21606</v>
      </c>
      <c r="N2055" s="53" t="s">
        <v>22144</v>
      </c>
    </row>
    <row r="2056" s="4" customFormat="1" ht="20" customHeight="1" spans="1:14">
      <c r="A2056" s="50">
        <v>45596</v>
      </c>
      <c r="B2056" s="51" t="s">
        <v>21606</v>
      </c>
      <c r="C2056" s="51" t="s">
        <v>21606</v>
      </c>
      <c r="D2056" s="51" t="s">
        <v>21681</v>
      </c>
      <c r="E2056" s="51" t="s">
        <v>21888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21606</v>
      </c>
      <c r="N2056" s="53" t="s">
        <v>22145</v>
      </c>
    </row>
    <row r="2057" s="4" customFormat="1" ht="20" customHeight="1" spans="1:14">
      <c r="A2057" s="50">
        <v>45596</v>
      </c>
      <c r="B2057" s="51" t="s">
        <v>21606</v>
      </c>
      <c r="C2057" s="51" t="s">
        <v>21606</v>
      </c>
      <c r="D2057" s="51" t="s">
        <v>21606</v>
      </c>
      <c r="E2057" s="51" t="s">
        <v>21948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21606</v>
      </c>
      <c r="N2057" s="53" t="s">
        <v>22146</v>
      </c>
    </row>
    <row r="2058" s="4" customFormat="1" ht="20" customHeight="1" spans="1:14">
      <c r="A2058" s="50">
        <v>45596</v>
      </c>
      <c r="B2058" s="51" t="s">
        <v>21606</v>
      </c>
      <c r="C2058" s="51" t="s">
        <v>21606</v>
      </c>
      <c r="D2058" s="51" t="s">
        <v>21606</v>
      </c>
      <c r="E2058" s="51" t="s">
        <v>21886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21606</v>
      </c>
      <c r="N2058" s="53" t="s">
        <v>22147</v>
      </c>
    </row>
    <row r="2059" s="4" customFormat="1" ht="20" customHeight="1" spans="1:14">
      <c r="A2059" s="50">
        <v>45596</v>
      </c>
      <c r="B2059" s="51" t="s">
        <v>21606</v>
      </c>
      <c r="C2059" s="51" t="s">
        <v>21606</v>
      </c>
      <c r="D2059" s="51" t="s">
        <v>20232</v>
      </c>
      <c r="E2059" s="51" t="s">
        <v>21776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21606</v>
      </c>
      <c r="N2059" s="53" t="s">
        <v>22148</v>
      </c>
    </row>
    <row r="2060" s="4" customFormat="1" ht="20" customHeight="1" spans="1:14">
      <c r="A2060" s="50">
        <v>45596</v>
      </c>
      <c r="B2060" s="51" t="s">
        <v>21606</v>
      </c>
      <c r="C2060" s="51" t="s">
        <v>21606</v>
      </c>
      <c r="D2060" s="51" t="s">
        <v>21681</v>
      </c>
      <c r="E2060" s="51" t="s">
        <v>21776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21606</v>
      </c>
      <c r="N2060" s="53" t="s">
        <v>22149</v>
      </c>
    </row>
    <row r="2061" s="4" customFormat="1" ht="20" customHeight="1" spans="1:14">
      <c r="A2061" s="50">
        <v>45596</v>
      </c>
      <c r="B2061" s="51" t="s">
        <v>21606</v>
      </c>
      <c r="C2061" s="51" t="s">
        <v>21606</v>
      </c>
      <c r="D2061" s="51" t="s">
        <v>21606</v>
      </c>
      <c r="E2061" s="51" t="s">
        <v>21776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21606</v>
      </c>
      <c r="N2061" s="53" t="s">
        <v>22150</v>
      </c>
    </row>
    <row r="2062" s="4" customFormat="1" ht="20" customHeight="1" spans="1:14">
      <c r="A2062" s="50">
        <v>45596</v>
      </c>
      <c r="B2062" s="51" t="s">
        <v>21606</v>
      </c>
      <c r="C2062" s="51" t="s">
        <v>21606</v>
      </c>
      <c r="D2062" s="51" t="s">
        <v>21606</v>
      </c>
      <c r="E2062" s="51" t="s">
        <v>21818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21606</v>
      </c>
      <c r="N2062" s="53" t="s">
        <v>22151</v>
      </c>
    </row>
    <row r="2063" s="4" customFormat="1" ht="20" customHeight="1" spans="1:14">
      <c r="A2063" s="50">
        <v>45596</v>
      </c>
      <c r="B2063" s="51" t="s">
        <v>21606</v>
      </c>
      <c r="C2063" s="51" t="s">
        <v>21606</v>
      </c>
      <c r="D2063" s="51" t="s">
        <v>21606</v>
      </c>
      <c r="E2063" s="51" t="s">
        <v>22097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21606</v>
      </c>
      <c r="N2063" s="53" t="s">
        <v>22152</v>
      </c>
    </row>
    <row r="2064" s="4" customFormat="1" ht="20" customHeight="1" spans="1:14">
      <c r="A2064" s="50">
        <v>45596</v>
      </c>
      <c r="B2064" s="51" t="s">
        <v>21606</v>
      </c>
      <c r="C2064" s="51" t="s">
        <v>21606</v>
      </c>
      <c r="D2064" s="51" t="s">
        <v>21606</v>
      </c>
      <c r="E2064" s="51" t="s">
        <v>22153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21606</v>
      </c>
      <c r="N2064" s="53" t="s">
        <v>22154</v>
      </c>
    </row>
    <row r="2065" s="4" customFormat="1" ht="20" customHeight="1" spans="1:14">
      <c r="A2065" s="50">
        <v>45596</v>
      </c>
      <c r="B2065" s="51" t="s">
        <v>21606</v>
      </c>
      <c r="C2065" s="51" t="s">
        <v>21606</v>
      </c>
      <c r="D2065" s="51" t="s">
        <v>21606</v>
      </c>
      <c r="E2065" s="51" t="s">
        <v>21982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21606</v>
      </c>
      <c r="N2065" s="53" t="s">
        <v>22155</v>
      </c>
    </row>
    <row r="2066" s="4" customFormat="1" ht="20" customHeight="1" spans="1:14">
      <c r="A2066" s="50">
        <v>45596</v>
      </c>
      <c r="B2066" s="51" t="s">
        <v>21606</v>
      </c>
      <c r="C2066" s="51" t="s">
        <v>21606</v>
      </c>
      <c r="D2066" s="51" t="s">
        <v>21107</v>
      </c>
      <c r="E2066" s="51" t="s">
        <v>22061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21606</v>
      </c>
      <c r="N2066" s="53" t="s">
        <v>22156</v>
      </c>
    </row>
    <row r="2067" s="4" customFormat="1" ht="20" customHeight="1" spans="1:14">
      <c r="A2067" s="50">
        <v>45596</v>
      </c>
      <c r="B2067" s="51" t="s">
        <v>21606</v>
      </c>
      <c r="C2067" s="51" t="s">
        <v>21606</v>
      </c>
      <c r="D2067" s="51" t="s">
        <v>21107</v>
      </c>
      <c r="E2067" s="51" t="s">
        <v>21982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21606</v>
      </c>
      <c r="N2067" s="53" t="s">
        <v>22157</v>
      </c>
    </row>
    <row r="2068" s="4" customFormat="1" ht="20" customHeight="1" spans="1:14">
      <c r="A2068" s="50">
        <v>45596</v>
      </c>
      <c r="B2068" s="51" t="s">
        <v>21606</v>
      </c>
      <c r="C2068" s="51" t="s">
        <v>21606</v>
      </c>
      <c r="D2068" s="51" t="s">
        <v>20232</v>
      </c>
      <c r="E2068" s="51" t="s">
        <v>22158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21606</v>
      </c>
      <c r="N2068" s="53" t="s">
        <v>22159</v>
      </c>
    </row>
    <row r="2069" s="4" customFormat="1" ht="20" customHeight="1" spans="1:14">
      <c r="A2069" s="50">
        <v>45596</v>
      </c>
      <c r="B2069" s="51" t="s">
        <v>21606</v>
      </c>
      <c r="C2069" s="51" t="s">
        <v>21606</v>
      </c>
      <c r="D2069" s="51" t="s">
        <v>20232</v>
      </c>
      <c r="E2069" s="51" t="s">
        <v>22160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21606</v>
      </c>
      <c r="N2069" s="53" t="s">
        <v>22161</v>
      </c>
    </row>
    <row r="2070" s="4" customFormat="1" ht="20" customHeight="1" spans="1:14">
      <c r="A2070" s="50">
        <v>45596</v>
      </c>
      <c r="B2070" s="51" t="s">
        <v>21606</v>
      </c>
      <c r="C2070" s="51" t="s">
        <v>21606</v>
      </c>
      <c r="D2070" s="51" t="s">
        <v>20385</v>
      </c>
      <c r="E2070" s="51" t="s">
        <v>22007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21606</v>
      </c>
      <c r="N2070" s="53" t="s">
        <v>22162</v>
      </c>
    </row>
    <row r="2071" s="4" customFormat="1" ht="20" customHeight="1" spans="1:14">
      <c r="A2071" s="50">
        <v>45596</v>
      </c>
      <c r="B2071" s="51" t="s">
        <v>21606</v>
      </c>
      <c r="C2071" s="51" t="s">
        <v>21606</v>
      </c>
      <c r="D2071" s="51" t="s">
        <v>21681</v>
      </c>
      <c r="E2071" s="51" t="s">
        <v>22007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21606</v>
      </c>
      <c r="N2071" s="53" t="s">
        <v>22163</v>
      </c>
    </row>
    <row r="2072" s="4" customFormat="1" ht="20" customHeight="1" spans="1:14">
      <c r="A2072" s="50">
        <v>45596</v>
      </c>
      <c r="B2072" s="51" t="s">
        <v>21606</v>
      </c>
      <c r="C2072" s="51" t="s">
        <v>21606</v>
      </c>
      <c r="D2072" s="51" t="s">
        <v>20996</v>
      </c>
      <c r="E2072" s="51" t="s">
        <v>22164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21606</v>
      </c>
      <c r="N2072" s="53" t="s">
        <v>22165</v>
      </c>
    </row>
    <row r="2073" s="4" customFormat="1" ht="20" customHeight="1" spans="1:14">
      <c r="A2073" s="50">
        <v>45596</v>
      </c>
      <c r="B2073" s="51" t="s">
        <v>21606</v>
      </c>
      <c r="C2073" s="51" t="s">
        <v>21606</v>
      </c>
      <c r="D2073" s="51" t="s">
        <v>20977</v>
      </c>
      <c r="E2073" s="51" t="s">
        <v>22166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21606</v>
      </c>
      <c r="N2073" s="53" t="s">
        <v>22167</v>
      </c>
    </row>
    <row r="2074" s="4" customFormat="1" ht="20" customHeight="1" spans="1:14">
      <c r="A2074" s="50">
        <v>45596</v>
      </c>
      <c r="B2074" s="51" t="s">
        <v>21606</v>
      </c>
      <c r="C2074" s="51" t="s">
        <v>21606</v>
      </c>
      <c r="D2074" s="51" t="s">
        <v>22168</v>
      </c>
      <c r="E2074" s="51" t="s">
        <v>22169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21606</v>
      </c>
      <c r="N2074" s="53" t="s">
        <v>22170</v>
      </c>
    </row>
    <row r="2075" s="4" customFormat="1" ht="20" customHeight="1" spans="1:14">
      <c r="A2075" s="50">
        <v>45596</v>
      </c>
      <c r="B2075" s="51" t="s">
        <v>21606</v>
      </c>
      <c r="C2075" s="51" t="s">
        <v>21606</v>
      </c>
      <c r="D2075" s="51" t="s">
        <v>20996</v>
      </c>
      <c r="E2075" s="51" t="s">
        <v>22171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21606</v>
      </c>
      <c r="N2075" s="53" t="s">
        <v>22172</v>
      </c>
    </row>
    <row r="2076" s="4" customFormat="1" ht="20" customHeight="1" spans="1:14">
      <c r="A2076" s="50">
        <v>45597</v>
      </c>
      <c r="B2076" s="51" t="s">
        <v>21606</v>
      </c>
      <c r="C2076" s="51" t="s">
        <v>21606</v>
      </c>
      <c r="D2076" s="51" t="s">
        <v>20851</v>
      </c>
      <c r="E2076" s="51" t="s">
        <v>22173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21606</v>
      </c>
      <c r="N2076" s="53" t="s">
        <v>22174</v>
      </c>
    </row>
    <row r="2077" s="4" customFormat="1" ht="20" customHeight="1" spans="1:14">
      <c r="A2077" s="50">
        <v>45597</v>
      </c>
      <c r="B2077" s="51" t="s">
        <v>21606</v>
      </c>
      <c r="C2077" s="51" t="s">
        <v>21606</v>
      </c>
      <c r="D2077" s="51" t="s">
        <v>20851</v>
      </c>
      <c r="E2077" s="51" t="s">
        <v>22175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21606</v>
      </c>
      <c r="N2077" s="53" t="s">
        <v>22176</v>
      </c>
    </row>
    <row r="2078" s="4" customFormat="1" ht="20" customHeight="1" spans="1:14">
      <c r="A2078" s="50">
        <v>45597</v>
      </c>
      <c r="B2078" s="51" t="s">
        <v>21606</v>
      </c>
      <c r="C2078" s="51" t="s">
        <v>21606</v>
      </c>
      <c r="D2078" s="51" t="s">
        <v>20977</v>
      </c>
      <c r="E2078" s="51" t="s">
        <v>16770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21606</v>
      </c>
      <c r="N2078" s="53" t="s">
        <v>22177</v>
      </c>
    </row>
    <row r="2079" s="4" customFormat="1" ht="20" customHeight="1" spans="1:14">
      <c r="A2079" s="50">
        <v>45597</v>
      </c>
      <c r="B2079" s="51" t="s">
        <v>21606</v>
      </c>
      <c r="C2079" s="51" t="s">
        <v>21606</v>
      </c>
      <c r="D2079" s="51" t="s">
        <v>21606</v>
      </c>
      <c r="E2079" s="51" t="s">
        <v>22178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21606</v>
      </c>
      <c r="N2079" s="53" t="s">
        <v>22179</v>
      </c>
    </row>
    <row r="2080" s="4" customFormat="1" ht="20" customHeight="1" spans="1:14">
      <c r="A2080" s="50">
        <v>45598</v>
      </c>
      <c r="B2080" s="51" t="s">
        <v>21606</v>
      </c>
      <c r="C2080" s="51" t="s">
        <v>21606</v>
      </c>
      <c r="D2080" s="51" t="s">
        <v>20977</v>
      </c>
      <c r="E2080" s="51" t="s">
        <v>17343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21606</v>
      </c>
      <c r="N2080" s="53" t="s">
        <v>22180</v>
      </c>
    </row>
    <row r="2081" s="4" customFormat="1" ht="20" customHeight="1" spans="1:14">
      <c r="A2081" s="50">
        <v>45598</v>
      </c>
      <c r="B2081" s="51" t="s">
        <v>21606</v>
      </c>
      <c r="C2081" s="51" t="s">
        <v>21606</v>
      </c>
      <c r="D2081" s="51" t="s">
        <v>20989</v>
      </c>
      <c r="E2081" s="51" t="s">
        <v>22181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21606</v>
      </c>
      <c r="N2081" s="53" t="s">
        <v>22182</v>
      </c>
    </row>
    <row r="2082" s="4" customFormat="1" ht="20" customHeight="1" spans="1:14">
      <c r="A2082" s="50">
        <v>45598</v>
      </c>
      <c r="B2082" s="51" t="s">
        <v>21606</v>
      </c>
      <c r="C2082" s="51" t="s">
        <v>21606</v>
      </c>
      <c r="D2082" s="51" t="s">
        <v>20989</v>
      </c>
      <c r="E2082" s="51" t="s">
        <v>22175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21606</v>
      </c>
      <c r="N2082" s="53" t="s">
        <v>22183</v>
      </c>
    </row>
    <row r="2083" s="4" customFormat="1" ht="20" customHeight="1" spans="1:14">
      <c r="A2083" s="50">
        <v>45598</v>
      </c>
      <c r="B2083" s="51" t="s">
        <v>21606</v>
      </c>
      <c r="C2083" s="51" t="s">
        <v>21606</v>
      </c>
      <c r="D2083" s="51" t="s">
        <v>21503</v>
      </c>
      <c r="E2083" s="51" t="s">
        <v>21540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21606</v>
      </c>
      <c r="N2083" s="53" t="s">
        <v>22184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STOCK!$A$2:$A$1001304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2023-09-20T23:59:00Z</dcterms:created>
  <dcterms:modified xsi:type="dcterms:W3CDTF">2025-05-16T14:12:50Z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