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<sst xmlns="http://schemas.openxmlformats.org/spreadsheetml/2006/main" count="29951" uniqueCount="21571">
  <si>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</si>
  <si>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</si>
  <si>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</si>
  <si>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</si>
  <si>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</si>
  <si>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</si>
  <si>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</si>
  <si>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</si>
  <si>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</si>
  <si>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</si>
  <si>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</si>
  <si>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</si>
  <si>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</si>
  <si>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</si>
  <si>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</si>
  <si>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</si>
  <si>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</si>
  <si>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</si>
  <si>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</si>
  <si>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</si>
  <si>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</si>
  <si>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</si>
  <si>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</si>
  <si>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</si>
  <si>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</si>
  <si>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</si>
  <si>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</si>
  <si>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</si>
  <si>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</si>
  <si>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</si>
  <si>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</si>
  <si>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</si>
  <si>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</si>
  <si>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</si>
  <si>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</si>
  <si>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</si>
  <si>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</si>
  <si>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</si>
  <si>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</si>
  <si>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</si>
  <si>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</si>
  <si>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</si>
  <si>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</si>
  <si>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</si>
  <si>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</si>
  <si>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</si>
  <si>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</si>
  <si>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</si>
  <si>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</si>
  <si>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</si>
  <si>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</si>
  <si>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</si>
  <si>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</si>
  <si>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</si>
  <si>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</si>
  <si>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</si>
  <si>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</si>
  <si>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</si>
  <si>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</si>
  <si>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</si>
  <si>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</si>
  <si>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</si>
  <si>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</si>
  <si>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</si>
  <si>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</si>
  <si>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</si>
  <si>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</si>
  <si>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</si>
  <si>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</si>
  <si>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</si>
  <si>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</si>
  <si>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</si>
  <si>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</si>
  <si>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</si>
  <si>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</si>
  <si>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</si>
  <si>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</si>
  <si>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</si>
  <si>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</si>
  <si>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</si>
  <si>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</si>
  <si>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</si>
  <si>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</si>
  <si>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</si>
  <si>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</si>
  <si>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</si>
  <si>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</si>
  <si>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</si>
  <si>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</si>
  <si>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</si>
  <si>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</si>
  <si>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</si>
  <si>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</si>
  <si>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</si>
  <si>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</si>
  <si>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</si>
  <si>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</si>
  <si>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</si>
  <si>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</si>
  <si>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</si>
  <si>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</si>
  <si>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</si>
  <si>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</si>
  <si>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</si>
  <si>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</si>
  <si>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</si>
  <si>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</si>
  <si>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</si>
  <si>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</si>
  <si>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</si>
  <si>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</si>
  <si>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</si>
  <si>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</si>
  <si>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</si>
  <si>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</si>
  <si>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</si>
  <si>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</si>
  <si>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</si>
  <si>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</si>
  <si>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</si>
  <si>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</si>
  <si>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</si>
  <si>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</si>
  <si>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</si>
  <si>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</si>
  <si>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</si>
  <si>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</si>
  <si>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</si>
  <si>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</si>
  <si>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</si>
  <si>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</si>
  <si>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</si>
  <si>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</si>
  <si>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</si>
  <si>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</si>
  <si>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</si>
  <si>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</si>
  <si>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</si>
  <si>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</si>
  <si>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</si>
  <si>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</si>
  <si>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</si>
  <si>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</si>
  <si>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</si>
  <si>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</si>
  <si>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</si>
  <si>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</si>
  <si>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</si>
  <si>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</si>
  <si>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</si>
  <si>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</si>
  <si>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</si>
  <si>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</si>
  <si>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</si>
  <si>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</si>
  <si>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</si>
  <si>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</si>
  <si>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</si>
  <si>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</si>
  <si>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</si>
  <si>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</si>
  <si>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</si>
  <si>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</si>
  <si>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</si>
  <si>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</si>
  <si>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</si>
  <si>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</si>
  <si>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</si>
  <si>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</si>
  <si>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</si>
  <si>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</si>
  <si>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</si>
  <si>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</si>
  <si>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</si>
  <si>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</si>
  <si>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</si>
  <si>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</si>
  <si>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</si>
  <si>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</si>
  <si>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</si>
  <si>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</si>
  <si>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</si>
  <si>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</si>
  <si>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</si>
  <si>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</si>
  <si>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</si>
  <si>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</si>
  <si>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</si>
  <si>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</si>
  <si>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</si>
  <si>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</si>
  <si>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</si>
  <si>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</si>
  <si>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</si>
  <si>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</si>
  <si>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</si>
  <si>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</si>
  <si>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</si>
  <si>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</si>
  <si>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</si>
  <si>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</si>
  <si>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</si>
  <si>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</si>
  <si>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</si>
  <si>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</si>
  <si>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</si>
  <si>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</si>
  <si>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</si>
  <si>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</si>
  <si>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</si>
  <si>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</si>
  <si>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</si>
  <si>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</si>
  <si>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</si>
  <si>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</si>
  <si>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</si>
  <si>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</si>
  <si>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</si>
  <si>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</si>
  <si>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</si>
  <si>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</si>
  <si>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</si>
  <si>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</si>
  <si>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</si>
  <si>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</si>
  <si>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</si>
  <si>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</si>
  <si>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</si>
  <si>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</si>
  <si>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</si>
  <si>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</si>
  <si>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</si>
  <si>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</si>
  <si>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</si>
  <si>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</si>
  <si>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</si>
  <si>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</si>
  <si>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</si>
  <si>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</si>
  <si>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</si>
  <si>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</si>
  <si>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</si>
  <si>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</si>
  <si>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</si>
  <si>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</si>
  <si>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</si>
  <si>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</si>
  <si>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</si>
  <si>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</si>
  <si>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</si>
  <si>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</si>
  <si>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</si>
  <si>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</si>
  <si>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</si>
  <si>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</si>
  <si>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</si>
  <si>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</si>
  <si>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</si>
  <si>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</si>
  <si>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</si>
  <si>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</si>
  <si>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</si>
  <si>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</si>
  <si>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</si>
  <si>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</si>
  <si>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</si>
  <si>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</si>
  <si>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</si>
  <si>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</si>
  <si>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</si>
  <si>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</si>
  <si>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</si>
  <si>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</si>
  <si>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</si>
  <si>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</si>
  <si>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</si>
  <si>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</si>
  <si>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</si>
  <si>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</si>
  <si>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</si>
  <si>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</si>
  <si>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</si>
  <si>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</si>
  <si>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</si>
  <si>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</si>
  <si>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</si>
  <si>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</si>
  <si>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</si>
  <si>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</si>
  <si>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</si>
  <si>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</si>
  <si>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</si>
  <si>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</si>
  <si>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</si>
  <si>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</si>
  <si>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</si>
  <si>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</si>
  <si>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</si>
  <si>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</si>
  <si>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</si>
  <si>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</si>
  <si>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</si>
  <si>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</si>
  <si>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</si>
  <si>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</si>
  <si>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</si>
  <si>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</si>
  <si>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</si>
  <si>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</si>
  <si>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</si>
  <si>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</si>
  <si>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</si>
  <si>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</si>
  <si>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</si>
  <si>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</si>
  <si>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</si>
  <si>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</si>
  <si>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</si>
  <si>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</si>
  <si>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</si>
  <si>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</si>
  <si>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</si>
  <si>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</si>
  <si>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</si>
  <si>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</si>
  <si>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</si>
  <si>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</si>
  <si>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</si>
  <si>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</si>
  <si>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</si>
  <si>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</si>
  <si>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</si>
  <si>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</si>
  <si>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</si>
  <si>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</si>
  <si>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</si>
  <si>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</si>
  <si>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</si>
  <si>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</si>
  <si>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</si>
  <si>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</si>
  <si>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</si>
  <si>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</si>
  <si>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</si>
  <si>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</si>
  <si>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</si>
  <si>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</si>
  <si>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</si>
  <si>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</si>
  <si>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</si>
  <si>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</si>
  <si>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</si>
  <si>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</si>
  <si>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</si>
  <si>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</si>
  <si>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</si>
  <si>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</si>
  <si>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</si>
  <si>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</si>
  <si>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</si>
  <si>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</si>
  <si>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</si>
  <si>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</si>
  <si>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</si>
  <si>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</si>
  <si>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</si>
  <si>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</si>
  <si>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</si>
  <si>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</si>
  <si>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</si>
  <si>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</si>
  <si>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</si>
  <si>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</si>
  <si>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</si>
  <si>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</si>
  <si>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</si>
  <si>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</si>
  <si>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</si>
  <si>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</si>
  <si>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</si>
  <si>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</si>
  <si>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</si>
  <si>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</si>
  <si>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</si>
  <si>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</si>
  <si>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</si>
  <si>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</si>
  <si>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</si>
  <si>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</si>
  <si>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</si>
  <si>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</si>
  <si>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</si>
  <si>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</si>
  <si>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</si>
  <si>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</si>
  <si>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</si>
  <si>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</si>
  <si>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</si>
  <si>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</si>
  <si>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</si>
  <si>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</si>
  <si>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</si>
  <si>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</si>
  <si>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</si>
  <si>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</si>
  <si>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</si>
  <si>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</si>
  <si>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</si>
  <si>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</si>
  <si>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</si>
  <si>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</si>
  <si>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</si>
  <si>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</si>
  <si>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</si>
  <si>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</si>
  <si>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</si>
  <si>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</si>
  <si>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</si>
  <si>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</si>
  <si>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</si>
  <si>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</si>
  <si>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</si>
  <si>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</si>
  <si>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</si>
  <si>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</si>
  <si>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</si>
  <si>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</si>
  <si>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</si>
  <si>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</si>
  <si>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</si>
  <si>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</si>
  <si>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</si>
  <si>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</si>
  <si>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</si>
  <si>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</si>
  <si>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</si>
  <si>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</si>
  <si>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</si>
  <si>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</si>
  <si>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</si>
  <si>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</si>
  <si>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</si>
  <si>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</si>
  <si>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</si>
  <si>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</si>
  <si>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</si>
  <si>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</si>
  <si>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</si>
  <si>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</si>
  <si>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</si>
  <si>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</si>
  <si>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</si>
  <si>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</si>
  <si>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</si>
  <si>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</si>
  <si>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</si>
  <si>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</si>
  <si>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</si>
  <si>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</si>
  <si>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</si>
  <si>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</si>
  <si>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</si>
  <si>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</si>
  <si>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</si>
  <si>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</si>
  <si>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</si>
  <si>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</si>
  <si>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</si>
  <si>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</si>
  <si>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</si>
  <si>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</si>
  <si>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</si>
  <si>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</si>
  <si>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</si>
  <si>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</si>
  <si>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</si>
  <si>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</si>
  <si>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</si>
  <si>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</si>
  <si>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</si>
  <si>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</si>
  <si>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</si>
  <si>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</si>
  <si>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</si>
  <si>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</si>
  <si>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</si>
  <si>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</si>
  <si>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</si>
  <si>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</si>
  <si>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</si>
  <si>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</si>
  <si>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</si>
  <si>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</si>
  <si>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</si>
  <si>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</si>
  <si>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</si>
  <si>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</si>
  <si>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</si>
  <si>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</si>
  <si>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</si>
  <si>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</si>
  <si>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</si>
  <si>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</si>
  <si>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</si>
  <si>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</si>
  <si>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</si>
  <si>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</si>
  <si>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</si>
  <si>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</si>
  <si>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</si>
  <si>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</si>
  <si>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</si>
  <si>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</si>
  <si>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</si>
  <si>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</si>
  <si>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</si>
  <si>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</si>
  <si>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</si>
  <si>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</si>
  <si>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</si>
  <si>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</si>
  <si>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</si>
  <si>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</si>
  <si>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</si>
  <si>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</si>
  <si>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</si>
  <si>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</si>
  <si>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</si>
  <si>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</si>
  <si>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</si>
  <si>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</si>
  <si>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</si>
  <si>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</si>
  <si>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</si>
  <si>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</si>
  <si>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</si>
  <si>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</si>
  <si>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</si>
  <si>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</si>
  <si>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</si>
  <si>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</si>
  <si>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</si>
  <si>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</si>
  <si>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</si>
  <si>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</si>
  <si>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</si>
  <si>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</si>
  <si>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</si>
  <si>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</si>
  <si>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</si>
  <si>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</si>
  <si>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</si>
  <si>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</si>
  <si>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</si>
  <si>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</si>
  <si>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</si>
  <si>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</si>
  <si>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</si>
  <si>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</si>
  <si>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</si>
  <si>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</si>
  <si>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</si>
  <si>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</si>
  <si>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</si>
  <si>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</si>
  <si>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</si>
  <si>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</si>
  <si>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</si>
  <si>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</si>
  <si>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</si>
  <si>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</si>
  <si>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</si>
  <si>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</si>
  <si>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</si>
  <si>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</si>
  <si>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</si>
  <si>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</si>
  <si>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</si>
  <si>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</si>
  <si>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</si>
  <si>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</si>
  <si>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</si>
  <si>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</si>
  <si>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</si>
  <si>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</si>
  <si>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</si>
  <si>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</si>
  <si>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</si>
  <si>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</si>
  <si>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</si>
  <si>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</si>
  <si>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</si>
  <si>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</si>
  <si>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</si>
  <si>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</si>
  <si>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</si>
  <si>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</si>
  <si>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</si>
  <si>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</si>
  <si>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</si>
  <si>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</si>
  <si>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</si>
  <si>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</si>
  <si>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</si>
  <si>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</si>
  <si>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</si>
  <si>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</si>
  <si>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</si>
  <si>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</si>
  <si>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</si>
  <si>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</si>
  <si>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</si>
  <si>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</si>
  <si>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</si>
  <si>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</si>
  <si>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</si>
  <si>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</si>
  <si>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</si>
  <si>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</si>
  <si>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</si>
  <si>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</si>
  <si>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</si>
  <si>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</si>
  <si>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</si>
  <si>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</si>
  <si>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</si>
  <si>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</si>
  <si>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</si>
  <si>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</si>
  <si>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</si>
  <si>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</si>
  <si>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</si>
  <si>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</si>
  <si>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</si>
  <si>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</si>
  <si>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</si>
  <si>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</si>
  <si>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</si>
  <si>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</si>
  <si>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</si>
  <si>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</si>
  <si>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</si>
  <si>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</si>
  <si>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</si>
  <si>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</si>
  <si>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</si>
  <si>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</si>
  <si>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</si>
  <si>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</si>
  <si>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</si>
  <si>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</si>
  <si>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</si>
  <si>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</si>
  <si>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</si>
  <si>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</si>
  <si>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</si>
  <si>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</si>
  <si>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</si>
  <si>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</si>
  <si>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</si>
  <si>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</si>
  <si>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</si>
  <si>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</si>
  <si>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</si>
  <si>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</si>
  <si>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</si>
  <si>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</si>
  <si>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</si>
  <si>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</si>
  <si>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</si>
  <si>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</si>
  <si>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</si>
  <si>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</si>
  <si>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</si>
  <si>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</si>
  <si>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</si>
  <si>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</si>
  <si>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</si>
  <si>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</si>
  <si>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</si>
  <si>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</si>
  <si>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</si>
  <si>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</si>
  <si>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</si>
  <si>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</si>
  <si>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</si>
  <si>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</si>
  <si>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</si>
  <si>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</si>
  <si>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</si>
  <si>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</si>
  <si>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</si>
  <si>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</si>
  <si>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</si>
  <si>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</si>
  <si>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</si>
  <si>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</si>
  <si>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</si>
  <si>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</si>
  <si>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</si>
  <si>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</si>
  <si>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</si>
  <si>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</si>
  <si>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</si>
  <si>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</si>
  <si>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</si>
  <si>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</si>
  <si>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</si>
  <si>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</si>
  <si>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</si>
  <si>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</si>
  <si>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</si>
  <si>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</si>
  <si>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</si>
  <si>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</si>
  <si>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</si>
  <si>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</si>
  <si>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</si>
  <si>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</si>
  <si>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</si>
  <si>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</si>
  <si>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</si>
  <si>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</si>
  <si>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</si>
  <si>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</si>
  <si>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</si>
  <si>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</si>
  <si>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</si>
  <si>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</si>
  <si>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</si>
  <si>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</si>
  <si>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</si>
  <si>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</si>
  <si>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</si>
  <si>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</si>
  <si>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</si>
  <si>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</si>
  <si>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</si>
  <si>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</si>
  <si>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</si>
  <si>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</si>
  <si>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</si>
  <si>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</si>
  <si>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</si>
  <si>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</si>
  <si>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</si>
  <si>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</si>
  <si>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</si>
  <si>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</si>
  <si>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</si>
  <si>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</si>
  <si>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</si>
  <si>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</si>
  <si>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</si>
  <si>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</si>
  <si>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</si>
  <si>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</si>
  <si>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</si>
  <si>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</si>
  <si>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</si>
  <si>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</si>
  <si>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</si>
  <si>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</si>
  <si>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</si>
  <si>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</si>
  <si>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</si>
  <si>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</si>
  <si>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</si>
  <si>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</si>
  <si>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</si>
  <si>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</si>
  <si>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</si>
  <si>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</si>
  <si>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</si>
  <si>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</si>
  <si>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</si>
  <si>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</si>
  <si>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</si>
  <si>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</si>
  <si>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</si>
  <si>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</si>
  <si>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</si>
  <si>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</si>
  <si>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</si>
  <si>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</si>
  <si>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</si>
  <si>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</si>
  <si>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</si>
  <si>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</si>
  <si>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</si>
  <si>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</si>
  <si>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</si>
  <si>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</si>
  <si>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</si>
  <si>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</si>
  <si>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</si>
  <si>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</si>
  <si>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</si>
  <si>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</si>
  <si>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</si>
  <si>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</si>
  <si>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</si>
  <si>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</si>
  <si>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</si>
  <si>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</si>
  <si>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</si>
  <si>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</si>
  <si>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</si>
  <si>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</si>
  <si>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</si>
  <si>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</si>
  <si>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</si>
  <si>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</si>
  <si>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</si>
  <si>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</si>
  <si>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</si>
  <si>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</si>
  <si>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</si>
  <si>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</si>
  <si>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</si>
  <si>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</si>
  <si>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</si>
  <si>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</si>
  <si>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</si>
  <si>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</si>
  <si>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</si>
  <si>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</si>
  <si>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</si>
  <si>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</si>
  <si>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</si>
  <si>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</si>
  <si>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</si>
  <si>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</si>
  <si>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</si>
  <si>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</si>
  <si>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</si>
  <si>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</si>
  <si>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</si>
  <si>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</si>
  <si>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</si>
  <si>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</si>
  <si>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</si>
  <si>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</si>
  <si>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</si>
  <si>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</si>
  <si>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</si>
  <si>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</si>
  <si>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</si>
  <si>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</si>
  <si>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</si>
  <si>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</si>
  <si>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</si>
  <si>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</si>
  <si>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</si>
  <si>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</si>
  <si>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</si>
  <si>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</si>
  <si>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</si>
  <si>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</si>
  <si>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</si>
  <si>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</si>
  <si>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</si>
  <si>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</si>
  <si>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</si>
  <si>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</si>
  <si>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</si>
  <si>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</si>
  <si>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</si>
  <si>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</si>
  <si>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</si>
  <si>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</si>
  <si>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</si>
  <si>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</si>
  <si>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</si>
  <si>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</si>
  <si>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</si>
  <si>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</si>
  <si>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</si>
  <si>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</si>
  <si>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</si>
  <si>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</si>
  <si>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</si>
  <si>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</si>
  <si>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</si>
  <si>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</si>
  <si>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</si>
  <si>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</si>
  <si>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</si>
  <si>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</si>
  <si>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</si>
  <si>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</si>
  <si>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</si>
  <si>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</si>
  <si>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</si>
  <si>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</si>
  <si>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</si>
  <si>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</si>
  <si>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</si>
  <si>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</si>
  <si>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</si>
  <si>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</si>
  <si>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</si>
  <si>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</si>
  <si>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</si>
  <si>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</si>
  <si>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</si>
  <si>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</si>
  <si>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</si>
  <si>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</si>
  <si>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</si>
  <si>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</si>
  <si>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</si>
  <si>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</si>
  <si>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</si>
  <si>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</si>
  <si>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</si>
  <si>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</si>
  <si>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</si>
  <si>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</si>
  <si>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</si>
  <si>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</si>
  <si>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</si>
  <si>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</si>
  <si>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</si>
  <si>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</si>
  <si>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</si>
  <si>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</si>
  <si>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</si>
  <si>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</si>
  <si>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</si>
  <si>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</si>
  <si>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</si>
  <si>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</si>
  <si>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</si>
  <si>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</si>
  <si>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</si>
  <si>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</si>
  <si>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</si>
  <si>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</si>
  <si>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</si>
  <si>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</si>
  <si>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</si>
  <si>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</si>
  <si>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</si>
  <si>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</si>
  <si>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</si>
  <si>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</si>
  <si>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</si>
  <si>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</si>
  <si>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</si>
  <si>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</si>
  <si>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</si>
  <si>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</si>
  <si>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</si>
  <si>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</si>
  <si>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</si>
  <si>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</si>
  <si>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</si>
  <si>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</si>
  <si>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</si>
  <si>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</si>
  <si>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</si>
  <si>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</si>
  <si>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</si>
  <si>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</si>
  <si>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</si>
  <si>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</si>
  <si>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</si>
  <si>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</si>
  <si>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</si>
  <si>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</si>
  <si>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</si>
  <si>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</si>
  <si>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</si>
  <si>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</si>
  <si>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</si>
  <si>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</si>
  <si>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</si>
  <si>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</si>
  <si>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</si>
  <si>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</si>
  <si>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</si>
  <si>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</si>
  <si>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</si>
  <si>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</si>
  <si>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</si>
  <si>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</si>
  <si>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</si>
  <si>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</si>
  <si>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</si>
  <si>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</si>
  <si>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</si>
  <si>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</si>
  <si>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</si>
  <si>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</si>
  <si>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</si>
  <si>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</si>
  <si>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</si>
  <si>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</si>
  <si>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</si>
  <si>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</si>
  <si>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</si>
  <si>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</si>
  <si>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</si>
  <si>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</si>
  <si>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</si>
  <si>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</si>
  <si>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</si>
  <si>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</si>
  <si>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</si>
  <si>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</si>
  <si>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</si>
  <si>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</si>
  <si>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</si>
  <si>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</si>
  <si>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</si>
  <si>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</si>
  <si>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</si>
  <si>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</si>
  <si>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</si>
  <si>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</si>
  <si>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</si>
  <si>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</si>
  <si>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</si>
  <si>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</si>
  <si>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</si>
  <si>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</si>
  <si>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</si>
  <si>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</si>
  <si>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</si>
  <si>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</si>
  <si>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</si>
  <si>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</si>
  <si>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</si>
  <si>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</si>
  <si>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</si>
  <si>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</si>
  <si>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</si>
  <si>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</si>
  <si>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</si>
  <si>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</si>
  <si>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</si>
  <si>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</si>
  <si>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</si>
  <si>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</si>
  <si>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</si>
  <si>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</si>
  <si>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</si>
  <si>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</si>
  <si>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</si>
  <si>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</si>
  <si>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</si>
  <si>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</si>
  <si>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</si>
  <si>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</si>
  <si>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</si>
  <si>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</si>
  <si>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</si>
  <si>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</si>
  <si>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</si>
  <si>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</si>
  <si>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</si>
  <si>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</si>
  <si>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</si>
  <si>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</si>
  <si>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</si>
  <si>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</si>
  <si>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</si>
  <si>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</si>
  <si>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</si>
  <si>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</si>
  <si>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</si>
  <si>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</si>
  <si>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</si>
  <si>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</si>
  <si>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</si>
  <si>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</si>
  <si>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</si>
  <si>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</si>
  <si>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</si>
  <si>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</si>
  <si>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</si>
  <si>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</si>
  <si>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</si>
  <si>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</si>
  <si>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</si>
  <si>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</si>
  <si>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</si>
  <si>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</si>
  <si>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</si>
  <si>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</si>
  <si>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</si>
  <si>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</si>
  <si>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</si>
  <si>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</si>
  <si>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</si>
  <si>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</si>
  <si>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</si>
  <si>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</si>
  <si>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</si>
  <si>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</si>
  <si>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</si>
  <si>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</si>
  <si>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</si>
  <si>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</si>
  <si>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</si>
  <si>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</si>
  <si>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</si>
  <si>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</si>
  <si>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</si>
  <si>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</si>
  <si>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</si>
  <si>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</si>
  <si>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</si>
  <si>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</si>
  <si>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</si>
  <si>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</si>
  <si>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</si>
  <si>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</si>
  <si>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</si>
  <si>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</si>
  <si>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</si>
  <si>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</si>
  <si>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</si>
  <si>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</si>
  <si>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</si>
  <si>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</si>
  <si>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</si>
  <si>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</si>
  <si>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</si>
  <si>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</si>
  <si>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</si>
  <si>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</si>
  <si>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</si>
  <si>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</si>
  <si>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</si>
  <si>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</si>
  <si>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</si>
  <si>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</si>
  <si>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</si>
  <si>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</si>
  <si>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</si>
  <si>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</si>
  <si>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</si>
  <si>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</si>
  <si>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</si>
  <si>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</si>
  <si>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</si>
  <si>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</si>
  <si>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</si>
  <si>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</si>
  <si>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</si>
  <si>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</si>
  <si>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</si>
  <si>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</si>
  <si>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</si>
  <si>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</si>
  <si>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</si>
  <si>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</si>
  <si>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</si>
  <si>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</si>
  <si>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</si>
  <si>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</si>
  <si>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</si>
  <si>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</si>
  <si>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</si>
  <si>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</si>
  <si>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</si>
  <si>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</si>
  <si>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</si>
  <si>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</si>
  <si>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</si>
  <si>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</si>
  <si>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</si>
  <si>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</si>
  <si>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</si>
  <si>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</si>
  <si>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</si>
  <si>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</si>
  <si>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</si>
  <si>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</si>
  <si>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</si>
  <si>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</si>
  <si>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</si>
  <si>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</si>
  <si>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</si>
  <si>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</si>
  <si>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</si>
  <si>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</si>
  <si>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</si>
  <si>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</si>
  <si>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</si>
  <si>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</si>
  <si>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</si>
  <si>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</si>
  <si>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</si>
  <si>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</si>
  <si>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</si>
  <si>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</si>
  <si>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</si>
  <si>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</si>
  <si>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</si>
  <si>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</si>
  <si>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</si>
  <si>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</si>
  <si>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</si>
  <si>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</si>
  <si>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</si>
  <si>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</si>
  <si>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</si>
  <si>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</si>
  <si>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</si>
  <si>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</si>
  <si>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</si>
  <si>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</si>
  <si>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</si>
  <si>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</si>
  <si>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</si>
  <si>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</si>
  <si>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</si>
  <si>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</si>
  <si>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</si>
  <si>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</si>
  <si>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</si>
  <si>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</si>
  <si>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</si>
  <si>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</si>
  <si>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</si>
  <si>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</si>
  <si>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</si>
  <si>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</si>
  <si>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</si>
  <si>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</si>
  <si>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</si>
  <si>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</si>
  <si>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</si>
  <si>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</si>
  <si>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</si>
  <si>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</si>
  <si>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</si>
  <si>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</si>
  <si>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</si>
  <si>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</si>
  <si>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</si>
  <si>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</si>
  <si>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</si>
  <si>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</si>
  <si>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</si>
  <si>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</si>
  <si>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</si>
  <si>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</si>
  <si>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</si>
  <si>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</si>
  <si>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</si>
  <si>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</si>
  <si>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</si>
  <si>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</si>
  <si>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</si>
  <si>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</si>
  <si>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</si>
  <si>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</si>
  <si>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</si>
  <si>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</si>
  <si>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</si>
  <si>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</si>
  <si>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</si>
  <si>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</si>
  <si>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</si>
  <si>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</si>
  <si>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</si>
  <si>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</si>
  <si>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</si>
  <si>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</si>
  <si>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</si>
  <si>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</si>
  <si>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</si>
  <si>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</si>
  <si>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</si>
  <si>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</si>
  <si>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</si>
  <si>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</si>
  <si>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</si>
  <si>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</si>
  <si>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</si>
  <si>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</si>
  <si>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</si>
  <si>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</si>
  <si>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</si>
  <si>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</si>
  <si>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</si>
  <si>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</si>
  <si>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</si>
  <si>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</si>
  <si>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</si>
  <si>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</si>
  <si>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</si>
  <si>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</si>
  <si>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</si>
  <si>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</si>
  <si>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</si>
  <si>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</si>
  <si>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</si>
  <si>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</si>
  <si>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</si>
  <si>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</si>
  <si>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</si>
  <si>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</si>
  <si>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</si>
  <si>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</si>
  <si>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</si>
  <si>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</si>
  <si>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</si>
  <si>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</si>
  <si>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</si>
  <si>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</si>
  <si>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</si>
  <si>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</si>
  <si>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</si>
  <si>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</si>
  <si>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</si>
  <si>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</si>
  <si>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</si>
  <si>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</si>
  <si>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</si>
  <si>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</si>
  <si>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</si>
  <si>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</si>
  <si>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</si>
  <si>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</si>
  <si>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</si>
  <si>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</si>
  <si>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</si>
  <si>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</si>
  <si>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</si>
  <si>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</si>
  <si>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</si>
  <si>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</si>
  <si>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</si>
  <si>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</si>
  <si>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</si>
  <si>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</si>
  <si>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</si>
  <si>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</si>
  <si>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</si>
  <si>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</si>
  <si>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</si>
  <si>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</si>
  <si>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</si>
  <si>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</si>
  <si>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</si>
  <si>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</si>
  <si>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</si>
  <si>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</si>
  <si>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</si>
  <si>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</si>
  <si>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</si>
  <si>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</si>
  <si>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</si>
  <si>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</si>
  <si>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</si>
  <si>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</si>
  <si>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</si>
  <si>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</si>
  <si>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</si>
  <si>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</si>
  <si>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</si>
  <si>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</si>
  <si>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</si>
  <si>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</si>
  <si>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</si>
  <si>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</si>
  <si>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</si>
  <si>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</si>
  <si>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</si>
  <si>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</si>
  <si>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</si>
  <si>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</si>
  <si>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</si>
  <si>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</si>
  <si>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</si>
  <si>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</si>
  <si>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</si>
  <si>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</si>
  <si>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</si>
  <si>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</si>
  <si>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</si>
  <si>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</si>
  <si>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</si>
  <si>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</si>
  <si>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</si>
  <si>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</si>
  <si>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</si>
  <si>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</si>
  <si>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</si>
  <si>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</si>
  <si>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</si>
  <si>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</si>
  <si>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</si>
  <si>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</si>
  <si>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</si>
  <si>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</si>
  <si>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</si>
  <si>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</si>
  <si>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</si>
  <si>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</si>
  <si>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</si>
  <si>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</si>
  <si>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</si>
  <si>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</si>
  <si>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</si>
  <si>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</si>
  <si>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</si>
  <si>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</si>
  <si>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</si>
  <si>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</si>
  <si>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</si>
  <si>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</si>
  <si>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</si>
  <si>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</si>
  <si>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</si>
  <si>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</si>
  <si>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</si>
  <si>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</si>
  <si>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</si>
  <si>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</si>
  <si>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</si>
  <si>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</si>
  <si>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</si>
  <si>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</si>
  <si>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</si>
  <si>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</si>
  <si>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</si>
  <si>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</si>
  <si>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</si>
  <si>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</si>
  <si>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</si>
  <si>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</si>
  <si>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</si>
  <si>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</si>
  <si>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</si>
  <si>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</si>
  <si>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</si>
  <si>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</si>
  <si>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</si>
  <si>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</si>
  <si>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</si>
  <si>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</si>
  <si>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</si>
  <si>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</si>
  <si>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</si>
  <si>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</si>
  <si>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</si>
  <si>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</si>
  <si>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</si>
  <si>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</si>
  <si>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</si>
  <si>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</si>
  <si>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</si>
  <si>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</si>
  <si>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</si>
  <si>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</si>
  <si>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</si>
  <si>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</si>
  <si>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</si>
  <si>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</si>
  <si>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</si>
  <si>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</si>
  <si>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</si>
  <si>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</si>
  <si>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</si>
  <si>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</si>
  <si>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</si>
  <si>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</si>
  <si>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</si>
  <si>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</si>
  <si>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</si>
  <si>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</si>
  <si>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</si>
  <si>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</si>
  <si>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</si>
  <si>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</si>
  <si>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</si>
  <si>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</si>
  <si>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</si>
  <si>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</si>
  <si>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</si>
  <si>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</si>
  <si>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</si>
  <si>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</si>
  <si>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</si>
  <si>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</si>
  <si>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</si>
  <si>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</si>
  <si>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</si>
  <si>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</si>
  <si>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</si>
  <si>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</si>
  <si>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</si>
  <si>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</si>
  <si>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</si>
  <si>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</si>
  <si>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</si>
  <si>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</si>
  <si>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</si>
  <si>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</si>
  <si>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</si>
  <si>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</si>
  <si>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</si>
  <si>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</si>
  <si>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</si>
  <si>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</si>
  <si>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</si>
  <si>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</si>
  <si>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</si>
  <si>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</si>
  <si>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</si>
  <si>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</si>
  <si>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</si>
  <si>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</si>
  <si>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</si>
  <si>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</si>
  <si>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</si>
  <si>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</si>
  <si>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</si>
  <si>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</si>
  <si>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</si>
  <si>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</si>
  <si>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</si>
  <si>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</si>
  <si>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</si>
  <si>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</si>
  <si>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</si>
  <si>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</si>
  <si>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</si>
  <si>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</si>
  <si>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</si>
  <si>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</si>
  <si>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</si>
  <si>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</si>
  <si>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</si>
  <si>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</si>
  <si>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</si>
  <si>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</si>
  <si>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</si>
  <si>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</si>
  <si>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</si>
  <si>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</si>
  <si>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</si>
  <si>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</si>
  <si>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</si>
  <si>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</si>
  <si>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</si>
  <si>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</si>
  <si>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</si>
  <si>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</si>
  <si>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</si>
  <si>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</si>
  <si>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</si>
  <si>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</si>
  <si>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</si>
  <si>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</si>
  <si>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</si>
  <si>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</si>
  <si>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</si>
  <si>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</si>
  <si>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</si>
  <si>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</si>
  <si>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</si>
  <si>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</si>
  <si>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</si>
  <si>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</si>
  <si>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</si>
  <si>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</si>
  <si>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</si>
  <si>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</si>
  <si>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</si>
  <si>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</si>
  <si>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</si>
  <si>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</si>
  <si>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</si>
  <si>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</si>
  <si>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</si>
  <si>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</si>
  <si>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</si>
  <si>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</si>
  <si>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</si>
  <si>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</si>
  <si>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</si>
  <si>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</si>
  <si>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</si>
  <si>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</si>
  <si>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</si>
  <si>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</si>
  <si>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</si>
  <si>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</si>
  <si>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</si>
  <si>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</si>
  <si>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</si>
  <si>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</si>
  <si>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</si>
  <si>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</si>
  <si>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</si>
  <si>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</si>
  <si>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</si>
  <si>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</si>
  <si>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</si>
  <si>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</si>
  <si>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</si>
  <si>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</si>
  <si>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</si>
  <si>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</si>
  <si>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</si>
  <si>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</si>
  <si>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</si>
  <si>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</si>
  <si>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</si>
  <si>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</si>
  <si>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</si>
  <si>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</si>
  <si>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</si>
  <si>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</si>
  <si>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</si>
  <si>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</si>
  <si>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</si>
  <si>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</si>
  <si>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</si>
  <si>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</si>
  <si>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</si>
  <si>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</si>
  <si>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</si>
  <si>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</si>
  <si>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</si>
  <si>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</si>
  <si>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</si>
  <si>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</si>
  <si>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</si>
  <si>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</si>
  <si>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</si>
  <si>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</si>
  <si>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</si>
  <si>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</si>
  <si>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</si>
  <si>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</si>
  <si>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</si>
  <si>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</si>
  <si>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</si>
  <si>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</si>
  <si>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</si>
  <si>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</si>
  <si>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</si>
  <si>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</si>
  <si>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</si>
  <si>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</si>
  <si>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</si>
  <si>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</si>
  <si>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</si>
  <si>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</si>
  <si>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</si>
  <si>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</si>
  <si>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</si>
  <si>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</si>
  <si>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</si>
  <si>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</si>
  <si>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</si>
  <si>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</si>
  <si>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</si>
  <si>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</si>
  <si>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</si>
  <si>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</si>
  <si>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</si>
  <si>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</si>
  <si>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</si>
  <si>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</si>
  <si>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</si>
  <si>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</si>
  <si>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</si>
  <si>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</si>
  <si>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</si>
  <si>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</si>
  <si>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</si>
  <si>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</si>
  <si>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</si>
  <si>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</si>
  <si>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</si>
  <si>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</si>
  <si>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</si>
  <si>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</si>
  <si>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</si>
  <si>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</si>
  <si>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</si>
  <si>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</si>
  <si>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</si>
  <si>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</si>
  <si>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</si>
  <si>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</si>
  <si>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</si>
  <si>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</si>
  <si>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</si>
  <si>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</si>
  <si>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</si>
  <si>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</si>
  <si>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</si>
  <si>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</si>
  <si>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</si>
  <si>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</si>
  <si>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</si>
  <si>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</si>
  <si>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</si>
  <si>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</si>
  <si>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</si>
  <si>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</si>
  <si>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</si>
  <si>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</si>
  <si>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</si>
  <si>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</si>
  <si>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</si>
  <si>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</si>
  <si>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</si>
  <si>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</si>
  <si>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</si>
  <si>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</si>
  <si>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</si>
  <si>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</si>
  <si>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</si>
  <si>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</si>
  <si>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</si>
  <si>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</si>
  <si>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</si>
  <si>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</si>
  <si>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</si>
  <si>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</si>
  <si>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</si>
  <si>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</si>
  <si>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</si>
  <si>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</si>
  <si>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</si>
  <si>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</si>
  <si>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</si>
  <si>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</si>
  <si>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</si>
  <si>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</si>
  <si>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</si>
  <si>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</si>
  <si>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</si>
  <si>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</si>
  <si>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</si>
  <si>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</si>
  <si>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</si>
  <si>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</si>
  <si>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</si>
  <si>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</si>
  <si>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</si>
  <si>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</si>
  <si>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</si>
  <si>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</si>
  <si>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</si>
  <si>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</si>
  <si>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</si>
  <si>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</si>
  <si>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</si>
  <si>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</si>
  <si>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</si>
  <si>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</si>
  <si>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</si>
  <si>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</si>
  <si>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</si>
  <si>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</si>
  <si>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</si>
  <si>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</si>
  <si>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</si>
  <si>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</si>
  <si>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</si>
  <si>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</si>
  <si>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</si>
  <si>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</si>
  <si>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</si>
  <si>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</si>
  <si>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</si>
  <si>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</si>
  <si>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</si>
  <si>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</si>
  <si>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</si>
  <si>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</si>
  <si>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</si>
  <si>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</si>
  <si>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</si>
  <si>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</si>
  <si>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</si>
  <si>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</si>
  <si>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</si>
  <si>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</si>
  <si>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</si>
  <si>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</si>
  <si>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</si>
  <si>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</si>
  <si>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</si>
  <si>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</si>
  <si>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</si>
  <si>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</si>
  <si>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</si>
  <si>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</si>
  <si>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</si>
  <si>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</si>
  <si>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</si>
  <si>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</si>
  <si>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</si>
  <si>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</si>
  <si>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</si>
  <si>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</si>
  <si>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</si>
  <si>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</si>
  <si>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</si>
  <si>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</si>
  <si>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</si>
  <si>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</si>
  <si>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</si>
  <si>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</si>
  <si>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</si>
  <si>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</si>
  <si>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</si>
  <si>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</si>
  <si>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</si>
  <si>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</si>
  <si>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</si>
  <si>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</si>
  <si>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</si>
  <si>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</si>
  <si>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</si>
  <si>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</si>
  <si>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</si>
  <si>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</si>
  <si>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</si>
  <si>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</si>
  <si>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</si>
  <si>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</si>
  <si>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</si>
  <si>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</si>
  <si>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</si>
  <si>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</si>
  <si>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</si>
  <si>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</si>
  <si>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</si>
  <si>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</si>
  <si>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</si>
  <si>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</si>
  <si>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</si>
  <si>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</si>
  <si>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</si>
  <si>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</si>
  <si>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</si>
  <si>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</si>
  <si>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</si>
  <si>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</si>
  <si>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</si>
  <si>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</si>
  <si>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</si>
  <si>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</si>
  <si>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</si>
  <si>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</si>
  <si>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</si>
  <si>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</si>
  <si>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</si>
  <si>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</si>
  <si>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</si>
  <si>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</si>
  <si>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</si>
  <si>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</si>
  <si>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</si>
  <si>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</si>
  <si>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</si>
  <si>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</si>
  <si>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</si>
  <si>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</si>
  <si>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</si>
  <si>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</si>
  <si>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</si>
  <si>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</si>
  <si>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</si>
  <si>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</si>
  <si>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</si>
  <si>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</si>
  <si>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</si>
  <si>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</si>
  <si>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</si>
  <si>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</si>
  <si>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</si>
  <si>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</si>
  <si>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</si>
  <si>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</si>
  <si>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</si>
  <si>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</si>
  <si>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</si>
  <si>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</si>
  <si>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</si>
  <si>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</si>
  <si>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</si>
  <si>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</si>
  <si>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</si>
  <si>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</si>
  <si>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</si>
  <si>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</si>
  <si>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</si>
  <si>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</si>
  <si>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</si>
  <si>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</si>
  <si>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</si>
  <si>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</si>
  <si>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</si>
  <si>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</si>
  <si>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</si>
  <si>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</si>
  <si>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</si>
  <si>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</si>
  <si>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</si>
  <si>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</si>
  <si>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</si>
  <si>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</si>
  <si>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</si>
  <si>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</si>
  <si>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</si>
  <si>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</si>
  <si>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</si>
  <si>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</si>
  <si>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</si>
  <si>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</si>
  <si>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</si>
  <si>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</si>
  <si>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</si>
  <si>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</si>
  <si>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</si>
  <si>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</si>
  <si>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</si>
  <si>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</si>
  <si>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</si>
  <si>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</si>
  <si>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</si>
  <si>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</si>
  <si>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</si>
  <si>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</si>
  <si>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</si>
  <si>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</si>
  <si>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</si>
  <si>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</si>
  <si>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</si>
  <si>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</si>
  <si>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</si>
  <si>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</si>
  <si>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</si>
  <si>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</si>
  <si>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</si>
  <si>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</si>
  <si>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</si>
  <si>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</si>
  <si>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</si>
  <si>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</si>
  <si>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</si>
  <si>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</si>
  <si>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</si>
  <si>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</si>
  <si>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</si>
  <si>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</si>
  <si>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</si>
  <si>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</si>
  <si>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</si>
  <si>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</si>
  <si>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</si>
  <si>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</si>
  <si>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</si>
  <si>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</si>
  <si>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</si>
  <si>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</si>
  <si>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</si>
  <si>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</si>
  <si>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</si>
  <si>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</si>
  <si>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</si>
  <si>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</si>
  <si>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</si>
  <si>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</si>
  <si>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</si>
  <si>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</si>
  <si>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</si>
  <si>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</si>
  <si>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</si>
  <si>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</si>
  <si>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</si>
  <si>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</si>
  <si>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</si>
  <si>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</si>
  <si>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</si>
  <si>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</si>
  <si>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</si>
  <si>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</si>
  <si>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</si>
  <si>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</si>
  <si>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</si>
  <si>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</si>
  <si>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</si>
  <si>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</si>
  <si>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</si>
  <si>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</si>
  <si>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</si>
  <si>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</si>
  <si>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</si>
  <si>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</si>
  <si>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</si>
  <si>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</si>
  <si>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</si>
  <si>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</si>
  <si>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</si>
  <si>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</si>
  <si>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</si>
  <si>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</si>
  <si>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</si>
  <si>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</si>
  <si>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</si>
  <si>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</si>
  <si>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</si>
  <si>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</si>
  <si>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</si>
  <si>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</si>
  <si>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</si>
  <si>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</si>
  <si>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</si>
  <si>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</si>
  <si>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</si>
  <si>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</si>
  <si>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</si>
  <si>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</si>
  <si>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</si>
  <si>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</si>
  <si>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</si>
  <si>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</si>
  <si>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</si>
  <si>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</si>
  <si>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</si>
  <si>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</si>
  <si>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</si>
  <si>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</si>
  <si>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</si>
  <si>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</si>
  <si>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</si>
  <si>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</si>
  <si>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</si>
  <si>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</si>
  <si>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</si>
  <si>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</si>
  <si>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</si>
  <si>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</si>
  <si>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</si>
  <si>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</si>
  <si>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</si>
  <si>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</si>
  <si>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</si>
  <si>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</si>
  <si>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</si>
  <si>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</si>
  <si>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</si>
  <si>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</si>
  <si>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</si>
  <si>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</si>
  <si>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</si>
  <si>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</si>
  <si>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</si>
  <si>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</si>
  <si>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</si>
  <si>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</si>
  <si>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</si>
  <si>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</si>
  <si>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</si>
  <si>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</si>
  <si>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</si>
  <si>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</si>
  <si>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</si>
  <si>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</si>
  <si>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</si>
  <si>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</si>
  <si>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</si>
  <si>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</si>
  <si>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</si>
  <si>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</si>
  <si>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</si>
  <si>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</si>
  <si>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</si>
  <si>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</si>
  <si>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</si>
  <si>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</si>
  <si>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</si>
  <si>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</si>
  <si>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</si>
  <si>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</si>
  <si>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</si>
  <si>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</si>
  <si>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</si>
  <si>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</si>
  <si>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</si>
  <si>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</si>
  <si>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</si>
  <si>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</si>
  <si>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</si>
  <si>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</si>
  <si>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</si>
  <si>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</si>
  <si>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</si>
  <si>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</si>
  <si>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</si>
  <si>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</si>
  <si>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</si>
  <si>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</si>
  <si>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</si>
  <si>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</si>
  <si>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</si>
  <si>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</si>
  <si>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</si>
  <si>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</si>
  <si>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</si>
  <si>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</si>
  <si>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</si>
  <si>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</si>
  <si>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</si>
  <si>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</si>
  <si>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</si>
  <si>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</si>
  <si>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</si>
  <si>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</si>
  <si>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</si>
  <si>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</si>
  <si>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</si>
  <si>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</si>
  <si>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</si>
  <si>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</si>
  <si>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</si>
  <si>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</si>
  <si>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</si>
  <si>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</si>
  <si>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</si>
  <si>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</si>
  <si>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</si>
  <si>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</si>
  <si>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</si>
  <si>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</si>
  <si>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</si>
  <si>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</si>
  <si>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</si>
  <si>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</si>
  <si>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</si>
  <si>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</si>
  <si>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</si>
  <si>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</si>
  <si>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</si>
  <si>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</si>
  <si>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</si>
  <si>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</si>
  <si>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</si>
  <si>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</si>
  <si>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</si>
  <si>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</si>
  <si>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</si>
  <si>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</si>
  <si>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</si>
  <si>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</si>
  <si>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</si>
  <si>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</si>
  <si>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</si>
  <si>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</si>
  <si>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</si>
  <si>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</si>
  <si>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</si>
  <si>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</si>
  <si>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</si>
  <si>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</si>
  <si>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</si>
  <si>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</si>
  <si>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</si>
  <si>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</si>
  <si>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</si>
  <si>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</si>
  <si>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</si>
  <si>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</si>
  <si>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</si>
  <si>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</si>
  <si>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</si>
  <si>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</si>
  <si>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</si>
  <si>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</si>
  <si>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</si>
  <si>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</si>
  <si>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</si>
  <si>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</si>
  <si>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</si>
  <si>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</si>
  <si>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</si>
  <si>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</si>
  <si>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</si>
  <si>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</si>
  <si>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</si>
  <si>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</si>
  <si>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</si>
  <si>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</si>
  <si>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</si>
  <si>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</si>
  <si>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</si>
  <si>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</si>
  <si>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</si>
  <si>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</si>
  <si>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</si>
  <si>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</si>
  <si>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</si>
  <si>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</si>
  <si>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</si>
  <si>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</si>
  <si>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</si>
  <si>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</si>
  <si>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</si>
  <si>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</si>
  <si>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</si>
  <si>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</si>
  <si>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</si>
  <si>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</si>
  <si>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</si>
  <si>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</si>
  <si>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</si>
  <si>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</si>
  <si>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</si>
  <si>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</si>
  <si>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</si>
  <si>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</si>
  <si>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</si>
  <si>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</si>
  <si>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</si>
  <si>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</si>
  <si>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</si>
  <si>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</si>
  <si>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</si>
  <si>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</si>
  <si>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</si>
  <si>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</si>
  <si>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</si>
  <si>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</si>
  <si>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</si>
  <si>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</si>
  <si>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</si>
  <si>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</si>
  <si>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</si>
  <si>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</si>
  <si>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</si>
  <si>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</si>
  <si>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</si>
  <si>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</si>
  <si>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</si>
  <si>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</si>
  <si>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</si>
  <si>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</si>
  <si>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</si>
  <si>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</si>
  <si>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</si>
  <si>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</si>
  <si>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</si>
  <si>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</si>
  <si>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</si>
  <si>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</si>
  <si>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</si>
  <si>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</si>
  <si>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</si>
  <si>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</si>
  <si>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</si>
  <si>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</si>
  <si>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</si>
  <si>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</si>
  <si>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</si>
  <si>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</si>
  <si>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</si>
  <si>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</si>
  <si>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</si>
  <si>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</si>
  <si>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</si>
  <si>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</si>
  <si>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</si>
  <si>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</si>
  <si>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</si>
  <si>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</si>
  <si>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</si>
  <si>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</si>
  <si>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</si>
  <si>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</si>
  <si>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</si>
  <si>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</si>
  <si>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</si>
  <si>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</si>
  <si>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</si>
  <si>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</si>
  <si>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</si>
  <si>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</si>
  <si>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</si>
  <si>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</si>
  <si>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</si>
  <si>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</si>
  <si>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</si>
  <si>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</si>
  <si>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</si>
  <si>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</si>
  <si>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</si>
  <si>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</si>
  <si>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</si>
  <si>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</si>
  <si>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</si>
  <si>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</si>
  <si>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</si>
  <si>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</si>
  <si>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</si>
  <si>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</si>
  <si>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</si>
  <si>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</si>
  <si>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</si>
  <si>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</si>
  <si>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</si>
  <si>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</si>
  <si>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</si>
  <si>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</si>
  <si>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</si>
  <si>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</si>
  <si>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</si>
  <si>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</si>
  <si>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</si>
  <si>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</si>
  <si>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</si>
  <si>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</si>
  <si>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</si>
  <si>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</si>
  <si>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</si>
  <si>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</si>
  <si>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</si>
  <si>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</si>
  <si>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</si>
  <si>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</si>
  <si>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</si>
  <si>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</si>
  <si>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</si>
  <si>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</si>
  <si>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</si>
  <si>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</si>
  <si>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</si>
  <si>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</si>
  <si>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</si>
  <si>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</si>
  <si>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</si>
  <si>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</si>
  <si>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</si>
  <si>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</si>
  <si>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</si>
  <si>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</si>
  <si>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</si>
  <si>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</si>
  <si>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</si>
  <si>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</si>
  <si>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</si>
  <si>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</si>
  <si>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</si>
  <si>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</si>
  <si>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</si>
  <si>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</si>
  <si>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</si>
  <si>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</si>
  <si>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</si>
  <si>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</si>
  <si>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</si>
  <si>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</si>
  <si>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</si>
  <si>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</si>
  <si>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</si>
  <si>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</si>
  <si>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</si>
  <si>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</si>
  <si>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</si>
  <si>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</si>
  <si>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</si>
  <si>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</si>
  <si>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</si>
  <si>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</si>
  <si>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</si>
  <si>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</si>
  <si>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</si>
  <si>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</si>
  <si>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</si>
  <si>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</si>
  <si>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</si>
  <si>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</si>
  <si>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</si>
  <si>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</si>
  <si>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</si>
  <si>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</si>
  <si>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</si>
  <si>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</si>
  <si>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</si>
  <si>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</si>
  <si>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</si>
  <si>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</si>
  <si>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</si>
  <si>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</si>
  <si>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</si>
  <si>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</si>
  <si>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</si>
  <si>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</si>
  <si>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</si>
  <si>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</si>
  <si>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</si>
  <si>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</si>
  <si>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</si>
  <si>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</si>
  <si>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</si>
  <si>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</si>
  <si>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</si>
  <si>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</si>
  <si>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</si>
  <si>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</si>
  <si>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</si>
  <si>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</si>
  <si>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</si>
  <si>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</si>
  <si>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</si>
  <si>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</si>
  <si>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</si>
  <si>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</si>
  <si>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</si>
  <si>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</si>
  <si>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</si>
  <si>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</si>
  <si>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</si>
  <si>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</si>
  <si>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</si>
  <si>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</si>
  <si>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</si>
  <si>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</si>
  <si>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</si>
  <si>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</si>
  <si>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</si>
  <si>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</si>
  <si>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</si>
  <si>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</si>
  <si>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</si>
  <si>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</si>
  <si>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</si>
  <si>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</si>
  <si>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</si>
  <si>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</si>
  <si>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</si>
  <si>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</si>
  <si>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</si>
  <si>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</si>
  <si>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</si>
  <si>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</si>
  <si>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</si>
  <si>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</si>
  <si>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</si>
  <si>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</si>
  <si>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</si>
  <si>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</si>
  <si>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</si>
  <si>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</si>
  <si>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</si>
  <si>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</si>
  <si>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</si>
  <si>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</si>
  <si>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</si>
  <si>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</si>
  <si>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</si>
  <si>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</si>
  <si>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</si>
  <si>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</si>
  <si>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</si>
  <si>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</si>
  <si>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</si>
  <si>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</si>
  <si>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</si>
  <si>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</si>
  <si>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</si>
  <si>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</si>
  <si>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</si>
  <si>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</si>
  <si>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</si>
  <si>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</si>
  <si>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</si>
  <si>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</si>
  <si>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</si>
  <si>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</si>
  <si>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</si>
  <si>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</si>
  <si>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</si>
  <si>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</si>
  <si>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</si>
  <si>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</si>
  <si>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</si>
  <si>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</si>
  <si>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</si>
  <si>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</si>
  <si>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</si>
  <si>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</si>
  <si>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</si>
  <si>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</si>
  <si>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</si>
  <si>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</si>
  <si>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</si>
  <si>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</si>
  <si>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</si>
  <si>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</si>
  <si>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</si>
  <si>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</si>
  <si>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</si>
  <si>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</si>
  <si>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</si>
  <si>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</si>
  <si>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</si>
  <si>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</si>
  <si>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</si>
  <si>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</si>
  <si>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</si>
  <si>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</si>
  <si>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</si>
  <si>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</si>
  <si>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</si>
  <si>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</si>
  <si>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</si>
  <si>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</si>
  <si>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</si>
  <si>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</si>
  <si>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</si>
  <si>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</si>
  <si>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</si>
  <si>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</si>
  <si>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</si>
  <si>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</si>
  <si>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</si>
  <si>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</si>
  <si>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</si>
  <si>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</si>
  <si>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</si>
  <si>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</si>
  <si>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</si>
  <si>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</si>
  <si>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</si>
  <si>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</si>
  <si>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</si>
  <si>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</si>
  <si>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</si>
  <si>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</si>
  <si>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</si>
  <si>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</si>
  <si>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</si>
  <si>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</si>
  <si>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</si>
  <si>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</si>
  <si>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</si>
  <si>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</si>
  <si>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</si>
  <si>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</si>
  <si>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</si>
  <si>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</si>
  <si>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</si>
  <si>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</si>
  <si>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</si>
  <si>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</si>
  <si>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</si>
  <si>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</si>
  <si>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</si>
  <si>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</si>
  <si>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</si>
  <si>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</si>
  <si>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</si>
  <si>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</si>
  <si>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</si>
  <si>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</si>
  <si>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</si>
  <si>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</si>
  <si>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</si>
  <si>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</si>
  <si>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</si>
  <si>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</si>
  <si>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</si>
  <si>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</si>
  <si>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</si>
  <si>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</si>
  <si>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</si>
  <si>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</si>
  <si>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</si>
  <si>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</si>
  <si>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</si>
  <si>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</si>
  <si>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</si>
  <si>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</si>
  <si>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</si>
  <si>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</si>
  <si>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</si>
  <si>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</si>
  <si>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</si>
  <si>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</si>
  <si>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</si>
  <si>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</si>
  <si>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</si>
  <si>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</si>
  <si>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</si>
  <si>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</si>
  <si>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</si>
  <si>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</si>
  <si>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</si>
  <si>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</si>
  <si>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</si>
  <si>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</si>
  <si>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</si>
  <si>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</si>
  <si>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</si>
  <si>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</si>
  <si>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</si>
  <si>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</si>
  <si>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</si>
  <si>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</si>
  <si>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</si>
  <si>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</si>
  <si>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</si>
  <si>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</si>
  <si>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</si>
  <si>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</si>
  <si>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</si>
  <si>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</si>
  <si>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</si>
  <si>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</si>
  <si>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</si>
  <si>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</si>
  <si>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</si>
  <si>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</si>
  <si>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</si>
  <si>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</si>
  <si>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</si>
  <si>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</si>
  <si>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</si>
  <si>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</si>
  <si>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</si>
  <si>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</si>
  <si>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</si>
  <si>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</si>
  <si>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</si>
  <si>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</si>
  <si>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</si>
  <si>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</si>
  <si>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</si>
  <si>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</si>
  <si>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</si>
  <si>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</si>
  <si>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</si>
  <si>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</si>
  <si>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</si>
  <si>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</si>
  <si>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</si>
  <si>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</si>
  <si>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</si>
  <si>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</si>
  <si>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</si>
  <si>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</si>
  <si>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</si>
  <si>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</si>
  <si>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</si>
  <si>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</si>
  <si>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</si>
  <si>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</si>
  <si>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</si>
  <si>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</si>
  <si>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</si>
  <si>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</si>
  <si>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</si>
  <si>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</si>
  <si>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</si>
  <si>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</si>
  <si>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</si>
  <si>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</si>
  <si>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</si>
  <si>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</si>
  <si>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</si>
  <si>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</si>
  <si>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</si>
  <si>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</si>
  <si>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</si>
  <si>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</si>
  <si>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</si>
  <si>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</si>
  <si>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</si>
  <si>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</si>
  <si>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</si>
  <si>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</si>
  <si>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</si>
  <si>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</si>
  <si>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</si>
  <si>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</si>
  <si>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</si>
  <si>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</si>
  <si>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</si>
  <si>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</si>
  <si>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</si>
  <si>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</si>
  <si>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</si>
  <si>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</si>
  <si>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</si>
  <si>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</si>
  <si>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</si>
  <si>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</si>
  <si>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</si>
  <si>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</si>
  <si>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</si>
  <si>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</si>
  <si>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</si>
  <si>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</si>
  <si>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</si>
  <si>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</si>
  <si>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</si>
  <si>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</si>
  <si>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</si>
  <si>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</si>
  <si>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</si>
  <si>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</si>
  <si>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</si>
  <si>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</si>
  <si>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</si>
  <si>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</si>
  <si>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</si>
  <si>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</si>
  <si>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</si>
  <si>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</si>
  <si>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</si>
  <si>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</si>
  <si>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</si>
  <si>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</si>
  <si>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</si>
  <si>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</si>
  <si>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</si>
  <si>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</si>
  <si>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</si>
  <si>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</si>
  <si>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</si>
  <si>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</si>
  <si>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</si>
  <si>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</si>
  <si>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</si>
  <si>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</si>
  <si>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</si>
  <si>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</si>
  <si>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</si>
  <si>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</si>
  <si>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</si>
  <si>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</si>
  <si>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</si>
  <si>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</si>
  <si>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</si>
  <si>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</si>
  <si>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</si>
  <si>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</si>
  <si>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</si>
  <si>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</si>
  <si>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</si>
  <si>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</si>
  <si>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</si>
  <si>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</si>
  <si>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</si>
  <si>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</si>
  <si>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</si>
  <si>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</si>
  <si>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</si>
  <si>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</si>
  <si>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</si>
  <si>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</si>
  <si>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</si>
  <si>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</si>
  <si>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</si>
  <si>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</si>
  <si>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</si>
  <si>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</si>
  <si>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</si>
  <si>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</si>
  <si>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</si>
  <si>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</si>
  <si>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</si>
  <si>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</si>
  <si>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</si>
  <si>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</si>
  <si>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</si>
  <si>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</si>
  <si>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</si>
  <si>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</si>
  <si>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</si>
  <si>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</si>
  <si>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</si>
  <si>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</si>
  <si>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</si>
  <si>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</si>
  <si>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</si>
  <si>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</si>
  <si>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</si>
  <si>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</si>
  <si>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</si>
  <si>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</si>
  <si>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</si>
  <si>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</si>
  <si>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</si>
  <si>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</si>
  <si>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</si>
  <si>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</si>
  <si>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</si>
  <si>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</si>
  <si>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</si>
  <si>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</si>
  <si>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</si>
  <si>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</si>
  <si>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</si>
  <si>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</si>
  <si>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</si>
  <si>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</si>
  <si>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</si>
  <si>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</si>
  <si>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</si>
  <si>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</si>
  <si>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</si>
  <si>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</si>
  <si>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</si>
  <si>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</si>
  <si>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</si>
  <si>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</si>
  <si>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</si>
  <si>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</si>
  <si>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</si>
  <si>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</si>
  <si>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</si>
  <si>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</si>
  <si>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</si>
  <si>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</si>
  <si>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</si>
  <si>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</si>
  <si>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</si>
  <si>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</si>
  <si>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</si>
  <si>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</si>
  <si>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</si>
  <si>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</si>
  <si>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</si>
  <si>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</si>
  <si>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</si>
  <si>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</si>
  <si>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</si>
  <si>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</si>
  <si>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</si>
  <si>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</si>
  <si>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</si>
  <si>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</si>
  <si>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</si>
  <si>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</si>
  <si>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</si>
  <si>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</si>
  <si>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</si>
  <si>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</si>
  <si>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</si>
  <si>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</si>
  <si>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</si>
  <si>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</si>
  <si>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</si>
  <si>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</si>
  <si>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</si>
  <si>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</si>
  <si>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</si>
  <si>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</si>
  <si>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</si>
  <si>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</si>
  <si>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</si>
  <si>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</si>
  <si>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</si>
  <si>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</si>
  <si>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</si>
  <si>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</si>
  <si>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</si>
  <si>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</si>
  <si>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</si>
  <si>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</si>
  <si>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</si>
  <si>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</si>
  <si>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</si>
  <si>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</si>
  <si>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</si>
  <si>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</si>
  <si>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</si>
  <si>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</si>
  <si>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</si>
  <si>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</si>
  <si>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</si>
  <si>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</si>
  <si>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</si>
  <si>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</si>
  <si>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</si>
  <si>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</si>
  <si>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</si>
  <si>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</si>
  <si>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</si>
  <si>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</si>
  <si>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</si>
  <si>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</si>
  <si>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</si>
  <si>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</si>
  <si>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</si>
  <si>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</si>
  <si>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</si>
  <si>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</si>
  <si>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</si>
  <si>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</si>
  <si>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</si>
  <si>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</si>
  <si>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</si>
  <si>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</si>
  <si>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</si>
  <si>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</si>
  <si>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</si>
  <si>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</si>
  <si>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</si>
  <si>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</si>
  <si>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</si>
  <si>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</si>
  <si>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</si>
  <si>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</si>
  <si>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</si>
  <si>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</si>
  <si>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</si>
  <si>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</si>
  <si>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</si>
  <si>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</si>
  <si>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</si>
  <si>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</si>
  <si>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</si>
  <si>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</si>
  <si>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</si>
  <si>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</si>
  <si>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</si>
  <si>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</si>
  <si>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</si>
  <si>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</si>
  <si>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</si>
  <si>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</si>
  <si>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</si>
  <si>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</si>
  <si>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</si>
  <si>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</si>
  <si>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</si>
  <si>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</si>
  <si>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</si>
  <si>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</si>
  <si>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</si>
  <si>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</si>
  <si>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</si>
  <si>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</si>
  <si>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</si>
  <si>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</si>
  <si>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</si>
  <si>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</si>
  <si>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</si>
  <si>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</si>
  <si>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</si>
  <si>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</si>
  <si>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</si>
  <si>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</si>
  <si>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</si>
  <si>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</si>
  <si>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</si>
  <si>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</si>
  <si>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</si>
  <si>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</si>
  <si>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</si>
  <si>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</si>
  <si>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</si>
  <si>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</si>
  <si>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</si>
  <si>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</si>
  <si>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</si>
  <si>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</si>
  <si>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</si>
  <si>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</si>
  <si>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</si>
  <si>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</si>
  <si>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</si>
  <si>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</si>
  <si>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</si>
  <si>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</si>
  <si>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</si>
  <si>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</si>
  <si>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</si>
  <si>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</si>
  <si>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</si>
  <si>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</si>
  <si>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</si>
  <si>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</si>
  <si>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</si>
  <si>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</si>
  <si>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</si>
  <si>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</si>
  <si>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</si>
  <si>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</si>
  <si>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</si>
  <si>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</si>
  <si>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</si>
  <si>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</si>
  <si>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</si>
  <si>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</si>
  <si>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</si>
  <si>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</si>
  <si>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</si>
  <si>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</si>
  <si>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</si>
  <si>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</si>
  <si>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</si>
  <si>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</si>
  <si>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</si>
  <si>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</si>
  <si>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</si>
  <si>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</si>
  <si>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</si>
  <si>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</si>
  <si>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</si>
  <si>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</si>
  <si>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</si>
  <si>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</si>
  <si>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</si>
  <si>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</si>
  <si>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</si>
  <si>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</si>
  <si>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</si>
  <si>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</si>
  <si>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</si>
  <si>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</si>
  <si>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</si>
  <si>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</si>
  <si>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</si>
  <si>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</si>
  <si>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</si>
  <si>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</si>
  <si>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</si>
  <si>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</si>
  <si>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</si>
  <si>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</si>
  <si>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</si>
  <si>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</si>
  <si>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</si>
  <si>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</si>
  <si>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</si>
  <si>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</si>
  <si>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</si>
  <si>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</si>
  <si>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</si>
  <si>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</si>
  <si>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</si>
  <si>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</si>
  <si>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</si>
  <si>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</si>
  <si>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</si>
  <si>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</si>
  <si>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</si>
  <si>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</si>
  <si>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</si>
  <si>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</si>
  <si>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</si>
  <si>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</si>
  <si>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</si>
  <si>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</si>
  <si>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</si>
  <si>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</si>
  <si>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</si>
  <si>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</si>
  <si>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</si>
  <si>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</si>
  <si>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</si>
  <si>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</si>
  <si>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</si>
  <si>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</si>
  <si>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</si>
  <si>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</si>
  <si>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</si>
  <si>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</si>
  <si>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</si>
  <si>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</si>
  <si>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</si>
  <si>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</si>
  <si>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</si>
  <si>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</si>
  <si>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</si>
  <si>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</si>
  <si>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</si>
  <si>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</si>
  <si>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</si>
  <si>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</si>
  <si>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</si>
  <si>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</si>
  <si>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</si>
  <si>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</si>
  <si>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</si>
  <si>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</si>
  <si>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</si>
  <si>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</si>
  <si>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</si>
  <si>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</si>
  <si>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</si>
  <si>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</si>
  <si>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</si>
  <si>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</si>
  <si>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</si>
  <si>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</si>
  <si>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</si>
  <si>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</si>
  <si>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</si>
  <si>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</si>
  <si>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</si>
  <si>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</si>
  <si>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</si>
  <si>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</si>
  <si>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</si>
  <si>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</si>
  <si>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</si>
  <si>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</si>
  <si>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</si>
  <si>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</si>
  <si>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</si>
  <si>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</si>
  <si>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</si>
  <si>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</si>
  <si>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</si>
  <si>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</si>
  <si>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</si>
  <si>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</si>
  <si>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</si>
  <si>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</si>
  <si>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</si>
  <si>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</si>
  <si>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</si>
  <si>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</si>
  <si>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</si>
  <si>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</si>
  <si>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</si>
  <si>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</si>
  <si>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</si>
  <si>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</si>
  <si>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</si>
  <si>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</si>
  <si>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</si>
  <si>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</si>
  <si>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</si>
  <si>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</si>
  <si>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</si>
  <si>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</si>
  <si>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</si>
  <si>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</si>
  <si>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</si>
  <si>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</si>
  <si>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</si>
  <si>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</si>
  <si>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</si>
  <si>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</si>
  <si>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</si>
  <si>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</si>
  <si>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</si>
  <si>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</si>
  <si>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</si>
  <si>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</si>
  <si>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</si>
  <si>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</si>
  <si>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</si>
  <si>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</si>
  <si>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</si>
  <si>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</si>
  <si>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</si>
  <si>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</si>
  <si>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</si>
  <si>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</si>
  <si>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</si>
  <si>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</si>
  <si>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</si>
  <si>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</si>
  <si>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</si>
  <si>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</si>
  <si>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</si>
  <si>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</si>
  <si>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</si>
  <si>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</si>
  <si>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</si>
  <si>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</si>
  <si>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</si>
  <si>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</si>
  <si>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</si>
  <si>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</si>
  <si>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</si>
  <si>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</si>
  <si>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</si>
  <si>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</si>
  <si>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</si>
  <si>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</si>
  <si>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</si>
  <si>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</si>
  <si>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</si>
  <si>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</si>
  <si>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</si>
  <si>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</si>
  <si>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</si>
  <si>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</si>
  <si>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</si>
  <si>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</si>
  <si>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</si>
  <si>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</si>
  <si>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</si>
  <si>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</si>
  <si>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</si>
  <si>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</si>
  <si>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</si>
  <si>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</si>
  <si>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</si>
  <si>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</si>
  <si>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</si>
  <si>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</si>
  <si>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</si>
  <si>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</si>
  <si>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</si>
  <si>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</si>
  <si>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</si>
  <si>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</si>
  <si>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</si>
  <si>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</si>
  <si>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</si>
  <si>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</si>
  <si>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</si>
  <si>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</si>
  <si>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</si>
  <si>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</si>
  <si>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</si>
  <si>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</si>
  <si>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</si>
  <si>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</si>
  <si>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</si>
  <si>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</si>
  <si>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</si>
  <si>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</si>
  <si>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</si>
  <si>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</si>
  <si>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</si>
  <si>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</si>
  <si>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</si>
  <si>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</si>
  <si>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</si>
  <si>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</si>
  <si>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</si>
  <si>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</si>
  <si>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</si>
  <si>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</si>
  <si>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</si>
  <si>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</si>
  <si>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</si>
  <si>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</si>
  <si>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</si>
  <si>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</si>
  <si>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</si>
  <si>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</si>
  <si>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</si>
  <si>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</si>
  <si>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</si>
  <si>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</si>
  <si>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</si>
  <si>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</si>
  <si>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</si>
  <si>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</si>
  <si>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</si>
  <si>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</si>
  <si>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</si>
  <si>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</si>
  <si>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</si>
  <si>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</si>
  <si>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</si>
  <si>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</si>
  <si>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</si>
  <si>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</si>
  <si>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</si>
  <si>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</si>
  <si>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</si>
  <si>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</si>
  <si>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</si>
  <si>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</si>
  <si>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</si>
  <si>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</si>
  <si>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</si>
  <si>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</si>
  <si>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</si>
  <si>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</si>
  <si>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</si>
  <si>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</si>
  <si>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</si>
  <si>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</si>
  <si>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</si>
  <si>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</si>
  <si>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</si>
  <si>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</si>
  <si>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</si>
  <si>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</si>
  <si>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</si>
  <si>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</si>
  <si>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</si>
  <si>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</si>
  <si>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</si>
  <si>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</si>
  <si>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</si>
  <si>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</si>
  <si>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</si>
  <si>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</si>
  <si>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</si>
  <si>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</si>
  <si>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</si>
  <si>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</si>
  <si>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</si>
  <si>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</si>
  <si>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</si>
  <si>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</si>
  <si>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</si>
  <si>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</si>
  <si>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</si>
  <si>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</si>
  <si>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</si>
  <si>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</si>
  <si>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</si>
  <si>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</si>
  <si>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</si>
  <si>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</si>
  <si>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</si>
  <si>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</si>
  <si>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</si>
  <si>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</si>
  <si>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</si>
  <si>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</si>
  <si>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</si>
  <si>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</si>
  <si>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</si>
  <si>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</si>
  <si>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</si>
  <si>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</si>
  <si>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</si>
  <si>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</si>
  <si>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</si>
  <si>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</si>
  <si>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</si>
  <si>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</si>
  <si>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</si>
  <si>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</si>
  <si>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</si>
  <si>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</si>
  <si>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</si>
  <si>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</si>
  <si>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</si>
  <si>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</si>
  <si>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</si>
  <si>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</si>
  <si>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</si>
  <si>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</si>
  <si>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</si>
  <si>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</si>
  <si>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</si>
  <si>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</si>
  <si>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</si>
  <si>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</si>
  <si>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</si>
  <si>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</si>
  <si>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</si>
  <si>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</si>
  <si>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</si>
  <si>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</si>
  <si>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</si>
  <si>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</si>
  <si>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</si>
  <si>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</si>
  <si>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</si>
  <si>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</si>
  <si>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</si>
  <si>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</si>
  <si>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</si>
  <si>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</si>
  <si>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</si>
  <si>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</si>
  <si>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</si>
  <si>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</si>
  <si>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</si>
  <si>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</si>
  <si>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</si>
  <si>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</si>
  <si>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</si>
  <si>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</si>
  <si>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</si>
  <si>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</si>
  <si>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</si>
  <si>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</si>
  <si>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</si>
  <si>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</si>
  <si>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</si>
  <si>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</si>
  <si>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</si>
  <si>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</si>
  <si>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</si>
  <si>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</si>
  <si>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</si>
  <si>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</si>
  <si>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</si>
  <si>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</si>
  <si>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</si>
  <si>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</si>
  <si>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</si>
  <si>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</si>
  <si>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</si>
  <si>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</si>
  <si>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</si>
  <si>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</si>
  <si>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</si>
  <si>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</si>
  <si>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</si>
  <si>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</si>
  <si>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</si>
  <si>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</si>
  <si>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</si>
  <si>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</si>
  <si>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</si>
  <si>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</si>
  <si>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</si>
  <si>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</si>
  <si>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</si>
  <si>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</si>
  <si>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</si>
  <si>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</si>
  <si>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</si>
  <si>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</si>
  <si>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</si>
  <si>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</si>
  <si>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</si>
  <si>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</si>
  <si>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</si>
  <si>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</si>
  <si>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</si>
  <si>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</si>
  <si>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</si>
  <si>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</si>
  <si>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</si>
  <si>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</si>
  <si>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</si>
  <si>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</si>
  <si>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</si>
  <si>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</si>
  <si>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</si>
  <si>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</si>
  <si>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</si>
  <si>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</si>
  <si>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</si>
  <si>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</si>
  <si>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</si>
  <si>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</si>
  <si>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</si>
  <si>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</si>
  <si>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</si>
  <si>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</si>
  <si>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</si>
  <si>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</si>
  <si>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</si>
  <si>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</si>
  <si>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</si>
  <si>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</si>
  <si>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</si>
  <si>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</si>
  <si>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</si>
  <si>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</si>
  <si>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</si>
  <si>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</si>
  <si>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</si>
  <si>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</si>
  <si>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</si>
  <si>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</si>
  <si>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</si>
  <si>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</si>
  <si>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</si>
  <si>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</si>
  <si>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</si>
  <si>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</si>
  <si>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</si>
  <si>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</si>
  <si>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</si>
  <si>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</si>
  <si>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</si>
  <si>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</si>
  <si>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</si>
  <si>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</si>
  <si>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</si>
  <si>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</si>
  <si>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</si>
  <si>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</si>
  <si>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</si>
  <si>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</si>
  <si>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</si>
  <si>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</si>
  <si>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</si>
  <si>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</si>
  <si>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</si>
  <si>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</si>
  <si>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</si>
  <si>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</si>
  <si>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</si>
  <si>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</si>
  <si>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</si>
  <si>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</si>
  <si>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</si>
  <si>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</si>
  <si>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</si>
  <si>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</si>
  <si>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</si>
  <si>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</si>
  <si>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</si>
  <si>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</si>
  <si>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</si>
  <si>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</si>
  <si>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</si>
  <si>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</si>
  <si>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</si>
  <si>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</si>
  <si>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</si>
  <si>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</si>
  <si>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</si>
  <si>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</si>
  <si>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</si>
  <si>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</si>
  <si>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</si>
  <si>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</si>
  <si>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</si>
  <si>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</si>
  <si>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</si>
  <si>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</si>
  <si>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</si>
  <si>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</si>
  <si>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</si>
  <si>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</si>
  <si>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</si>
  <si>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</si>
  <si>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</si>
  <si>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</si>
  <si>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</si>
  <si>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</si>
  <si>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</si>
  <si>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</si>
  <si>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</si>
  <si>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</si>
  <si>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</si>
  <si>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</si>
  <si>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</si>
  <si>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</si>
  <si>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</si>
  <si>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</si>
  <si>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</si>
  <si>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</si>
  <si>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</si>
  <si>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</si>
  <si>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</si>
  <si>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</si>
  <si>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</si>
  <si>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</si>
  <si>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</si>
  <si>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</si>
  <si>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</si>
  <si>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</si>
  <si>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</si>
  <si>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</si>
  <si>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</si>
  <si>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</si>
  <si>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</si>
  <si>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</si>
  <si>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</si>
  <si>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</si>
  <si>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</si>
  <si>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</si>
  <si>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</si>
  <si>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</si>
  <si>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</si>
  <si>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</si>
  <si>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</si>
  <si>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</si>
  <si>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</si>
  <si>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</si>
  <si>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</si>
  <si>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</si>
  <si>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</si>
  <si>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</si>
  <si>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</si>
  <si>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</si>
  <si>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</si>
  <si>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</si>
  <si>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</si>
  <si>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</si>
  <si>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</si>
  <si>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</si>
  <si>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</si>
  <si>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</si>
  <si>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</si>
  <si>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</si>
  <si>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</si>
  <si>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</si>
  <si>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</si>
  <si>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</si>
  <si>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</si>
  <si>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</si>
  <si>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</si>
  <si>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</si>
  <si>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</si>
  <si>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</si>
  <si>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</si>
  <si>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</si>
  <si>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</si>
  <si>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</si>
  <si>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</si>
  <si>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</si>
  <si>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</si>
  <si>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</si>
  <si>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</si>
  <si>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</si>
  <si>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</si>
  <si>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</si>
  <si>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</si>
  <si>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</si>
  <si>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</si>
  <si>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</si>
  <si>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</si>
  <si>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</si>
  <si>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</si>
  <si>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</si>
  <si>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</si>
  <si>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</si>
  <si>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</si>
  <si>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</si>
  <si>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</si>
  <si>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</si>
  <si>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</si>
  <si>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</si>
  <si>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</si>
  <si>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</si>
  <si>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</si>
  <si>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</si>
  <si>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</si>
  <si>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</si>
  <si>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</si>
  <si>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</si>
  <si>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</si>
  <si>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</si>
  <si>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</si>
  <si>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</si>
  <si>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</si>
  <si>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</si>
  <si>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</si>
  <si>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</si>
  <si>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</si>
  <si>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</si>
  <si>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</si>
  <si>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</si>
  <si>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</si>
  <si>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</si>
  <si>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</si>
  <si>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</si>
  <si>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</si>
  <si>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</si>
  <si>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</si>
  <si>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</si>
  <si>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</si>
  <si>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</si>
  <si>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</si>
  <si>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</si>
  <si>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</si>
  <si>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</si>
  <si>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</si>
  <si>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</si>
  <si>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</si>
  <si>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</si>
  <si>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</si>
  <si>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</si>
  <si>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</si>
  <si>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</si>
  <si>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</si>
  <si>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</si>
  <si>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</si>
  <si>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</si>
  <si>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</si>
  <si>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</si>
  <si>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</si>
  <si>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</si>
  <si>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</si>
  <si>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</si>
  <si>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</si>
  <si>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</si>
  <si>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</si>
  <si>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</si>
  <si>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</si>
  <si>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</si>
  <si>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</si>
  <si>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</si>
  <si>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</si>
  <si>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</si>
  <si>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</si>
  <si>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</si>
  <si>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</si>
  <si>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</si>
  <si>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</si>
  <si>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</si>
  <si>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</si>
  <si>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</si>
  <si>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</si>
  <si>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</si>
  <si>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</si>
  <si>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</si>
  <si>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</si>
  <si>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</si>
  <si>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</si>
  <si>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</si>
  <si>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</si>
  <si>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</si>
  <si>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</si>
  <si>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</si>
  <si>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</si>
  <si>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</si>
  <si>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</si>
  <si>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</si>
  <si>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</si>
  <si>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</si>
  <si>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</si>
  <si>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</si>
  <si>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</si>
  <si>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</si>
  <si>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</si>
  <si>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</si>
  <si>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</si>
  <si>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</si>
  <si>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</si>
  <si>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</si>
  <si>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</si>
  <si>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</si>
  <si>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</si>
  <si>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</si>
  <si>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</si>
  <si>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</si>
  <si>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</si>
  <si>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</si>
  <si>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</si>
  <si>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</si>
  <si>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</si>
  <si>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</si>
  <si>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</si>
  <si>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</si>
  <si>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</si>
  <si>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</si>
  <si>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</si>
  <si>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</si>
  <si>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</si>
  <si>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</si>
  <si>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</si>
  <si>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</si>
  <si>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</si>
  <si>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</si>
  <si>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</si>
  <si>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</si>
  <si>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</si>
  <si>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</si>
  <si>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</si>
  <si>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</si>
  <si>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</si>
  <si>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</si>
  <si>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</si>
  <si>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</si>
  <si>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</si>
  <si>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</si>
  <si>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</si>
  <si>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</si>
  <si>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</si>
  <si>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</si>
  <si>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</si>
  <si>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</si>
  <si>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</si>
  <si>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</si>
  <si>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</si>
  <si>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</si>
  <si>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</si>
  <si>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</si>
  <si>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</si>
  <si>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</si>
  <si>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</si>
  <si>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</si>
  <si>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</si>
  <si>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</si>
  <si>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</si>
  <si>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</si>
  <si>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</si>
  <si>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</si>
  <si>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</si>
  <si>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</si>
  <si>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</si>
  <si>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</si>
  <si>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</si>
  <si>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</si>
  <si>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</si>
  <si>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</si>
  <si>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</si>
  <si>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</si>
  <si>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</si>
  <si>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</si>
  <si>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</si>
  <si>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</si>
  <si>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</si>
  <si>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</si>
  <si>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</si>
  <si>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</si>
  <si>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</si>
  <si>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</si>
  <si>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</si>
  <si>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</si>
  <si>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</si>
  <si>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</si>
  <si>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</si>
  <si>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</si>
  <si>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</si>
  <si>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</si>
  <si>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</si>
  <si>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</si>
  <si>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</si>
  <si>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</si>
  <si>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</si>
  <si>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</si>
  <si>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</si>
  <si>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</si>
  <si>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</si>
  <si>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</si>
  <si>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</si>
  <si>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</si>
  <si>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</si>
  <si>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</si>
  <si>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</si>
  <si>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</si>
  <si>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</si>
  <si>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</si>
  <si>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</si>
  <si>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</si>
  <si>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</si>
  <si>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</si>
  <si>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</si>
  <si>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</si>
  <si>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</si>
  <si>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</si>
  <si>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</si>
  <si>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</si>
  <si>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</si>
  <si>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</si>
  <si>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</si>
  <si>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</si>
  <si>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</si>
  <si>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</si>
  <si>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</si>
  <si>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</si>
  <si>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</si>
  <si>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</si>
  <si>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</si>
  <si>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</si>
  <si>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</si>
  <si>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</si>
  <si>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</si>
  <si>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</si>
  <si>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</si>
  <si>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</si>
  <si>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</si>
  <si>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</si>
  <si>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</si>
  <si>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</si>
  <si>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</si>
  <si>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</si>
  <si>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</si>
  <si>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</si>
  <si>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</si>
  <si>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</si>
  <si>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</si>
  <si>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</si>
  <si>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</si>
  <si>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</si>
  <si>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</si>
  <si>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</si>
  <si>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</si>
  <si>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</si>
  <si>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</si>
  <si>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</si>
  <si>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</si>
  <si>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</si>
  <si>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</si>
  <si>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</si>
  <si>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</si>
  <si>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</si>
  <si>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</si>
  <si>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</si>
  <si>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</si>
  <si>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</si>
  <si>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</si>
  <si>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</si>
  <si>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</si>
  <si>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</si>
  <si>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</si>
  <si>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</si>
  <si>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</si>
  <si>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</si>
  <si>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</si>
  <si>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</si>
  <si>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</si>
  <si>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</si>
  <si>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</si>
  <si>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</si>
  <si>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</si>
  <si>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</si>
  <si>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</si>
  <si>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</si>
  <si>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</si>
  <si>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</si>
  <si>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</si>
  <si>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</si>
  <si>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</si>
  <si>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</si>
  <si>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</si>
  <si>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</si>
  <si>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</si>
  <si>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</si>
  <si>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</si>
  <si>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</si>
  <si>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</si>
  <si>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</si>
  <si>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</si>
  <si>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</si>
  <si>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</si>
  <si>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</si>
  <si>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</si>
  <si>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</si>
  <si>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</si>
  <si>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</si>
  <si>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</si>
  <si>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</si>
  <si>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</si>
  <si>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</si>
  <si>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</si>
  <si>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</si>
  <si>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</si>
  <si>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</si>
  <si>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</si>
  <si>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</si>
  <si>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</si>
  <si>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</si>
  <si>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</si>
  <si>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</si>
  <si>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</si>
  <si>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</si>
  <si>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</si>
  <si>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</si>
  <si>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</si>
  <si>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</si>
  <si>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</si>
  <si>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</si>
  <si>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</si>
  <si>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</si>
  <si>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</si>
  <si>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</si>
  <si>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</si>
  <si>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</si>
  <si>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</si>
  <si>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</si>
  <si>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</si>
  <si>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</si>
  <si>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</si>
  <si>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</si>
  <si>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</si>
  <si>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</si>
  <si>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</si>
  <si>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</si>
  <si>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</si>
  <si>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</si>
  <si>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</si>
  <si>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</si>
  <si>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</si>
  <si>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</si>
  <si>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</si>
  <si>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</si>
  <si>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</si>
  <si>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</si>
  <si>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</si>
  <si>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</si>
  <si>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</si>
  <si>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</si>
  <si>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</si>
  <si>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</si>
  <si>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</si>
  <si>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</si>
  <si>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</si>
  <si>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</si>
  <si>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</si>
  <si>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</si>
  <si>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</si>
  <si>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</si>
  <si>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</si>
  <si>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</si>
  <si>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</si>
  <si>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</si>
  <si>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</si>
  <si>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</si>
  <si>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</si>
  <si>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</si>
  <si>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</si>
  <si>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</si>
  <si>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</si>
  <si>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</si>
  <si>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</si>
  <si>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</si>
  <si>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</si>
  <si>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</si>
  <si>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</si>
  <si>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</si>
  <si>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</si>
  <si>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</si>
  <si>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</si>
  <si>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</si>
  <si>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</si>
  <si>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</si>
  <si>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</si>
  <si>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</si>
  <si>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</si>
  <si>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</si>
  <si>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</si>
  <si>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</si>
  <si>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</si>
  <si>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</si>
  <si>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</si>
  <si>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</si>
  <si>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</si>
  <si>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</si>
  <si>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</si>
  <si>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</si>
  <si>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</si>
  <si>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</si>
  <si>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</si>
  <si>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</si>
  <si>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</si>
  <si>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</si>
  <si>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</si>
  <si>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</si>
  <si>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</si>
  <si>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</si>
  <si>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</si>
  <si>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</si>
  <si>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</si>
  <si>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</si>
  <si>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</si>
  <si>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</si>
  <si>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</si>
  <si>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</si>
  <si>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</si>
  <si>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</si>
  <si>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</si>
  <si>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</si>
  <si>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</si>
  <si>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</si>
  <si>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</si>
  <si>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</si>
  <si>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</si>
  <si>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</si>
  <si>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</si>
  <si>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</si>
  <si>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</si>
  <si>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</si>
  <si>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</si>
  <si>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</si>
  <si>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</si>
  <si>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</si>
  <si>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</si>
  <si>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</si>
  <si>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</si>
  <si>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</si>
  <si>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</si>
  <si>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</si>
  <si>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</si>
  <si>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</si>
  <si>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</si>
  <si>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</si>
  <si>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</si>
  <si>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</si>
  <si>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</si>
  <si>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</si>
  <si>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</si>
  <si>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</si>
  <si>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</si>
  <si>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</si>
  <si>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</si>
  <si>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</si>
  <si>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</si>
  <si>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</si>
  <si>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</si>
  <si>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</si>
  <si>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</si>
  <si>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</si>
  <si>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</si>
  <si>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</si>
  <si>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</si>
  <si>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</si>
  <si>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</si>
  <si>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</si>
  <si>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</si>
  <si>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</si>
  <si>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</si>
  <si>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</si>
  <si>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</si>
  <si>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</si>
  <si>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</si>
  <si>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</si>
  <si>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</si>
  <si>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</si>
  <si>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</si>
  <si>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</si>
  <si>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</si>
  <si>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</si>
  <si>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</si>
  <si>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</si>
  <si>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</si>
  <si>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</si>
  <si>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</si>
  <si>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</si>
  <si>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</si>
  <si>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</si>
  <si>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</si>
  <si>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</si>
  <si>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</si>
  <si>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</si>
  <si>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</si>
  <si>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</si>
  <si>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</si>
  <si>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</si>
  <si>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</si>
  <si>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</si>
  <si>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</si>
  <si>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</si>
  <si>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</si>
  <si>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</si>
  <si>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</si>
  <si>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</si>
  <si>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</si>
  <si>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</si>
  <si>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</si>
  <si>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</si>
  <si>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</si>
  <si>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</si>
  <si>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</si>
  <si>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</si>
  <si>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</si>
  <si>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</si>
  <si>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</si>
  <si>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</si>
  <si>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</si>
  <si>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</si>
  <si>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</si>
  <si>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</si>
  <si>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</si>
  <si>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</si>
  <si>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</si>
  <si>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</si>
  <si>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</si>
  <si>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</si>
  <si>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</si>
  <si>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</si>
  <si>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</si>
  <si>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</si>
  <si>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</si>
  <si>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</si>
  <si>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</si>
  <si>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</si>
  <si>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</si>
  <si>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</si>
  <si>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</si>
  <si>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</si>
  <si>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</si>
  <si>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</si>
  <si>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</si>
  <si>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</si>
  <si>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</si>
  <si>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</si>
  <si>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</si>
  <si>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</si>
  <si>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</si>
  <si>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</si>
  <si>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</si>
  <si>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</si>
  <si>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</si>
  <si>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</si>
  <si>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</si>
  <si>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</si>
  <si>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</si>
  <si>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</si>
  <si>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</si>
  <si>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</si>
  <si>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</si>
  <si>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</si>
  <si>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</si>
  <si>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</si>
  <si>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</si>
  <si>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</si>
  <si>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</si>
  <si>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</si>
  <si>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</si>
  <si>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</si>
  <si>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</si>
  <si>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</si>
  <si>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</si>
  <si>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</si>
  <si>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</si>
  <si>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</si>
  <si>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</si>
  <si>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</si>
  <si>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</si>
  <si>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</si>
  <si>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</si>
  <si>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</si>
  <si>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</si>
  <si>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</si>
  <si>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</si>
  <si>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</si>
  <si>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</si>
  <si>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</si>
  <si>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</si>
  <si>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</si>
  <si>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</si>
  <si>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</si>
  <si>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</si>
  <si>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</si>
  <si>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</si>
  <si>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</si>
  <si>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</si>
  <si>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</si>
  <si>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</si>
  <si>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</si>
  <si>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</si>
  <si>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</si>
  <si>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</si>
  <si>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</si>
  <si>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</si>
  <si>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</si>
  <si>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</si>
  <si>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</si>
  <si>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</si>
  <si>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</si>
  <si>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</si>
  <si>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</si>
  <si>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</si>
  <si>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</si>
  <si>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</si>
  <si>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</si>
  <si>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</si>
  <si>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</si>
  <si>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</si>
  <si>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</si>
  <si>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</si>
  <si>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</si>
  <si>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</si>
  <si>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</si>
  <si>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</si>
  <si>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</si>
  <si>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</si>
  <si>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</si>
  <si>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</si>
  <si>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</si>
  <si>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</si>
  <si>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</si>
  <si>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</si>
  <si>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</si>
  <si>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</si>
  <si>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</si>
  <si>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</si>
  <si>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</si>
  <si>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</si>
  <si>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</si>
  <si>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</si>
  <si>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</si>
  <si>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</si>
  <si>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</si>
  <si>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</si>
  <si>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</si>
  <si>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</si>
  <si>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</si>
  <si>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</si>
  <si>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</si>
  <si>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</si>
  <si>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</si>
  <si>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</si>
  <si>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</si>
  <si>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</si>
  <si>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</si>
  <si>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</si>
  <si>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</si>
  <si>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</si>
  <si>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</si>
  <si>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</si>
  <si>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</si>
  <si>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</si>
  <si>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</si>
  <si>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</si>
  <si>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</si>
  <si>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</si>
  <si>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</si>
  <si>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</si>
  <si>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</si>
  <si>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</si>
  <si>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</si>
  <si>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</si>
  <si>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</si>
  <si>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</si>
  <si>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</si>
  <si>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</si>
  <si>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</si>
  <si>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</si>
  <si>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</si>
  <si>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</si>
  <si>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</si>
  <si>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</si>
  <si>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</si>
  <si>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</si>
  <si>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</si>
  <si>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</si>
  <si>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</si>
  <si>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</si>
  <si>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</si>
  <si>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</si>
  <si>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</si>
  <si>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</si>
  <si>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</si>
  <si>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</si>
  <si>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</si>
  <si>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</si>
  <si>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</si>
  <si>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</si>
  <si>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</si>
  <si>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</si>
  <si>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</si>
  <si>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</si>
  <si>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</si>
  <si>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</si>
  <si>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</si>
  <si>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</si>
  <si>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</si>
  <si>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</si>
  <si>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</si>
  <si>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</si>
  <si>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</si>
  <si>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</si>
  <si>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</si>
  <si>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</si>
  <si>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</si>
  <si>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</si>
  <si>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</si>
  <si>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</si>
  <si>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</si>
  <si>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</si>
  <si>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</si>
  <si>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</si>
  <si>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</si>
  <si>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</si>
  <si>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</si>
  <si>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</si>
  <si>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</si>
  <si>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</si>
  <si>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</si>
  <si>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</si>
  <si>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</si>
  <si>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</si>
  <si>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</si>
  <si>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</si>
  <si>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</si>
  <si>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</si>
  <si>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</si>
  <si>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</si>
  <si>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</si>
  <si>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</si>
  <si>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</si>
  <si>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</si>
  <si>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</si>
  <si>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</si>
  <si>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</si>
  <si>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</si>
  <si>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</si>
  <si>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</si>
  <si>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</si>
  <si>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</si>
  <si>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</si>
  <si>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</si>
  <si>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</si>
  <si>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</si>
  <si>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</si>
  <si>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</si>
  <si>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</si>
  <si>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</si>
  <si>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</si>
  <si>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</si>
  <si>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</si>
  <si>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</si>
  <si>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</si>
  <si>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</si>
  <si>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</si>
  <si>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</si>
  <si>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</si>
  <si>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</si>
  <si>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</si>
  <si>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</si>
  <si>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</si>
  <si>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</si>
  <si>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</si>
  <si>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</si>
  <si>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</si>
  <si>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</si>
  <si>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</si>
  <si>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</si>
  <si>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</si>
  <si>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</si>
  <si>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</si>
  <si>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</si>
  <si>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</si>
  <si>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</si>
  <si>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</si>
  <si>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</si>
  <si>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</si>
  <si>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</si>
  <si>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</si>
  <si>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</si>
  <si>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</si>
  <si>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</si>
  <si>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</si>
  <si>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</si>
  <si>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</si>
  <si>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</si>
  <si>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</si>
  <si>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</si>
  <si>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</si>
  <si>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</si>
  <si>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</si>
  <si>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</si>
  <si>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</si>
  <si>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</si>
  <si>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</si>
  <si>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</si>
  <si>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</si>
  <si>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</si>
  <si>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</si>
  <si>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</si>
  <si>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</si>
  <si>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</si>
  <si>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</si>
  <si>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</si>
  <si>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</si>
  <si>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</si>
  <si>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</si>
  <si>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</si>
  <si>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</si>
  <si>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</si>
  <si>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</si>
  <si>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</si>
  <si>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</si>
  <si>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</si>
  <si>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</si>
  <si>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</si>
  <si>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</si>
  <si>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</si>
  <si>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</si>
  <si>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</si>
  <si>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</si>
  <si>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</si>
  <si>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</si>
  <si>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</si>
  <si>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</si>
  <si>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</si>
  <si>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</si>
  <si>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</si>
  <si>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</si>
  <si>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</si>
  <si>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</si>
  <si>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</si>
  <si>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</si>
  <si>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</si>
  <si>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</si>
  <si>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</si>
  <si>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</si>
  <si>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</si>
  <si>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</si>
  <si>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</si>
  <si>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</si>
  <si>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</si>
  <si>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</si>
  <si>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</si>
  <si>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</si>
  <si>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</si>
  <si>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</si>
  <si>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</si>
  <si>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</si>
  <si>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</si>
  <si>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</si>
  <si>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</si>
  <si>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</si>
  <si>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</si>
  <si>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</si>
  <si>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</si>
  <si>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</si>
  <si>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</si>
  <si>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</si>
  <si>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</si>
  <si>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</si>
  <si>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</si>
  <si>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</si>
  <si>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</si>
  <si>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</si>
  <si>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</si>
  <si>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</si>
  <si>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</si>
  <si>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</si>
  <si>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</si>
  <si>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</si>
  <si>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</si>
  <si>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</si>
  <si>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</si>
  <si>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</si>
  <si>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</si>
  <si>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</si>
  <si>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</si>
  <si>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</si>
  <si>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</si>
  <si>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</si>
  <si>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</si>
  <si>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</si>
  <si>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</si>
  <si>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</si>
  <si>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</si>
  <si>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</si>
  <si>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</si>
  <si>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</si>
  <si>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</si>
  <si>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</si>
  <si>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</si>
  <si>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</si>
  <si>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</si>
  <si>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</si>
  <si>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</si>
  <si>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</si>
  <si>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</si>
  <si>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</si>
  <si>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</si>
  <si>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</si>
  <si>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</si>
  <si>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</si>
  <si>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</si>
  <si>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</si>
  <si>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</si>
  <si>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</si>
  <si>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</si>
  <si>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</si>
  <si>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</si>
  <si>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</si>
  <si>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</si>
  <si>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</si>
  <si>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</si>
  <si>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</si>
  <si>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</si>
  <si>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</si>
  <si>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</si>
  <si>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</si>
  <si>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</si>
  <si>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</si>
  <si>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</si>
  <si>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</si>
  <si>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</si>
  <si>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</si>
  <si>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</si>
  <si>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</si>
  <si>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</si>
  <si>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</si>
  <si>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</si>
  <si>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</si>
  <si>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</si>
  <si>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</si>
  <si>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</si>
  <si>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</si>
  <si>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</si>
  <si>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</si>
  <si>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</si>
  <si>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</si>
  <si>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</si>
  <si>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</si>
  <si>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</si>
  <si>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</si>
  <si>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</si>
  <si>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</si>
  <si>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</si>
  <si>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</si>
  <si>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</si>
  <si>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</si>
  <si>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</si>
  <si>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</si>
  <si>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</si>
  <si>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</si>
  <si>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</si>
  <si>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</si>
  <si>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</si>
  <si>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</si>
  <si>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</si>
  <si>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</si>
  <si>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</si>
  <si>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</si>
  <si>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</si>
  <si>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</si>
  <si>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</si>
  <si>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</si>
  <si>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</si>
  <si>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</si>
  <si>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</si>
  <si>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</si>
  <si>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</si>
  <si>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</si>
  <si>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</si>
  <si>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</si>
  <si>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</si>
  <si>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</si>
  <si>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</si>
  <si>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</si>
  <si>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</si>
  <si>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</si>
  <si>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</si>
  <si>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</si>
  <si>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</si>
  <si>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</si>
  <si>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</si>
  <si>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</si>
  <si>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</si>
  <si>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</si>
  <si>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</si>
  <si>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</si>
  <si>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</si>
  <si>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</si>
  <si>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</si>
  <si>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</si>
  <si>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</si>
  <si>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</si>
  <si>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</si>
  <si>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</si>
  <si>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</si>
  <si>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</si>
  <si>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</si>
  <si>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</si>
  <si>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</si>
  <si>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</si>
  <si>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</si>
  <si>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</si>
  <si>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</si>
  <si>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</si>
  <si>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</si>
  <si>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</si>
  <si>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</si>
  <si>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</si>
  <si>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</si>
  <si>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</si>
  <si>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</si>
  <si>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</si>
  <si>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</si>
  <si>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</si>
  <si>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</si>
  <si>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</si>
  <si>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</si>
  <si>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</si>
  <si>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</si>
  <si>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</si>
  <si>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</si>
  <si>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</si>
  <si>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</si>
  <si>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</si>
  <si>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</si>
  <si>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</si>
  <si>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</si>
  <si>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</si>
  <si>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</si>
  <si>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</si>
  <si>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</si>
  <si>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</si>
  <si>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</si>
  <si>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</si>
  <si>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</si>
  <si>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</si>
  <si>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</si>
  <si>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</si>
  <si>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</si>
  <si>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</si>
  <si>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</si>
  <si>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</si>
  <si>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</si>
  <si>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</si>
  <si>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</si>
  <si>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</si>
  <si>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</si>
  <si>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</si>
  <si>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</si>
  <si>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</si>
  <si>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</si>
  <si>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</si>
  <si>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</si>
  <si>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</si>
  <si>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</si>
  <si>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</si>
  <si>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</si>
  <si>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</si>
  <si>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</si>
  <si>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</si>
  <si>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</si>
  <si>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</si>
  <si>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</si>
  <si>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</si>
  <si>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</si>
  <si>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</si>
  <si>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</si>
  <si>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</si>
  <si>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</si>
  <si>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</si>
  <si>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</si>
  <si>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</si>
  <si>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</si>
  <si>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</si>
  <si>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</si>
  <si>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</si>
  <si>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</si>
  <si>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</si>
  <si>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</si>
  <si>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</si>
  <si>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</si>
  <si>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</si>
  <si>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</si>
  <si>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</si>
  <si>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</si>
  <si>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</si>
  <si>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</si>
  <si>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</si>
  <si>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</si>
  <si>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</si>
  <si>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</si>
  <si>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</si>
  <si>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</si>
  <si>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</si>
  <si>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</si>
  <si>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</si>
  <si>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</si>
  <si>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</si>
  <si>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</si>
  <si>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</si>
  <si>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</si>
  <si>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</si>
  <si>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</si>
  <si>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</si>
  <si>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</si>
  <si>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</si>
  <si>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</si>
  <si>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</si>
  <si>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</si>
  <si>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</si>
  <si>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</si>
  <si>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</si>
  <si>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</si>
  <si>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</si>
  <si>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</si>
  <si>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</si>
  <si>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</si>
  <si>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</si>
  <si>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</si>
  <si>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</si>
  <si>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</si>
  <si>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</si>
  <si>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</si>
  <si>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</si>
  <si>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</si>
  <si>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</si>
  <si>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</si>
  <si>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</si>
  <si>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</si>
  <si>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</si>
  <si>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</si>
  <si>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</si>
  <si>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</si>
  <si>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</si>
  <si>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</si>
  <si>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</si>
  <si>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</si>
  <si>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</si>
  <si>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</si>
  <si>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</si>
  <si>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</si>
  <si>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</si>
  <si>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</si>
  <si>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</si>
  <si>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</si>
  <si>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</si>
  <si>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</si>
  <si>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</si>
  <si>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</si>
  <si>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</si>
  <si>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</si>
  <si>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</si>
  <si>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</si>
  <si>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</si>
  <si>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</si>
  <si>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</si>
  <si>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</si>
  <si>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</si>
  <si>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</si>
  <si>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</si>
  <si>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</si>
  <si>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</si>
  <si>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</si>
  <si>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</si>
  <si>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</si>
  <si>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</si>
  <si>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</si>
  <si>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</si>
  <si>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</si>
  <si>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</si>
  <si>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</si>
  <si>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</si>
  <si>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</si>
  <si>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</si>
  <si>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</si>
  <si>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</si>
  <si>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</si>
  <si>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</si>
  <si>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</si>
  <si>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</si>
  <si>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</si>
  <si>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</si>
  <si>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</si>
  <si>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</si>
  <si>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</si>
  <si>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</si>
  <si>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</si>
  <si>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</si>
  <si>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</si>
  <si>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</si>
  <si>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</si>
  <si>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</si>
  <si>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</si>
  <si>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</si>
  <si>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</si>
  <si>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</si>
  <si>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</si>
  <si>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</si>
  <si>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</si>
  <si>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</si>
  <si>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</si>
  <si>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</si>
  <si>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</si>
  <si>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</si>
  <si>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</si>
  <si>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</si>
  <si>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</si>
  <si>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</si>
  <si>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</si>
  <si>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</si>
  <si>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</si>
  <si>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</si>
  <si>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</si>
  <si>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</si>
  <si>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</si>
  <si>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</si>
  <si>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</si>
  <si>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</si>
  <si>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</si>
  <si>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</si>
  <si>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</si>
  <si>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</si>
  <si>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</si>
  <si>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</si>
  <si>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</si>
  <si>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</si>
  <si>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</si>
  <si>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</si>
  <si>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</si>
  <si>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</si>
  <si>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</si>
  <si>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</si>
  <si>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</si>
  <si>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</si>
  <si>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</si>
  <si>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</si>
  <si>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</si>
  <si>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</si>
  <si>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</si>
  <si>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</si>
  <si>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</si>
  <si>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</si>
  <si>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</si>
  <si>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</si>
  <si>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</si>
  <si>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</si>
  <si>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</si>
  <si>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</si>
  <si>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</si>
  <si>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</si>
  <si>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</si>
  <si>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</si>
  <si>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</si>
  <si>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</si>
  <si>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</si>
  <si>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</si>
  <si>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</si>
  <si>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</si>
  <si>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</si>
  <si>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</si>
  <si>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</si>
  <si>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</si>
  <si>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</si>
  <si>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</si>
  <si>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</si>
  <si>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</si>
  <si>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</si>
  <si>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</si>
  <si>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</si>
  <si>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</si>
  <si>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</si>
  <si>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</si>
  <si>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</si>
  <si>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</si>
  <si>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</si>
  <si>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</si>
  <si>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</si>
  <si>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</si>
  <si>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</si>
  <si>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</si>
  <si>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</si>
  <si>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</si>
  <si>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</si>
  <si>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</si>
  <si>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</si>
  <si>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</si>
  <si>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</si>
  <si>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</si>
  <si>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</si>
  <si>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</si>
  <si>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</si>
  <si>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</si>
  <si>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</si>
  <si>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</si>
  <si>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</si>
  <si>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</si>
  <si>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</si>
  <si>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</si>
  <si>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</si>
  <si>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</si>
  <si>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</si>
  <si>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</si>
  <si>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</si>
  <si>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</si>
  <si>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</si>
  <si>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</si>
  <si>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</si>
  <si>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</si>
  <si>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</si>
  <si>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</si>
  <si>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</si>
  <si>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</si>
  <si>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</si>
  <si>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</si>
  <si>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</si>
  <si>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</si>
  <si>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</si>
  <si>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</si>
  <si>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</si>
  <si>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</si>
  <si>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</si>
  <si>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</si>
  <si>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</si>
  <si>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</si>
  <si>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</si>
  <si>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</si>
  <si>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</si>
  <si>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</si>
  <si>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</si>
  <si>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</si>
  <si>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</si>
  <si>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</si>
  <si>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</si>
  <si>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</si>
  <si>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</si>
  <si>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</si>
  <si>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</si>
  <si>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</si>
  <si>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</si>
  <si>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</si>
  <si>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</si>
  <si>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</si>
  <si>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</si>
  <si>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</si>
  <si>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</si>
  <si>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</si>
  <si>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</si>
  <si>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</si>
  <si>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</si>
  <si>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</si>
  <si>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</si>
  <si>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</si>
  <si>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</si>
  <si>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</si>
  <si>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</si>
  <si>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</si>
  <si>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</si>
  <si>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</si>
  <si>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</si>
  <si>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</si>
  <si>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</si>
  <si>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</si>
  <si>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</si>
  <si>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</si>
  <si>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</si>
  <si>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</si>
  <si>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</si>
  <si>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</si>
  <si>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</si>
  <si>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</si>
  <si>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</si>
  <si>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</si>
  <si>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</si>
  <si>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</si>
  <si>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</si>
  <si>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</si>
  <si>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</si>
  <si>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</si>
  <si>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</si>
  <si>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</si>
  <si>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</si>
  <si>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</si>
  <si>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</si>
  <si>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</si>
  <si>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</si>
  <si>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</si>
  <si>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</si>
  <si>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</si>
  <si>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</si>
  <si>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</si>
  <si>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</si>
  <si>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</si>
  <si>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</si>
  <si>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</si>
  <si>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</si>
  <si>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</si>
  <si>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</si>
  <si>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</si>
  <si>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</si>
  <si>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</si>
  <si>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</si>
  <si>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</si>
  <si>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</si>
  <si>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</si>
  <si>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</si>
  <si>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</si>
  <si>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</si>
  <si>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</si>
  <si>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</si>
  <si>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</si>
  <si>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</si>
  <si>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</si>
  <si>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</si>
  <si>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</si>
  <si>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</si>
  <si>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</si>
  <si>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</si>
  <si>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</si>
  <si>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</si>
  <si>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</si>
  <si>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</si>
  <si>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</si>
  <si>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</si>
  <si>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</si>
  <si>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</si>
  <si>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</si>
  <si>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</si>
  <si>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</si>
  <si>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</si>
  <si>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</si>
  <si>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</si>
  <si>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</si>
  <si>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</si>
  <si>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</si>
  <si>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</si>
  <si>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</si>
  <si>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</si>
  <si>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</si>
  <si>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</si>
  <si>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</si>
  <si>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</si>
  <si>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</si>
  <si>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</si>
  <si>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</si>
  <si>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</si>
  <si>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</si>
  <si>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</si>
  <si>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</si>
  <si>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</si>
  <si>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</si>
  <si>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</si>
  <si>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</si>
  <si>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</si>
  <si>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</si>
  <si>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</si>
  <si>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</si>
  <si>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</si>
  <si>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</si>
  <si>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</si>
  <si>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</si>
  <si>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</si>
  <si>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</si>
  <si>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</si>
  <si>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</si>
  <si>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</si>
  <si>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</si>
  <si>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</si>
  <si>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</si>
  <si>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</si>
  <si>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</si>
  <si>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</si>
  <si>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</si>
  <si>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</si>
  <si>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</si>
  <si>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</si>
  <si>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</si>
  <si>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</si>
  <si>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</si>
  <si>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</si>
  <si>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</si>
  <si>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</si>
  <si>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</si>
  <si>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</si>
  <si>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</si>
  <si>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</si>
  <si>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</si>
  <si>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</si>
  <si>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</si>
  <si>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</si>
  <si>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</si>
  <si>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</si>
  <si>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</si>
  <si>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</si>
  <si>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</si>
  <si>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</si>
  <si>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</si>
  <si>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</si>
  <si>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</si>
  <si>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</si>
  <si>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</si>
  <si>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</si>
  <si>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</si>
  <si>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</si>
  <si>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</si>
  <si>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</si>
  <si>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</si>
  <si>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</si>
  <si>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</si>
  <si>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</si>
  <si>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</si>
  <si>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</si>
  <si>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</si>
  <si>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</si>
  <si>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</si>
  <si>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</si>
  <si>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</si>
  <si>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</si>
  <si>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</si>
  <si>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</si>
  <si>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</si>
  <si>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</si>
  <si>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</si>
  <si>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</si>
  <si>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</si>
  <si>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</si>
  <si>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</si>
  <si>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</si>
  <si>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</si>
  <si>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</si>
  <si>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</si>
  <si>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</si>
  <si>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</si>
  <si>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</si>
  <si>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</si>
  <si>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</si>
  <si>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</si>
  <si>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</si>
  <si>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</si>
  <si>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</si>
  <si>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</si>
  <si>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</si>
  <si>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</si>
  <si>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</si>
  <si>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</si>
  <si>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</si>
  <si>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</si>
  <si>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</si>
  <si>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</si>
  <si>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</si>
  <si>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</si>
  <si>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</si>
  <si>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</si>
  <si>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</si>
  <si>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</si>
  <si>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</si>
  <si>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</si>
  <si>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</si>
  <si>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</si>
  <si>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</si>
  <si>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</si>
  <si>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</si>
  <si>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</si>
  <si>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</si>
  <si>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</si>
  <si>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</si>
  <si>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</si>
  <si>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</si>
  <si>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</si>
  <si>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</si>
  <si>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</si>
  <si>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</si>
  <si>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</si>
  <si>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</si>
  <si>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</si>
  <si>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</si>
  <si>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</si>
  <si>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</si>
  <si>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</si>
  <si>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</si>
  <si>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</si>
  <si>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</si>
  <si>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</si>
  <si>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</si>
  <si>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</si>
  <si>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</si>
  <si>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</si>
  <si>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</si>
  <si>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</si>
  <si>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</si>
  <si>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</si>
  <si>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</si>
  <si>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</si>
  <si>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</si>
  <si>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</si>
  <si>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</si>
  <si>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</si>
  <si>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</si>
  <si>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</si>
  <si>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</si>
  <si>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</si>
  <si>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</si>
  <si>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</si>
  <si>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</si>
  <si>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</si>
  <si>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</si>
  <si>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</si>
  <si>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</si>
  <si>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</si>
  <si>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</si>
  <si>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</si>
  <si>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</si>
  <si>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</si>
  <si>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</si>
  <si>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</si>
  <si>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</si>
  <si>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</si>
  <si>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</si>
  <si>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</si>
  <si>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</si>
  <si>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</si>
  <si>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</si>
  <si>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</si>
  <si>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</si>
  <si>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</si>
  <si>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</si>
  <si>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</si>
  <si>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</si>
  <si>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</si>
  <si>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</si>
  <si>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</si>
  <si>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</si>
  <si>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</si>
  <si>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</si>
  <si>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</si>
  <si>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</si>
  <si>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</si>
  <si>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</si>
  <si>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</si>
  <si>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</si>
  <si>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</si>
  <si>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</si>
  <si>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</si>
  <si>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</si>
  <si>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</si>
  <si>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</si>
  <si>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</si>
  <si>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</si>
  <si>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</si>
  <si>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</si>
  <si>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</si>
  <si>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</si>
  <si>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</si>
  <si>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</si>
  <si>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</si>
  <si>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</si>
  <si>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</si>
  <si>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</si>
  <si>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</si>
  <si>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</si>
  <si>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</si>
  <si>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</si>
  <si>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</si>
  <si>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</si>
  <si>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</si>
  <si>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</si>
  <si>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</si>
  <si>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</si>
  <si>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</si>
  <si>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</si>
  <si>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</si>
  <si>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</si>
  <si>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</si>
  <si>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</si>
  <si>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</si>
  <si>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</si>
  <si>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</si>
  <si>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</si>
  <si>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</si>
  <si>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</si>
  <si>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</si>
  <si>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</si>
  <si>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</si>
  <si>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</si>
  <si>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</si>
  <si>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</si>
  <si>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</si>
  <si>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</si>
  <si>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</si>
  <si>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</si>
  <si>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</si>
  <si>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</si>
  <si>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</si>
  <si>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</si>
  <si>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</si>
  <si>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</si>
  <si>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</si>
  <si>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</si>
  <si>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</si>
  <si>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</si>
  <si>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</si>
  <si>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</si>
  <si>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</si>
  <si>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</si>
  <si>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</si>
  <si>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</si>
  <si>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</si>
  <si>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</si>
  <si>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</si>
  <si>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</si>
  <si>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</si>
  <si>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</si>
  <si>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</si>
  <si>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</si>
  <si>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</si>
  <si>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</si>
  <si>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</si>
  <si>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</si>
  <si>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</si>
  <si>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</si>
  <si>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</si>
  <si>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</si>
  <si>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</si>
  <si>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</si>
  <si>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</si>
  <si>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</si>
  <si>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</si>
  <si>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</si>
  <si>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</si>
  <si>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</si>
  <si>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</si>
  <si>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</si>
  <si>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</si>
  <si>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</si>
  <si>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</si>
  <si>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</si>
  <si>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</si>
  <si>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</si>
  <si>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</si>
  <si>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</si>
  <si>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</si>
  <si>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</si>
  <si>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</si>
  <si>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</si>
  <si>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</si>
  <si>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</si>
  <si>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</si>
  <si>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</si>
  <si>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</si>
  <si>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</si>
  <si>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</si>
  <si>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</si>
  <si>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</si>
  <si>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</si>
  <si>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</si>
  <si>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</si>
  <si>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</si>
  <si>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</si>
  <si>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</si>
  <si>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</si>
  <si>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</si>
  <si>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</si>
  <si>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</si>
  <si>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</si>
  <si>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</si>
  <si>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</si>
  <si>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</si>
  <si>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</si>
  <si>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</si>
  <si>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</si>
  <si>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</si>
  <si>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</si>
  <si>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</si>
  <si>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</si>
  <si>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</si>
  <si>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</si>
  <si>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</si>
  <si>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</si>
  <si>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</si>
  <si>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</si>
  <si>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</si>
  <si>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</si>
  <si>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</si>
  <si>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</si>
  <si>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</si>
  <si>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</si>
  <si>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</si>
  <si>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</si>
  <si>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</si>
  <si>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</si>
  <si>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</si>
  <si>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</si>
  <si>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</si>
  <si>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</si>
  <si>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</si>
  <si>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</si>
  <si>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</si>
  <si>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</si>
  <si>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</si>
  <si>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</si>
  <si>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</si>
  <si>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</si>
  <si>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</si>
  <si>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</si>
  <si>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</si>
  <si>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</si>
  <si>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</si>
  <si>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</si>
  <si>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</si>
  <si>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</si>
  <si>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</si>
  <si>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</si>
  <si>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</si>
  <si>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</si>
  <si>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</si>
  <si>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</si>
  <si>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</si>
  <si>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</si>
  <si>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</si>
  <si>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</si>
  <si>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</si>
  <si>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</si>
  <si>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</si>
  <si>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</si>
  <si>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</si>
  <si>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</si>
  <si>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</si>
  <si>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</si>
  <si>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</si>
  <si>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</si>
  <si>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</si>
  <si>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</si>
  <si>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</si>
  <si>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</si>
  <si>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</si>
  <si>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</si>
  <si>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</si>
  <si>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</si>
  <si>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</si>
  <si>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</si>
  <si>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</si>
  <si>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</si>
  <si>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</si>
  <si>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</si>
  <si>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</si>
  <si>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</si>
  <si>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</si>
  <si>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</si>
  <si>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</si>
  <si>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</si>
  <si>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</si>
  <si>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</si>
  <si>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</si>
  <si>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</si>
  <si>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</si>
  <si>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</si>
  <si>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</si>
  <si>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</si>
  <si>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</si>
  <si>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</si>
  <si>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</si>
  <si>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</si>
  <si>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</si>
  <si>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</si>
  <si>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</si>
  <si>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</si>
  <si>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</si>
  <si>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</si>
  <si>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</si>
  <si>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</si>
  <si>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</si>
  <si>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</si>
  <si>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</si>
  <si>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</si>
  <si>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</si>
  <si>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</si>
  <si>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</si>
  <si>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</si>
  <si>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</si>
  <si>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</si>
  <si>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</si>
  <si>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</si>
  <si>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</si>
  <si>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</si>
  <si>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</si>
  <si>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</si>
  <si>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</si>
  <si>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</si>
  <si>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</si>
  <si>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</si>
  <si>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</si>
  <si>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</si>
  <si>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</si>
  <si>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</si>
  <si>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</si>
  <si>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</si>
  <si>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</si>
  <si>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</si>
  <si>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</si>
  <si>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</si>
  <si>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</si>
  <si>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</si>
  <si>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</si>
  <si>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</si>
  <si>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</si>
  <si>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</si>
  <si>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</si>
  <si>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</si>
  <si>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</si>
  <si>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</si>
  <si>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</si>
  <si>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</si>
  <si>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</si>
  <si>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</si>
  <si>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</si>
  <si>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</si>
  <si>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</si>
  <si>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</si>
  <si>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</si>
  <si>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</si>
  <si>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</si>
  <si>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</si>
  <si>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</si>
  <si>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</si>
  <si>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</si>
  <si>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</si>
  <si>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</si>
  <si>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</si>
  <si>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</si>
  <si>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</si>
  <si>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</si>
  <si>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</si>
  <si>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</si>
  <si>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</si>
  <si>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</si>
  <si>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</si>
  <si>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</si>
  <si>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</si>
  <si>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</si>
  <si>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</si>
  <si>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</si>
  <si>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</si>
  <si>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</si>
  <si>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</si>
  <si>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</si>
  <si>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</si>
  <si>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</si>
  <si>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</si>
  <si>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</si>
  <si>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</si>
  <si>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</si>
  <si>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</si>
  <si>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</si>
  <si>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</si>
  <si>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</si>
  <si>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</si>
  <si>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</si>
  <si>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</si>
  <si>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</si>
  <si>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</si>
  <si>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</si>
  <si>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</si>
  <si>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</si>
  <si>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</si>
  <si>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</si>
  <si>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</si>
  <si>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</si>
  <si>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</si>
  <si>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</si>
  <si>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</si>
  <si>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</si>
  <si>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</si>
  <si>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</si>
  <si>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</si>
  <si>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</si>
  <si>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</si>
  <si>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</si>
  <si>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</si>
  <si>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</si>
  <si>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</si>
  <si>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</si>
  <si>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</si>
  <si>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</si>
  <si>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</si>
  <si>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</si>
  <si>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</si>
  <si>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</si>
  <si>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</si>
  <si>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</si>
  <si>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</si>
  <si>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</si>
  <si>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</si>
  <si>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</si>
  <si>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</si>
  <si>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</si>
  <si>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</si>
  <si>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</si>
  <si>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</si>
  <si>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</si>
  <si>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</si>
  <si>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</si>
  <si>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</si>
  <si>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</si>
  <si>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</si>
  <si>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</si>
  <si>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</si>
  <si>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</si>
  <si>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</si>
  <si>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</si>
  <si>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</si>
  <si>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</si>
  <si>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</si>
  <si>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</si>
  <si>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</si>
  <si>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</si>
  <si>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</si>
  <si>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</si>
  <si>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</si>
  <si>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</si>
  <si>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</si>
  <si>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</si>
  <si>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</si>
  <si>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</si>
  <si>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</si>
  <si>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</si>
  <si>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</si>
  <si>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</si>
  <si>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</si>
  <si>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</si>
  <si>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</si>
  <si>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</si>
  <si>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</si>
  <si>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</si>
  <si>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</si>
  <si>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</si>
  <si>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</si>
  <si>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</si>
  <si>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</si>
  <si>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</si>
  <si>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</si>
  <si>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</si>
  <si>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</si>
  <si>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</si>
  <si>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</si>
  <si>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</si>
  <si>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</si>
  <si>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</si>
  <si>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</si>
  <si>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</si>
  <si>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</si>
  <si>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</si>
  <si>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</si>
  <si>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</si>
  <si>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</si>
  <si>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</si>
  <si>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</si>
  <si>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</si>
  <si>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</si>
  <si>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</si>
  <si>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</si>
  <si>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</si>
  <si>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</si>
  <si>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</si>
  <si>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</si>
  <si>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</si>
  <si>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</si>
  <si>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</si>
  <si>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</si>
  <si>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</si>
  <si>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</si>
  <si>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</si>
  <si>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</si>
  <si>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</si>
  <si>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</si>
  <si>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</si>
  <si>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</si>
  <si>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</si>
  <si>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</si>
  <si>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</si>
  <si>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</si>
  <si>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</si>
  <si>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</si>
  <si>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</si>
  <si>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</si>
  <si>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</si>
  <si>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</si>
  <si>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</si>
  <si>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</si>
  <si>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</si>
  <si>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</si>
  <si>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</si>
  <si>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</si>
  <si>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</si>
  <si>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</si>
  <si>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</si>
  <si>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</si>
  <si>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</si>
  <si>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</si>
  <si>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</si>
  <si>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</si>
  <si>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</si>
  <si>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</si>
  <si>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</si>
  <si>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</si>
  <si>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</si>
  <si>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</si>
  <si>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</si>
  <si>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</si>
  <si>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</si>
  <si>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</si>
  <si>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</si>
  <si>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</si>
  <si>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</si>
  <si>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</si>
  <si>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</si>
  <si>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</si>
  <si>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</si>
  <si>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</si>
  <si>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</si>
  <si>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</si>
  <si>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</si>
  <si>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</si>
  <si>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</si>
  <si>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</si>
  <si>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</si>
  <si>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</si>
  <si>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</si>
  <si>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</si>
  <si>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</si>
  <si>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</si>
  <si>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</si>
  <si>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</si>
  <si>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</si>
  <si>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</si>
  <si>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</si>
  <si>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</si>
  <si>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</si>
  <si>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</si>
  <si>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</si>
  <si>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</si>
  <si>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</si>
  <si>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</si>
  <si>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</si>
  <si>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</si>
  <si>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</si>
  <si>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</si>
  <si>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</si>
  <si>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</si>
  <si>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</si>
  <si>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</si>
  <si>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</si>
  <si>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</si>
  <si>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</si>
  <si>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</si>
  <si>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</si>
  <si>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</si>
  <si>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</si>
  <si>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</si>
  <si>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</si>
  <si>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</si>
  <si>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</si>
  <si>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</si>
  <si>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</si>
  <si>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</si>
  <si>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</si>
  <si>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</si>
  <si>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</si>
  <si>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</si>
  <si>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</si>
  <si>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</si>
  <si>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</si>
  <si>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</si>
  <si>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</si>
  <si>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</si>
  <si>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</si>
  <si>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</si>
  <si>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</si>
  <si>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</si>
  <si>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</si>
  <si>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</si>
  <si>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</si>
  <si>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</si>
  <si>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</si>
  <si>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</si>
  <si>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</si>
  <si>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</si>
  <si>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</si>
  <si>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</si>
  <si>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</si>
  <si>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</si>
  <si>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</si>
  <si>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</si>
  <si>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</si>
  <si>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</si>
  <si>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</si>
  <si>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</si>
  <si>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</si>
  <si>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</si>
  <si>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</si>
  <si>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</si>
  <si>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</si>
  <si>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</si>
  <si>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</si>
  <si>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</si>
  <si>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</si>
  <si>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</si>
  <si>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</si>
  <si>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</si>
  <si>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</si>
  <si>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</si>
  <si>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</si>
  <si>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</si>
  <si>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</si>
  <si>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</si>
  <si>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</si>
  <si>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</si>
  <si>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</si>
  <si>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</si>
  <si>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</si>
  <si>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</si>
  <si>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</si>
  <si>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</si>
  <si>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</si>
  <si>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</si>
  <si>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</si>
  <si>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</si>
  <si>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</si>
  <si>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</si>
  <si>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</si>
  <si>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</si>
  <si>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</si>
  <si>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</si>
  <si>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</si>
  <si>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</si>
  <si>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</si>
  <si>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</si>
  <si>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</si>
  <si>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</si>
  <si>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</si>
  <si>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</si>
  <si>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</si>
  <si>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</si>
  <si>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</si>
  <si>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</si>
  <si>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</si>
  <si>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</si>
  <si>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</si>
  <si>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</si>
  <si>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</si>
  <si>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</si>
  <si>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</si>
  <si>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</si>
  <si>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</si>
  <si>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</si>
  <si>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</si>
  <si>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</si>
  <si>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</si>
  <si>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</si>
  <si>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</si>
  <si>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</si>
  <si>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</si>
  <si>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</si>
  <si>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</si>
  <si>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</si>
  <si>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</si>
  <si>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</si>
  <si>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</si>
  <si>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</si>
  <si>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</si>
  <si>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</si>
  <si>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</si>
  <si>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</si>
  <si>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</si>
  <si>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</si>
  <si>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</si>
  <si>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</si>
  <si>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</si>
  <si>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</si>
  <si>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</si>
  <si>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</si>
  <si>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</si>
  <si>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</si>
  <si>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</si>
  <si>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</si>
  <si>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</si>
  <si>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</si>
  <si>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</si>
  <si>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</si>
  <si>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</si>
  <si>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</si>
  <si>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</si>
  <si>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</si>
  <si>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</si>
  <si>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</si>
  <si>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</si>
  <si>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</si>
  <si>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</si>
  <si>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</si>
  <si>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</si>
  <si>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</si>
  <si>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</si>
  <si>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</si>
  <si>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</si>
  <si>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</si>
  <si>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</si>
  <si>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</si>
  <si>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</si>
  <si>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</si>
  <si>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</si>
  <si>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</si>
  <si>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</si>
  <si>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</si>
  <si>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</si>
  <si>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</si>
  <si>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</si>
  <si>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</si>
  <si>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</si>
  <si>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</si>
  <si>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</si>
  <si>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</si>
  <si>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</si>
  <si>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</si>
  <si>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</si>
  <si>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</si>
  <si>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</si>
  <si>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</si>
  <si>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</si>
  <si>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</si>
  <si>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</si>
  <si>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</si>
  <si>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</si>
  <si>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</si>
  <si>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</si>
  <si>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</si>
  <si>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</si>
  <si>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</si>
  <si>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</si>
  <si>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</si>
  <si>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</si>
  <si>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</si>
  <si>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</si>
  <si>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</si>
  <si>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</si>
  <si>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</si>
  <si>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</si>
  <si>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</si>
  <si>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</si>
  <si>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</si>
  <si>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</si>
  <si>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</si>
  <si>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</si>
  <si>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</si>
  <si>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</si>
  <si>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</si>
  <si>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</si>
  <si>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</si>
  <si>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</si>
  <si>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</si>
  <si>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</si>
  <si>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</si>
  <si>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</si>
  <si>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</si>
  <si>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</si>
  <si>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</si>
  <si>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</si>
  <si>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</si>
  <si>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</si>
  <si>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</si>
  <si>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</si>
  <si>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</si>
  <si>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</si>
  <si>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</si>
  <si>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</si>
  <si>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</si>
  <si>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</si>
  <si>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</si>
  <si>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</si>
  <si>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</si>
  <si>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</si>
  <si>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</si>
  <si>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</si>
  <si>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</si>
  <si>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</si>
  <si>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</si>
  <si>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</si>
  <si>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</si>
  <si>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</si>
  <si>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</si>
  <si>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</si>
  <si>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</si>
  <si>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</si>
  <si>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</si>
  <si>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</si>
  <si>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</si>
  <si>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</si>
  <si>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</si>
  <si>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</si>
  <si>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</si>
  <si>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</si>
  <si>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</si>
  <si>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</si>
  <si>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</si>
  <si>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</si>
  <si>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</si>
  <si>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</si>
  <si>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</si>
  <si>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</si>
  <si>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</si>
  <si>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</si>
  <si>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</si>
  <si>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</si>
  <si>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</si>
  <si>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</si>
  <si>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</si>
  <si>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</si>
  <si>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</si>
  <si>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</si>
  <si>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</si>
  <si>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</si>
  <si>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</si>
  <si>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</si>
  <si>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</si>
  <si>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</si>
  <si>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</si>
  <si>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</si>
  <si>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</si>
  <si>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</si>
  <si>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</si>
  <si>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</si>
  <si>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</si>
  <si>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</si>
  <si>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</si>
  <si>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</si>
  <si>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</si>
  <si>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</si>
  <si>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</si>
  <si>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</si>
  <si>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</si>
  <si>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</si>
  <si>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</si>
  <si>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</si>
  <si>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</si>
  <si>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</si>
  <si>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</si>
  <si>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</si>
  <si>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</si>
  <si>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</si>
  <si>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</si>
  <si>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</si>
  <si>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</si>
  <si>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</si>
  <si>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</si>
  <si>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</si>
  <si>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</si>
  <si>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</si>
  <si>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</si>
  <si>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</si>
  <si>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</si>
  <si>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</si>
  <si>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</si>
  <si>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</si>
  <si>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</si>
  <si>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</si>
  <si>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</si>
  <si>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</si>
  <si>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</si>
  <si>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</si>
  <si>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</si>
  <si>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</si>
  <si>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</si>
  <si>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</si>
  <si>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</si>
  <si>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</si>
  <si>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</si>
  <si>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</si>
  <si>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</si>
  <si>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</si>
  <si>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</si>
  <si>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</si>
  <si>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</si>
  <si>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</si>
  <si>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</si>
  <si>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</si>
  <si>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</si>
  <si>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</si>
  <si>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</si>
  <si>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</si>
  <si>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</si>
  <si>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</si>
  <si>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</si>
  <si>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</si>
  <si>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</si>
  <si>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</si>
  <si>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</si>
  <si>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</si>
  <si>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</si>
  <si>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</si>
  <si>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</si>
  <si>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</si>
  <si>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</si>
  <si>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</si>
  <si>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</si>
  <si>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</si>
  <si>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</si>
  <si>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</si>
  <si>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</si>
  <si>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</si>
  <si>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</si>
  <si>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</si>
  <si>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</si>
  <si>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</si>
  <si>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</si>
  <si>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</si>
  <si>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</si>
  <si>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</si>
  <si>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</si>
  <si>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</si>
  <si>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</si>
  <si>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</si>
  <si>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</si>
  <si>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</si>
  <si>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</si>
  <si>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</si>
  <si>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</si>
  <si>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</si>
  <si>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</si>
  <si>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</si>
  <si>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</si>
  <si>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</si>
  <si>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</si>
  <si>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</si>
  <si>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</si>
  <si>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</si>
  <si>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</si>
  <si>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</si>
  <si>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</si>
  <si>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</si>
  <si>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</si>
  <si>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</si>
  <si>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</si>
  <si>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</si>
  <si>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</si>
  <si>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</si>
  <si>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</si>
  <si>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</si>
  <si>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</si>
  <si>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</si>
  <si>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</si>
  <si>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</si>
  <si>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</si>
  <si>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</si>
  <si>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</si>
  <si>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</si>
  <si>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</si>
  <si>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</si>
  <si>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</si>
  <si>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</si>
  <si>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</si>
  <si>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</si>
  <si>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</si>
  <si>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</si>
  <si>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</si>
  <si>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</si>
  <si>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</si>
  <si>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</si>
  <si>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</si>
  <si>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</si>
  <si>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</si>
  <si>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</si>
  <si>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</si>
  <si>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</si>
  <si>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</si>
  <si>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</si>
  <si>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</si>
  <si>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</si>
  <si>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</si>
  <si>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</si>
  <si>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</si>
  <si>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</si>
  <si>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</si>
  <si>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</si>
  <si>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</si>
  <si>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</si>
  <si>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</si>
  <si>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</si>
  <si>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</si>
  <si>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</si>
  <si>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</si>
  <si>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</si>
  <si>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</si>
  <si>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</si>
  <si>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</si>
  <si>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</si>
  <si>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</si>
  <si>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</si>
  <si>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</si>
  <si>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</si>
  <si>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</si>
  <si>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</si>
  <si>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</si>
  <si>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</si>
  <si>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</si>
  <si>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</si>
  <si>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</si>
  <si>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</si>
  <si>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</si>
  <si>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</si>
  <si>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</si>
  <si>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</si>
  <si>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</si>
  <si>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</si>
  <si>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</si>
  <si>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</si>
  <si>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</si>
  <si>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</si>
  <si>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</si>
  <si>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</si>
  <si>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</si>
  <si>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</si>
  <si>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</si>
  <si>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</si>
  <si>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</si>
  <si>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</si>
  <si>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</si>
  <si>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</si>
  <si>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</si>
  <si>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</si>
  <si>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</si>
  <si>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</si>
  <si>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</si>
  <si>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</si>
  <si>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</si>
  <si>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</si>
  <si>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</si>
  <si>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</si>
  <si>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</si>
  <si>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</si>
  <si>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</si>
  <si>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</si>
  <si>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</si>
  <si>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</si>
  <si>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</si>
  <si>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</si>
  <si>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</si>
  <si>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</si>
  <si>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</si>
  <si>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</si>
  <si>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</si>
  <si>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</si>
  <si>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</si>
  <si>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</si>
  <si>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</si>
  <si>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</si>
  <si>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</si>
  <si>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</si>
  <si>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</si>
  <si>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</si>
  <si>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</si>
  <si>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</si>
  <si>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</si>
  <si>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</si>
  <si>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</si>
  <si>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</si>
  <si>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</si>
  <si>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</si>
  <si>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</si>
  <si>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</si>
  <si>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</si>
  <si>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</si>
  <si>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</si>
  <si>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</si>
  <si>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</si>
  <si>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</si>
  <si>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</si>
  <si>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</si>
  <si>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</si>
  <si>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</si>
  <si>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</si>
  <si>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</si>
  <si>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</si>
  <si>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</si>
  <si>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</si>
  <si>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</si>
  <si>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</si>
  <si>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</si>
  <si>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</si>
  <si>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</si>
  <si>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</si>
  <si>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</si>
  <si>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</si>
  <si>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</si>
  <si>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</si>
  <si>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</si>
  <si>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</si>
  <si>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</si>
  <si>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</si>
  <si>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</si>
  <si>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</si>
  <si>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</si>
  <si>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</si>
  <si>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</si>
  <si>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</si>
  <si>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</si>
  <si>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</si>
  <si>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</si>
  <si>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</si>
  <si>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</si>
  <si>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</si>
  <si>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</si>
  <si>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</si>
  <si>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</si>
  <si>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</si>
  <si>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</si>
  <si>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</si>
  <si>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</si>
  <si>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</si>
  <si>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</si>
  <si>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</si>
  <si>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</si>
  <si>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</si>
  <si>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</si>
  <si>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</si>
  <si>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</si>
  <si>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</si>
  <si>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</si>
  <si>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</si>
  <si>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</si>
  <si>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</si>
  <si>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</si>
  <si>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</si>
  <si>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</si>
  <si>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</si>
  <si>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</si>
  <si>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</si>
  <si>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</si>
  <si>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</si>
  <si>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</si>
  <si>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</si>
  <si>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</si>
  <si>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</si>
  <si>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</si>
  <si>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</si>
  <si>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</si>
  <si>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</si>
  <si>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</si>
  <si>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</si>
  <si>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</si>
  <si>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</si>
  <si>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</si>
  <si>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</si>
  <si>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</si>
  <si>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</si>
  <si>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</si>
  <si>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</si>
  <si>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</si>
  <si>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</si>
  <si>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</si>
  <si>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</si>
  <si>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</si>
  <si>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</si>
  <si>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</si>
  <si>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</si>
  <si>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</si>
  <si>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</si>
  <si>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</si>
  <si>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</si>
  <si>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</si>
  <si>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</si>
  <si>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</si>
  <si>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</si>
  <si>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</si>
  <si>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</si>
  <si>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</si>
  <si>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</si>
  <si>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</si>
  <si>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</si>
  <si>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</si>
  <si>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</si>
  <si>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</si>
  <si>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</si>
  <si>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</si>
  <si>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</si>
  <si>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</si>
  <si>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</si>
  <si>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</si>
  <si>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</si>
  <si>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</si>
  <si>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</si>
  <si>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</si>
  <si>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</si>
  <si>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</si>
  <si>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</si>
  <si>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</si>
  <si>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</si>
  <si>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</si>
  <si>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</si>
  <si>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</si>
  <si>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</si>
  <si>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</si>
  <si>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</si>
  <si>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</si>
  <si>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</si>
  <si>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</si>
  <si>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</si>
  <si>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</si>
  <si>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</si>
  <si>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</si>
  <si>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</si>
  <si>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</si>
  <si>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</si>
  <si>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</si>
  <si>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</si>
  <si>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</si>
  <si>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</si>
  <si>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</si>
  <si>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</si>
  <si>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</si>
  <si>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</si>
  <si>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</si>
  <si>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</si>
  <si>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</si>
  <si>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</si>
  <si>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</si>
  <si>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</si>
  <si>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</si>
  <si>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</si>
  <si>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</si>
  <si>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</si>
  <si>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</si>
  <si>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</si>
  <si>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</si>
  <si>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</si>
  <si>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</si>
  <si>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</si>
  <si>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</si>
  <si>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</si>
  <si>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</si>
  <si>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</si>
  <si>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</si>
  <si>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</si>
  <si>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</si>
  <si>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</si>
  <si>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</si>
  <si>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</si>
  <si>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</si>
  <si>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</si>
  <si>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</si>
  <si>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</si>
  <si>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</si>
  <si>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</si>
  <si>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</si>
  <si>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</si>
  <si>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</si>
  <si>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</si>
  <si>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</si>
  <si>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</si>
  <si>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</si>
  <si>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</si>
  <si>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</si>
  <si>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</si>
  <si>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</si>
  <si>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</si>
  <si>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</si>
  <si>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</si>
  <si>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</si>
  <si>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</si>
  <si>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</si>
  <si>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</si>
  <si>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</si>
  <si>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</si>
  <si>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</si>
  <si>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</si>
  <si>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</si>
  <si>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</si>
  <si>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</si>
  <si>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</si>
  <si>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</si>
  <si>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</si>
  <si>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</si>
  <si>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</si>
  <si>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</si>
  <si>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</si>
  <si>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</si>
  <si>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</si>
  <si>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</si>
  <si>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</si>
  <si>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</si>
  <si>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</si>
  <si>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</si>
  <si>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</si>
  <si>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</si>
  <si>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</si>
  <si>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</si>
  <si>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</si>
  <si>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</si>
  <si>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</si>
  <si>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</si>
  <si>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</si>
  <si>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</si>
  <si>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</si>
  <si>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</si>
  <si>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</si>
  <si>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</si>
  <si>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</si>
  <si>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</si>
  <si>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</si>
  <si>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</si>
  <si>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</si>
  <si>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</si>
  <si>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</si>
  <si>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</si>
  <si>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</si>
  <si>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</si>
  <si>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</si>
  <si>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</si>
  <si>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</si>
  <si>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</si>
  <si>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</si>
  <si>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</si>
  <si>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</si>
  <si>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</si>
  <si>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</si>
  <si>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</si>
  <si>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</si>
  <si>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</si>
  <si>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</si>
  <si>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</si>
  <si>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</si>
  <si>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</si>
  <si>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</si>
  <si>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</si>
  <si>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</si>
  <si>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</si>
  <si>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</si>
  <si>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</si>
  <si>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</si>
  <si>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</si>
  <si>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</si>
  <si>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</si>
  <si>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</si>
  <si>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</si>
  <si>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</si>
  <si>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</si>
  <si>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</si>
  <si>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</si>
  <si>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</si>
  <si>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</si>
  <si>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</si>
  <si>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</si>
  <si>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</si>
  <si>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</si>
  <si>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</si>
  <si>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</si>
  <si>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</si>
  <si>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</si>
  <si>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</si>
  <si>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</si>
  <si>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</si>
  <si>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</si>
  <si>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</si>
  <si>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</si>
  <si>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</si>
  <si>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</si>
  <si>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</si>
  <si>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</si>
  <si>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</si>
  <si>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</si>
  <si>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</si>
  <si>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</si>
  <si>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</si>
  <si>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</si>
  <si>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</si>
  <si>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</si>
  <si>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</si>
  <si>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</si>
  <si>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</si>
  <si>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</si>
  <si>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</si>
  <si>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</si>
  <si>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</si>
  <si>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</si>
  <si>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</si>
  <si>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</si>
  <si>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</si>
  <si>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</si>
  <si>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</si>
  <si>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</si>
  <si>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</si>
  <si>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</si>
  <si>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</si>
  <si>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</si>
  <si>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</si>
  <si>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</si>
  <si>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</si>
  <si>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</si>
  <si>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</si>
  <si>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</si>
  <si>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</si>
  <si>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</si>
  <si>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</si>
  <si>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</si>
  <si>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</si>
  <si>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</si>
  <si>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</si>
  <si>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</si>
  <si>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</si>
  <si>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</si>
  <si>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</si>
  <si>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</si>
  <si>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</si>
  <si>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</si>
  <si>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</si>
  <si>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</si>
  <si>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</si>
  <si>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</si>
  <si>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</si>
  <si>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</si>
  <si>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</si>
  <si>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</si>
  <si>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</si>
  <si>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</si>
  <si>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</si>
  <si>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</si>
  <si>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</si>
  <si>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</si>
  <si>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</si>
  <si>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</si>
  <si>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</si>
  <si>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</si>
  <si>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</si>
  <si>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</si>
  <si>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</si>
  <si>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</si>
  <si>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</si>
  <si>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</si>
  <si>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</si>
  <si>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</si>
  <si>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</si>
  <si>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</si>
  <si>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</si>
  <si>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</si>
  <si>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</si>
  <si>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</si>
  <si>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</si>
  <si>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</si>
  <si>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</si>
  <si>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</si>
  <si>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</si>
  <si>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</si>
  <si>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</si>
  <si>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</si>
  <si>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</si>
  <si>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</si>
  <si>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</si>
  <si>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</si>
  <si>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</si>
  <si>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</si>
  <si>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</si>
  <si>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</si>
  <si>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</si>
  <si>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</si>
  <si>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</si>
  <si>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</si>
  <si>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</si>
  <si>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</si>
  <si>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</si>
  <si>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</si>
  <si>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</si>
  <si>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</si>
  <si>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</si>
  <si>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</si>
  <si>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</si>
  <si>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</si>
  <si>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</si>
  <si>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</si>
  <si>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</si>
  <si>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</si>
  <si>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</si>
  <si>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</si>
  <si>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</si>
  <si>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</si>
  <si>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</si>
  <si>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</si>
  <si>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</si>
  <si>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</si>
  <si>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</si>
  <si>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</si>
  <si>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</si>
  <si>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</si>
  <si>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</si>
  <si>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</si>
  <si>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</si>
  <si>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</si>
  <si>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</si>
  <si>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</si>
  <si>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</si>
  <si>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</si>
  <si>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</si>
  <si>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</si>
  <si>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</si>
  <si>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</si>
  <si>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</si>
  <si>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</si>
  <si>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</si>
  <si>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</si>
  <si>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</si>
  <si>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</si>
  <si>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</si>
  <si>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</si>
  <si>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</si>
  <si>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</si>
  <si>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</si>
  <si>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</si>
  <si>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</si>
  <si>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</si>
  <si>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</si>
  <si>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</si>
  <si>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</si>
  <si>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</si>
  <si>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</si>
  <si>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</si>
  <si>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</si>
  <si>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</si>
  <si>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</si>
  <si>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</si>
  <si>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</si>
  <si>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</si>
  <si>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</si>
  <si>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</si>
  <si>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</si>
  <si>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</si>
  <si>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</si>
  <si>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</si>
  <si>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</si>
  <si>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</si>
  <si>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</si>
  <si>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</si>
  <si>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</si>
  <si>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</si>
  <si>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</si>
  <si>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</si>
  <si>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</si>
  <si>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</si>
  <si>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</si>
  <si>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</si>
  <si>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</si>
  <si>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</si>
  <si>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</si>
  <si>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</si>
  <si>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</si>
  <si>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</si>
  <si>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</si>
  <si>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</si>
  <si>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</si>
  <si>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</si>
  <si>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</si>
  <si>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</si>
  <si>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</si>
  <si>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</si>
  <si>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</si>
  <si>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</si>
  <si>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</si>
  <si>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</si>
  <si>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</si>
  <si>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</si>
  <si>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</si>
  <si>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</si>
  <si>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</si>
  <si>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</si>
  <si>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</si>
  <si>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</si>
  <si>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</si>
  <si>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</si>
  <si>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</si>
  <si>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</si>
  <si>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</si>
  <si>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</si>
  <si>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</si>
  <si>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</si>
  <si>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</si>
  <si>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</si>
  <si>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</si>
  <si>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</si>
  <si>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</si>
  <si>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</si>
  <si>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</si>
  <si>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</si>
  <si>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</si>
  <si>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</si>
  <si>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</si>
  <si>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</si>
  <si>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</si>
  <si>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</si>
  <si>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</si>
  <si>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</si>
  <si>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</si>
  <si>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</si>
  <si>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</si>
  <si>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</si>
  <si>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</si>
  <si>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</si>
  <si>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</si>
  <si>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</si>
  <si>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</si>
  <si>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</si>
  <si>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</si>
  <si>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</si>
  <si>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</si>
  <si>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</si>
  <si>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</si>
  <si>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</si>
  <si>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</si>
  <si>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</si>
  <si>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</si>
  <si>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</si>
  <si>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</si>
  <si>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</si>
  <si>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</si>
  <si>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</si>
  <si>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</si>
  <si>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</si>
  <si>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</si>
  <si>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</si>
  <si>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</si>
  <si>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</si>
  <si>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</si>
  <si>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</si>
  <si>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</si>
  <si>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</si>
  <si>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</si>
  <si>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</si>
  <si>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</si>
  <si>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</si>
  <si>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</si>
  <si>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</si>
  <si>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</si>
  <si>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</si>
  <si>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</si>
  <si>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</si>
  <si>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</si>
  <si>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</si>
  <si>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</si>
  <si>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</si>
  <si>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</si>
  <si>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</si>
  <si>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</si>
  <si>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</si>
  <si>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</si>
  <si>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</si>
  <si>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</si>
  <si>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</si>
  <si>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</si>
  <si>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</si>
  <si>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</si>
  <si>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</si>
  <si>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</si>
  <si>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</si>
  <si>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</si>
  <si>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</si>
  <si>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</si>
  <si>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</si>
  <si>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</si>
  <si>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</si>
  <si>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</si>
  <si>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</si>
  <si>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</si>
  <si>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</si>
  <si>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</si>
  <si>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</si>
  <si>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</si>
  <si>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</si>
  <si>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</si>
  <si>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</si>
  <si>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</si>
  <si>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</si>
  <si>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</si>
  <si>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</si>
  <si>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</si>
  <si>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</si>
  <si>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</si>
  <si>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</si>
  <si>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</si>
  <si>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</si>
  <si>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</si>
  <si>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</si>
  <si>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</si>
  <si>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</si>
  <si>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</si>
  <si>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</si>
  <si>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</si>
  <si>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</si>
  <si>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</si>
  <si>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</si>
  <si>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</si>
  <si>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</si>
  <si>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</si>
  <si>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</si>
  <si>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</si>
  <si>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</si>
  <si>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</si>
  <si>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</si>
  <si>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</si>
  <si>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</si>
  <si>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</si>
  <si>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</si>
  <si>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</si>
  <si>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</si>
  <si>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</si>
  <si>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</si>
  <si>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</si>
  <si>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</si>
  <si>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</si>
  <si>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</si>
  <si>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</si>
  <si>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</si>
  <si>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</si>
  <si>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</si>
  <si>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</si>
  <si>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</si>
  <si>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</si>
  <si>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</si>
  <si>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</si>
  <si>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</si>
  <si>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</si>
  <si>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</si>
  <si>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</si>
  <si>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</si>
  <si>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</si>
  <si>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</si>
  <si>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</si>
  <si>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</si>
  <si>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</si>
  <si>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</si>
  <si>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</si>
  <si>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</si>
  <si>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</si>
  <si>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</si>
  <si>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</si>
  <si>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</si>
  <si>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</si>
  <si>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</si>
  <si>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</si>
  <si>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</si>
  <si>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</si>
  <si>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</si>
  <si>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</si>
  <si>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</si>
  <si>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</si>
  <si>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</si>
  <si>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</si>
  <si>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</si>
  <si>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</si>
  <si>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</si>
  <si>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</si>
  <si>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</si>
  <si>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</si>
  <si>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</si>
  <si>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</si>
  <si>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</si>
  <si>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</si>
  <si>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</si>
  <si>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</si>
  <si>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</si>
  <si>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</si>
  <si>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</si>
  <si>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</si>
  <si>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</si>
  <si>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</si>
  <si>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</si>
  <si>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</si>
  <si>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</si>
  <si>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</si>
  <si>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</si>
  <si>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</si>
  <si>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</si>
  <si>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</si>
  <si>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</si>
  <si>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</si>
  <si>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</si>
  <si>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</si>
  <si>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</si>
  <si>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</si>
  <si>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</si>
  <si>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</si>
  <si>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</si>
  <si>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</si>
  <si>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</si>
  <si>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</si>
  <si>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</si>
  <si>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</si>
  <si>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</si>
  <si>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</si>
  <si>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</si>
  <si>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</si>
  <si>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</si>
  <si>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</si>
  <si>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</si>
  <si>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</si>
  <si>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</si>
  <si>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</si>
  <si>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</si>
  <si>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</si>
  <si>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</si>
  <si>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</si>
  <si>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</si>
  <si>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</si>
  <si>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</si>
  <si>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</si>
  <si>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</si>
  <si>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</si>
  <si>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</si>
  <si>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</si>
  <si>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</si>
  <si>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</si>
  <si>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</si>
  <si>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</si>
  <si>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</si>
  <si>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</si>
  <si>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</si>
  <si>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</si>
  <si>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</si>
  <si>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</si>
  <si>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</si>
  <si>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</si>
  <si>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</si>
  <si>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</si>
  <si>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</si>
  <si>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</si>
  <si>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</si>
  <si>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</si>
  <si>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</si>
  <si>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</si>
  <si>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</si>
  <si>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</si>
  <si>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</si>
  <si>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</si>
  <si>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</si>
  <si>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</si>
  <si>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</si>
  <si>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</si>
  <si>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</si>
  <si>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</si>
  <si>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</si>
  <si>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</si>
  <si>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</si>
  <si>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</si>
  <si>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</si>
  <si>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</si>
  <si>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</si>
  <si>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</si>
  <si>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</si>
  <si>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</si>
  <si>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</si>
  <si>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</si>
  <si>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</si>
  <si>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</si>
  <si>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</si>
  <si>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</si>
  <si>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</si>
  <si>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</si>
  <si>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</si>
  <si>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</si>
  <si>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</si>
  <si>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</si>
  <si>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</si>
  <si>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</si>
  <si>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</si>
  <si>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</si>
  <si>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</si>
  <si>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</si>
  <si>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</si>
  <si>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</si>
  <si>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</si>
  <si>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</si>
  <si>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</si>
  <si>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</si>
  <si>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</si>
  <si>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</si>
  <si>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</si>
  <si>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</si>
  <si>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</si>
  <si>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</si>
  <si>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</si>
  <si>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</si>
  <si>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</si>
  <si>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</si>
  <si>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</si>
  <si>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</si>
  <si>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</si>
  <si>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</si>
  <si>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</si>
  <si>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</si>
  <si>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</si>
  <si>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</si>
  <si>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</si>
  <si>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</si>
  <si>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</si>
  <si>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</si>
  <si>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</si>
  <si>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</si>
  <si>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</si>
  <si>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</si>
  <si>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</si>
  <si>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</si>
  <si>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</si>
  <si>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</si>
  <si>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</si>
  <si>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</si>
  <si>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</si>
  <si>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</si>
  <si>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</si>
  <si>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</si>
  <si>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</si>
  <si>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</si>
  <si>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</si>
  <si>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</si>
  <si>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</si>
  <si>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</si>
  <si>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</si>
  <si>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</si>
  <si>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</si>
  <si>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</si>
  <si>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</si>
  <si>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</si>
  <si>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</si>
  <si>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</si>
  <si>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</si>
  <si>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</si>
  <si>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</si>
  <si>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</si>
  <si>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</si>
  <si>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</si>
  <si>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</si>
  <si>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</si>
  <si>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</si>
  <si>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</si>
  <si>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</si>
  <si>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</si>
  <si>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</si>
  <si>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</si>
  <si>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</si>
  <si>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</si>
  <si>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</si>
  <si>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</si>
  <si>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</si>
  <si>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</si>
  <si>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</si>
  <si>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</si>
  <si>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</si>
  <si>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</si>
  <si>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</si>
  <si>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</si>
  <si>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</si>
  <si>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</si>
  <si>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</si>
  <si>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</si>
  <si>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</si>
  <si>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</si>
  <si>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</si>
  <si>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</si>
  <si>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</si>
  <si>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</si>
  <si>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</si>
  <si>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</si>
  <si>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</si>
  <si>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</si>
  <si>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</si>
  <si>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</si>
  <si>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</si>
  <si>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</si>
  <si>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</si>
  <si>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</si>
  <si>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</si>
  <si>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</si>
  <si>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</si>
  <si>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</si>
  <si>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</si>
  <si>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</si>
  <si>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</si>
  <si>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</si>
  <si>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</si>
  <si>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</si>
  <si>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</si>
  <si>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</si>
  <si>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</si>
  <si>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</si>
  <si>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</si>
  <si>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</si>
  <si>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</si>
  <si>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</si>
  <si>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</si>
  <si>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</si>
  <si>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</si>
  <si>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</si>
  <si>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</si>
  <si>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</si>
  <si>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</si>
  <si>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</si>
  <si>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</si>
  <si>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</si>
  <si>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</si>
  <si>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</si>
  <si>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</si>
  <si>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</si>
  <si>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</si>
  <si>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</si>
  <si>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</si>
  <si>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</si>
  <si>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</si>
  <si>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</si>
  <si>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</si>
  <si>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</si>
  <si>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</si>
  <si>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</si>
  <si>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</si>
  <si>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</si>
  <si>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</si>
  <si>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</si>
  <si>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</si>
  <si>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</si>
  <si>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</si>
  <si>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</si>
  <si>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</si>
  <si>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</si>
  <si>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</si>
  <si>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</si>
  <si>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</si>
  <si>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</si>
  <si>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</si>
  <si>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</si>
  <si>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</si>
  <si>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</si>
  <si>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</si>
  <si>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</si>
  <si>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</si>
  <si>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</si>
  <si>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</si>
  <si>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</si>
  <si>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</si>
  <si>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</si>
  <si>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</si>
  <si>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</si>
  <si>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</si>
  <si>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</si>
  <si>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</si>
  <si>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</si>
  <si>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</si>
  <si>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</si>
  <si>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</si>
  <si>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</si>
  <si>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</si>
  <si>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</si>
  <si>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</si>
  <si>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</si>
  <si>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</si>
  <si>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</si>
  <si>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</si>
  <si>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</si>
  <si>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</si>
  <si>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</si>
  <si>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</si>
  <si>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</si>
  <si>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</si>
  <si>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</si>
  <si>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</si>
  <si>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</si>
  <si>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</si>
  <si>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</si>
  <si>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</si>
  <si>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</si>
  <si>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</si>
  <si>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</si>
  <si>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</si>
  <si>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</si>
  <si>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</si>
  <si>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</si>
  <si>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</si>
  <si>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</si>
  <si>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</si>
  <si>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</si>
  <si>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</si>
  <si>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</si>
  <si>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</si>
  <si>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</si>
  <si>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</si>
  <si>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</si>
  <si>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</si>
  <si>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</si>
  <si>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</si>
  <si>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</si>
  <si>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</si>
  <si>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</si>
  <si>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</si>
  <si>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</si>
  <si>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</si>
  <si>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</si>
  <si>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</si>
  <si>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</si>
  <si>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</si>
  <si>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</si>
  <si>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</si>
  <si>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</si>
  <si>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</si>
  <si>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</si>
  <si>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</si>
  <si>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</si>
  <si>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</si>
  <si>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</si>
  <si>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</si>
  <si>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</si>
  <si>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</si>
  <si>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</si>
  <si>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</si>
  <si>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</si>
  <si>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</si>
  <si>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</si>
  <si>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</si>
  <si>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</si>
  <si>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</si>
  <si>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</si>
  <si>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</si>
  <si>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</si>
  <si>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</si>
  <si>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</si>
  <si>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</si>
  <si>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</si>
  <si>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</si>
  <si>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</si>
  <si>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</si>
  <si>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</si>
  <si>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</si>
  <si>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</si>
  <si>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</si>
  <si>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</si>
  <si>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</si>
  <si>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</si>
  <si>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</si>
  <si>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</si>
  <si>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</si>
  <si>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</si>
  <si>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</si>
  <si>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</si>
  <si>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</si>
  <si>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</si>
  <si>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</si>
  <si>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</si>
  <si>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</si>
  <si>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</si>
  <si>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</si>
  <si>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</si>
  <si>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</si>
  <si>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</si>
  <si>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</si>
  <si>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</si>
  <si>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</si>
  <si>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</si>
  <si>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</si>
  <si>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</si>
  <si>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</si>
  <si>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</si>
  <si>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</si>
  <si>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</si>
  <si>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</si>
  <si>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</si>
  <si>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</si>
  <si>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</si>
  <si>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</si>
  <si>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</si>
  <si>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</si>
  <si>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</si>
  <si>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</si>
  <si>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</si>
  <si>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</si>
  <si>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</si>
  <si>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</si>
  <si>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</si>
  <si>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</si>
  <si>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</si>
  <si>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</si>
  <si>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</si>
  <si>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</si>
  <si>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</si>
  <si>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</si>
  <si>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</si>
  <si>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</si>
  <si>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</si>
  <si>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</si>
  <si>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</si>
  <si>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</si>
  <si>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</si>
  <si>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</si>
  <si>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</si>
  <si>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</si>
  <si>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</si>
  <si>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</si>
  <si>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</si>
  <si>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</si>
  <si>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</si>
  <si>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</si>
  <si>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</si>
  <si>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</si>
  <si>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</si>
  <si>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</si>
  <si>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</si>
  <si>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</si>
  <si>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</si>
  <si>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</si>
  <si>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</si>
  <si>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</si>
  <si>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</si>
  <si>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</si>
  <si>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</si>
  <si>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</si>
  <si>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</si>
  <si>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</si>
  <si>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</si>
  <si>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</si>
  <si>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</si>
  <si>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</si>
  <si>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</si>
  <si>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</si>
  <si>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</si>
  <si>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</si>
  <si>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</si>
  <si>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</si>
  <si>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</si>
  <si>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</si>
  <si>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</si>
  <si>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</si>
  <si>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</si>
  <si>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</si>
  <si>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</si>
  <si>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</si>
  <si>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</si>
  <si>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</si>
  <si>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</si>
  <si>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</si>
  <si>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</si>
  <si>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</si>
  <si>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</si>
  <si>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</si>
  <si>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</si>
  <si>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</si>
  <si>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</si>
  <si>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</si>
  <si>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</si>
  <si>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</si>
  <si>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</si>
  <si>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</si>
  <si>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</si>
  <si>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</si>
  <si>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</si>
  <si>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</si>
  <si>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</si>
  <si>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</si>
  <si>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</si>
  <si>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</si>
  <si>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</si>
  <si>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</si>
  <si>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</si>
  <si>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</si>
  <si>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</si>
  <si>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</si>
  <si>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</si>
  <si>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</si>
  <si>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</si>
  <si>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</si>
  <si>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</si>
  <si>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</si>
  <si>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</si>
  <si>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</si>
  <si>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</si>
  <si>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</si>
  <si>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</si>
  <si>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</si>
  <si>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</si>
  <si>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</si>
  <si>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</si>
  <si>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</si>
  <si>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</si>
  <si>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</si>
  <si>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</si>
  <si>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</si>
  <si>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</si>
  <si>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</si>
  <si>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</si>
  <si>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</si>
  <si>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</si>
  <si>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</si>
  <si>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</si>
  <si>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</si>
  <si>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</si>
  <si>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</si>
  <si>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</si>
  <si>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</si>
  <si>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</si>
  <si>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</si>
  <si>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</si>
  <si>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</si>
  <si>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</si>
  <si>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</si>
  <si>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</si>
  <si>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</si>
  <si>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</si>
  <si>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</si>
  <si>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</si>
  <si>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</si>
  <si>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</si>
  <si>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</si>
  <si>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</si>
  <si>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</si>
  <si>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</si>
  <si>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</si>
  <si>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</si>
  <si>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</si>
  <si>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</si>
  <si>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</si>
  <si>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</si>
  <si>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</si>
  <si>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</si>
  <si>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</si>
  <si>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</si>
  <si>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</si>
  <si>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</si>
  <si>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</si>
  <si>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</si>
  <si>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</si>
  <si>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</si>
  <si>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</si>
  <si>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</si>
  <si>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</si>
  <si>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</si>
  <si>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</si>
  <si>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</si>
  <si>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</si>
  <si>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</si>
  <si>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</si>
  <si>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</si>
  <si>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</si>
  <si>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</si>
  <si>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</si>
  <si>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</si>
  <si>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</si>
  <si>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</si>
  <si>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</si>
  <si>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</si>
  <si>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</si>
  <si>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</si>
  <si>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</si>
  <si>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</si>
  <si>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</si>
  <si>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</si>
  <si>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</si>
  <si>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</si>
  <si>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</si>
  <si>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</si>
  <si>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</si>
  <si>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</si>
  <si>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</si>
  <si>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</si>
  <si>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</si>
  <si>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</si>
  <si>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</si>
  <si>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</si>
  <si>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</si>
  <si>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</si>
  <si>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</si>
  <si>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</si>
  <si>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</si>
  <si>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</si>
  <si>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</si>
  <si>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</si>
  <si>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</si>
  <si>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</si>
  <si>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</si>
  <si>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</si>
  <si>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</si>
  <si>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</si>
  <si>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</si>
  <si>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</si>
  <si>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</si>
  <si>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</si>
  <si>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</si>
  <si>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</si>
  <si>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</si>
  <si>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</si>
  <si>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</si>
  <si>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</si>
  <si>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</si>
  <si>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</si>
  <si>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</si>
  <si>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</si>
  <si>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</si>
  <si>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</si>
  <si>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</si>
  <si>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</si>
  <si>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</si>
  <si>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</si>
  <si>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</si>
  <si>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</si>
  <si>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</si>
  <si>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</si>
  <si>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</si>
  <si>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</si>
  <si>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</si>
  <si>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</si>
  <si>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</si>
  <si>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</si>
  <si>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</si>
  <si>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</si>
  <si>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</si>
  <si>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</si>
  <si>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</si>
  <si>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</si>
  <si>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</si>
  <si>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</si>
  <si>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</si>
  <si>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</si>
  <si>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</si>
  <si>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</si>
  <si>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</si>
  <si>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</si>
  <si>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</si>
  <si>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</si>
  <si>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</si>
  <si>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</si>
  <si>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</si>
  <si>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</si>
  <si>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</si>
  <si>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</si>
  <si>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</si>
  <si>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</si>
  <si>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</si>
  <si>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</si>
  <si>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</si>
  <si>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</si>
  <si>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</si>
  <si>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</si>
  <si>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</si>
  <si>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</si>
  <si>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</si>
  <si>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</si>
  <si>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</si>
  <si>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</si>
  <si>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</si>
  <si>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</si>
  <si>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</si>
  <si>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</si>
  <si>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</si>
  <si>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</si>
  <si>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</si>
  <si>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</si>
  <si>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</si>
  <si>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</si>
  <si>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</si>
  <si>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</si>
  <si>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</si>
  <si>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</si>
  <si>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</si>
  <si>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</si>
  <si>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</si>
  <si>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</si>
  <si>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</si>
  <si>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</si>
  <si>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</si>
  <si>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</si>
  <si>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</si>
  <si>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</si>
  <si>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</si>
  <si>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</si>
  <si>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</si>
  <si>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</si>
  <si>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</si>
  <si>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</si>
  <si>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</si>
  <si>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</si>
  <si>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</si>
  <si>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</si>
  <si>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</si>
  <si>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</si>
  <si>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</si>
  <si>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</si>
  <si>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</si>
  <si>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</si>
  <si>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</si>
  <si>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</si>
  <si>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</si>
  <si>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</si>
  <si>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</si>
  <si>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</si>
  <si>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</si>
  <si>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</si>
  <si>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</si>
  <si>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</si>
  <si>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</si>
  <si>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</si>
  <si>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</si>
  <si>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</si>
  <si>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</si>
  <si>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</si>
  <si>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</si>
  <si>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</si>
  <si>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</si>
  <si>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</si>
  <si>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</si>
  <si>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</si>
  <si>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</si>
  <si>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</si>
  <si>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</si>
  <si>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</si>
  <si>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</si>
  <si>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</si>
  <si>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</si>
  <si>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</si>
  <si>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</si>
  <si>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</si>
  <si>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</si>
  <si>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</si>
  <si>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</si>
  <si>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</si>
  <si>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</si>
  <si>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</si>
  <si>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</si>
  <si>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</si>
  <si>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</si>
  <si>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</si>
  <si>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</si>
  <si>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</si>
  <si>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</si>
  <si>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</si>
  <si>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</si>
  <si>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</si>
  <si>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</si>
  <si>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</si>
  <si>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</si>
  <si>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</si>
  <si>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</si>
  <si>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</si>
  <si>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</si>
  <si>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</si>
  <si>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</si>
  <si>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</si>
  <si>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</si>
  <si>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</si>
  <si>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</si>
  <si>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</si>
  <si>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</si>
  <si>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</si>
  <si>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</si>
  <si>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</si>
  <si>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</si>
  <si>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</si>
  <si>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</si>
  <si>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</si>
  <si>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</si>
  <si>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</si>
  <si>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</si>
  <si>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</si>
  <si>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</si>
  <si>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</si>
  <si>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</si>
  <si>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</si>
  <si>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</si>
  <si>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</si>
  <si>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</si>
  <si>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</si>
  <si>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</si>
  <si>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</si>
  <si>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</si>
  <si>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</si>
  <si>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</si>
  <si>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</si>
  <si>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</si>
  <si>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</si>
  <si>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</si>
  <si>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</si>
  <si>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</si>
  <si>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</si>
  <si>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</si>
  <si>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</si>
  <si>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</si>
  <si>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</si>
  <si>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</si>
  <si>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</si>
  <si>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</si>
  <si>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</si>
  <si>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</si>
  <si>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</si>
  <si>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</si>
  <si>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</si>
  <si>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</si>
  <si>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</si>
  <si>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</si>
  <si>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</si>
  <si>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</si>
  <si>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</si>
  <si>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</si>
  <si>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</si>
  <si>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</si>
  <si>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</si>
  <si>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</si>
  <si>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</si>
  <si>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</si>
  <si>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</si>
  <si>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</si>
  <si>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</si>
  <si>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</si>
  <si>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</si>
  <si>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</si>
  <si>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</si>
  <si>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</si>
  <si>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</si>
  <si>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</si>
  <si>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</si>
  <si>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</si>
  <si>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</si>
  <si>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</si>
  <si>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</si>
  <si>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</si>
  <si>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</si>
  <si>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</si>
  <si>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</si>
  <si>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</si>
  <si>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</si>
  <si>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</si>
  <si>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</si>
  <si>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</si>
  <si>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</si>
  <si>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</si>
  <si>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</si>
  <si>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</si>
  <si>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</si>
  <si>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</si>
  <si>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</si>
  <si>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</si>
  <si>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</si>
  <si>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</si>
  <si>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</si>
  <si>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</si>
  <si>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</si>
  <si>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</si>
  <si>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</si>
  <si>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</si>
  <si>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</si>
  <si>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</si>
  <si>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</si>
  <si>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</si>
  <si>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</si>
  <si>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</si>
  <si>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</si>
  <si>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</si>
  <si>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</si>
  <si>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</si>
  <si>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</si>
  <si>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</si>
  <si>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</si>
  <si>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</si>
  <si>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</si>
  <si>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</si>
  <si>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</si>
  <si>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</si>
  <si>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</si>
  <si>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</si>
  <si>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</si>
  <si>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</si>
  <si>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</si>
  <si>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</si>
  <si>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</si>
  <si>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</si>
  <si>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</si>
  <si>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</si>
  <si>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</si>
  <si>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</si>
  <si>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</si>
  <si>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</si>
  <si>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</si>
  <si>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</si>
  <si>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</si>
  <si>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</si>
  <si>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</si>
  <si>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</si>
  <si>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</si>
  <si>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</si>
  <si>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</si>
  <si>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</si>
  <si>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</si>
  <si>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</si>
  <si>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</si>
  <si>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</si>
  <si>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</si>
  <si>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</si>
  <si>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</si>
  <si>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</si>
  <si>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</si>
  <si>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</si>
  <si>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</si>
  <si>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</si>
  <si>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</si>
  <si>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</si>
  <si>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</si>
  <si>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</si>
  <si>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</si>
  <si>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</si>
  <si>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</si>
  <si>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</si>
  <si>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</si>
  <si>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</si>
  <si>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</si>
  <si>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</si>
  <si>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</si>
  <si>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</si>
  <si>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</si>
  <si>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</si>
  <si>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</si>
  <si>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</si>
  <si>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</si>
  <si>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</si>
  <si>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</si>
  <si>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</si>
  <si>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</si>
  <si>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</si>
  <si>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</si>
  <si>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</si>
  <si>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</si>
  <si>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</si>
  <si>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</si>
  <si>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</si>
  <si>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</si>
  <si>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</si>
  <si>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</si>
  <si>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</si>
  <si>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</si>
  <si>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</si>
  <si>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</si>
  <si>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</si>
  <si>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</si>
  <si>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</si>
  <si>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</si>
  <si>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</si>
  <si>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</si>
  <si>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</si>
  <si>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</si>
  <si>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</si>
  <si>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</si>
  <si>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</si>
  <si>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</si>
  <si>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</si>
  <si>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</si>
  <si>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</si>
  <si>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</si>
  <si>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</si>
  <si>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</si>
  <si>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</si>
  <si>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</si>
  <si>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</si>
  <si>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</si>
  <si>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</si>
  <si>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</si>
  <si>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</si>
  <si>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</si>
  <si>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</si>
  <si>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</si>
  <si>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</si>
  <si>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</si>
  <si>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</si>
  <si>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</si>
  <si>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</si>
  <si>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</si>
  <si>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</si>
  <si>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</si>
  <si>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</si>
  <si>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</si>
  <si>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</si>
  <si>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</si>
  <si>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</si>
  <si>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</si>
  <si>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</si>
  <si>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</si>
  <si>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</si>
  <si>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</si>
  <si>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</si>
  <si>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</si>
  <si>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</si>
  <si>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</si>
  <si>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</si>
  <si>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</si>
  <si>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</si>
  <si>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</si>
  <si>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</si>
  <si>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</si>
  <si>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</si>
  <si>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</si>
  <si>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</si>
  <si>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</si>
  <si>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</si>
  <si>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</si>
  <si>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</si>
  <si>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</si>
  <si>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</si>
  <si>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</si>
  <si>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</si>
  <si>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</si>
  <si>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</si>
  <si>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</si>
  <si>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</si>
  <si>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</si>
  <si>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</si>
  <si>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</si>
  <si>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</si>
  <si>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</si>
  <si>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</si>
  <si>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</si>
  <si>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</si>
  <si>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</si>
  <si>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</si>
  <si>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</si>
  <si>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</si>
  <si>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</si>
  <si>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</si>
  <si>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</si>
  <si>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</si>
  <si>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</si>
  <si>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</si>
  <si>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</si>
  <si>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</si>
  <si>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</si>
  <si>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</si>
  <si>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</si>
  <si>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</si>
  <si>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</si>
  <si>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</si>
  <si>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</si>
  <si>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</si>
  <si>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</si>
  <si>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</si>
  <si>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</si>
  <si>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</si>
  <si>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</si>
  <si>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</si>
  <si>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</si>
  <si>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</si>
  <si>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</si>
  <si>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</si>
  <si>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</si>
  <si>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</si>
  <si>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</si>
  <si>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</si>
  <si>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</si>
  <si>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</si>
  <si>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</si>
  <si>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</si>
  <si>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</si>
  <si>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</si>
  <si>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</si>
  <si>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</si>
  <si>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</si>
  <si>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</si>
  <si>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</si>
  <si>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</si>
  <si>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</si>
  <si>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</si>
  <si>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</si>
  <si>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</si>
  <si>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</si>
  <si>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</si>
  <si>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</si>
  <si>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</si>
  <si>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</si>
  <si>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</si>
  <si>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</si>
  <si>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</si>
  <si>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</si>
  <si>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</si>
  <si>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</si>
  <si>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</si>
  <si>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</si>
  <si>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</si>
  <si>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</si>
  <si>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</si>
  <si>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</si>
  <si>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</si>
  <si>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</si>
  <si>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</si>
  <si>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</si>
  <si>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</si>
  <si>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</si>
  <si>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</si>
  <si>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</si>
  <si>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</si>
  <si>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</si>
  <si>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</si>
  <si>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</si>
  <si>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</si>
  <si>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</si>
  <si>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</si>
  <si>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</si>
  <si>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</si>
  <si>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</si>
  <si>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</si>
  <si>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</si>
  <si>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</si>
  <si>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</si>
  <si>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</si>
  <si>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</si>
  <si>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</si>
  <si>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</si>
  <si>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</si>
  <si>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</si>
  <si>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</si>
  <si>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</si>
  <si>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</si>
  <si>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</si>
  <si>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</si>
  <si>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</si>
  <si>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</si>
  <si>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</si>
  <si>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</si>
  <si>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</si>
  <si>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</si>
  <si>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</si>
  <si>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</si>
  <si>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</si>
  <si>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</si>
  <si>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</si>
  <si>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</si>
  <si>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</si>
  <si>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</si>
  <si>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</si>
  <si>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</si>
  <si>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</si>
  <si>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</si>
  <si>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</si>
  <si>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</si>
  <si>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</si>
  <si>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</si>
  <si>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</si>
  <si>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</si>
  <si>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</si>
  <si>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</si>
  <si>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</si>
  <si>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</si>
  <si>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</si>
  <si>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</si>
  <si>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</si>
  <si>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</si>
  <si>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</si>
  <si>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</si>
  <si>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</si>
  <si>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</si>
  <si>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</si>
  <si>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</si>
  <si>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</si>
  <si>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</si>
  <si>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</si>
  <si>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</si>
  <si>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</si>
  <si>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</si>
  <si>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</si>
  <si>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</si>
  <si>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</si>
  <si>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</si>
  <si>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</si>
  <si>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</si>
  <si>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</si>
  <si>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</si>
  <si>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</si>
  <si>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</si>
  <si>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</si>
  <si>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</si>
  <si>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</si>
  <si>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</si>
  <si>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</si>
  <si>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</si>
  <si>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</si>
  <si>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</si>
  <si>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</si>
  <si>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</si>
  <si>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</si>
  <si>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</si>
  <si>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</si>
  <si>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</si>
  <si>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</si>
  <si>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</si>
  <si>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</si>
  <si>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</si>
  <si>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</si>
  <si>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</si>
  <si>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</si>
  <si>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</si>
  <si>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</si>
  <si>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</si>
  <si>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</si>
  <si>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</si>
  <si>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</si>
  <si>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</si>
  <si>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</si>
  <si>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</si>
  <si>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</si>
  <si>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</si>
  <si>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</si>
  <si>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</si>
  <si>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</si>
  <si>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</si>
  <si>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</si>
  <si>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</si>
  <si>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</si>
  <si>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</si>
  <si>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</si>
  <si>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</si>
  <si>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</si>
  <si>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</si>
  <si>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</si>
  <si>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</si>
  <si>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</si>
  <si>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</si>
  <si>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</si>
  <si>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</si>
  <si>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</si>
  <si>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</si>
  <si>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</si>
  <si>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</si>
  <si>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</si>
  <si>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</si>
  <si>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</si>
  <si>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</si>
  <si>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</si>
  <si>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</si>
  <si>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</si>
  <si>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</si>
  <si>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</si>
  <si>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</si>
  <si>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</si>
  <si>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</si>
  <si>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</si>
  <si>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</si>
  <si>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</si>
  <si>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</si>
  <si>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</si>
  <si>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</si>
  <si>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</si>
  <si>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</si>
  <si>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</si>
  <si>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</si>
  <si>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</si>
  <si>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</si>
  <si>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</si>
  <si>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</si>
  <si>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</si>
  <si>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</si>
  <si>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</si>
  <si>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</si>
  <si>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</si>
  <si>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</si>
  <si>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</si>
  <si>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</si>
  <si>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</si>
  <si>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</si>
  <si>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</si>
  <si>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</si>
  <si>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</si>
  <si>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</si>
  <si>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</si>
  <si>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</si>
  <si>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</si>
  <si>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</si>
  <si>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</si>
  <si>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</si>
  <si>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</si>
  <si>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</si>
  <si>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</si>
  <si>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</si>
  <si>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</si>
  <si>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</si>
  <si>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</si>
  <si>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</si>
  <si>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</si>
  <si>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</si>
  <si>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</si>
  <si>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</si>
  <si>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</si>
  <si>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</si>
  <si>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</si>
  <si>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</si>
  <si>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</si>
  <si>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</si>
  <si>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</si>
  <si>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</si>
  <si>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</si>
  <si>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</si>
  <si>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</si>
  <si>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</si>
  <si>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</si>
  <si>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</si>
  <si>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</si>
  <si>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</si>
  <si>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</si>
  <si>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</si>
  <si>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</si>
  <si>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</si>
  <si>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</si>
  <si>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</si>
  <si>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</si>
  <si>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</si>
  <si>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</si>
  <si>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</si>
  <si>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</si>
  <si>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</si>
  <si>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</si>
  <si>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</si>
  <si>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</si>
  <si>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</si>
  <si>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</si>
  <si>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</si>
  <si>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</si>
  <si>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</si>
  <si>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</si>
  <si>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</si>
  <si>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</si>
  <si>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</si>
  <si>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</si>
  <si>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</si>
  <si>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</si>
  <si>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</si>
  <si>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</si>
  <si>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</si>
  <si>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</si>
  <si>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</si>
  <si>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</si>
  <si>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</si>
  <si>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</si>
  <si>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</si>
  <si>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</si>
  <si>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</si>
  <si>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</si>
  <si>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</si>
  <si>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</si>
  <si>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</si>
  <si>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</si>
  <si>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</si>
  <si>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</si>
  <si>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</si>
  <si>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</si>
  <si>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</si>
  <si>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</si>
  <si>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</si>
  <si>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</si>
  <si>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</si>
  <si>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</si>
  <si>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</si>
  <si>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</si>
  <si>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</si>
  <si>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</si>
  <si>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</si>
  <si>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</si>
  <si>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</si>
  <si>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</si>
  <si>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</si>
  <si>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</si>
  <si>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</si>
  <si>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</si>
  <si>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</si>
  <si>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</si>
  <si>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</si>
  <si>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</si>
  <si>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</si>
  <si>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</si>
  <si>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</si>
  <si>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</si>
  <si>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</si>
  <si>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</si>
  <si>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</si>
  <si>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</si>
  <si>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</si>
  <si>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</si>
  <si>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</si>
  <si>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</si>
  <si>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</si>
  <si>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</si>
  <si>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</si>
  <si>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</si>
  <si>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</si>
  <si>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</si>
  <si>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</si>
  <si>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</si>
  <si>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</si>
  <si>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</si>
  <si>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</si>
  <si>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</si>
  <si>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</si>
  <si>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</si>
  <si>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</si>
  <si>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</si>
  <si>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</si>
  <si>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</si>
  <si>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</si>
  <si>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</si>
  <si>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</si>
  <si>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</si>
  <si>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</si>
  <si>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</si>
  <si>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</si>
  <si>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</si>
  <si>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</si>
  <si>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</si>
  <si>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</si>
  <si>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</si>
  <si>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</si>
  <si>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</si>
  <si>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</si>
  <si>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</si>
  <si>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</si>
  <si>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</si>
  <si>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</si>
  <si>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</si>
  <si>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</si>
  <si>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</si>
  <si>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</si>
  <si>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</si>
  <si>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</si>
  <si>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</si>
  <si>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</si>
  <si>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</si>
  <si>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</si>
  <si>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</si>
  <si>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</si>
  <si>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</si>
  <si>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</si>
  <si>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</si>
  <si>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</si>
  <si>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</si>
  <si>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</si>
  <si>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</si>
  <si>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</si>
  <si>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</si>
  <si>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</si>
  <si>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</si>
  <si>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</si>
  <si>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</si>
  <si>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</si>
  <si>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</si>
  <si>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</si>
  <si>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</si>
  <si>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</si>
  <si>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</si>
  <si>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</si>
  <si>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</si>
  <si>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</si>
  <si>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</si>
  <si>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</si>
  <si>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</si>
  <si>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</si>
  <si>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</si>
  <si>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</si>
  <si>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</si>
  <si>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</si>
  <si>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</si>
  <si>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</si>
  <si>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</si>
  <si>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</si>
  <si>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</si>
  <si>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</si>
  <si>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</si>
  <si>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</si>
  <si>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</si>
  <si>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</si>
  <si>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</si>
  <si>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</si>
  <si>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</si>
  <si>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</si>
  <si>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</si>
  <si>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</si>
  <si>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</si>
  <si>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</si>
  <si>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</si>
  <si>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</si>
  <si>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</si>
  <si>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</si>
  <si>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</si>
  <si>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</si>
  <si>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</si>
  <si>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</si>
  <si>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</si>
  <si>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</si>
  <si>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</si>
  <si>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</si>
  <si>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</si>
  <si>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</si>
  <si>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</si>
  <si>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</si>
  <si>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</si>
  <si>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</si>
  <si>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</si>
  <si>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</si>
  <si>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</si>
  <si>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</si>
  <si>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</si>
  <si>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</si>
  <si>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</si>
  <si>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</si>
  <si>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</si>
  <si>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</si>
  <si>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</si>
  <si>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</si>
  <si>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</si>
  <si>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</si>
  <si>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</si>
  <si>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</si>
  <si>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</si>
  <si>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</si>
  <si>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</si>
  <si>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</si>
  <si>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</si>
  <si>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</si>
  <si>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</si>
  <si>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</si>
  <si>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</si>
  <si>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</si>
  <si>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</si>
  <si>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</si>
  <si>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</si>
  <si>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</si>
  <si>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</si>
  <si>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</si>
  <si>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</si>
  <si>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</si>
  <si>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</si>
  <si>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</si>
  <si>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</si>
  <si>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</si>
  <si>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</si>
  <si>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</si>
  <si>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</si>
  <si>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</si>
  <si>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</si>
  <si>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</si>
  <si>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</si>
  <si>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</si>
  <si>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</si>
  <si>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</si>
  <si>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</si>
  <si>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</si>
  <si>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</si>
  <si>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</si>
  <si>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</si>
  <si>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</si>
  <si>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</si>
  <si>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</si>
  <si>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</si>
  <si>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</si>
  <si>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</si>
  <si>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</si>
  <si>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</si>
  <si>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</si>
  <si>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</si>
  <si>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</si>
  <si>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</si>
  <si>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</si>
  <si>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</si>
  <si>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</si>
  <si>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</si>
  <si>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</si>
  <si>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</si>
  <si>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</si>
  <si>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</si>
  <si>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</si>
  <si>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</si>
  <si>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</si>
  <si>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</si>
  <si>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</si>
  <si>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</si>
  <si>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</si>
  <si>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</si>
  <si>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</si>
  <si>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</si>
  <si>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</si>
  <si>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</si>
  <si>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</si>
  <si>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</si>
  <si>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</si>
  <si>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</si>
  <si>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</si>
  <si>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</si>
  <si>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</si>
  <si>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</si>
  <si>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</si>
  <si>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</si>
  <si>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</si>
  <si>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</si>
  <si>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</si>
  <si>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</si>
  <si>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</si>
  <si>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</si>
  <si>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</si>
  <si>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</si>
  <si>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</si>
  <si>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</si>
  <si>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</si>
  <si>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</si>
  <si>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</si>
  <si>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</si>
  <si>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</si>
  <si>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</si>
  <si>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</si>
  <si>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</si>
  <si>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</si>
  <si>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</si>
  <si>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</si>
  <si>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</si>
  <si>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</si>
  <si>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</si>
  <si>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</si>
  <si>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</si>
  <si>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</si>
  <si>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</si>
  <si>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</si>
  <si>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</si>
  <si>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</si>
  <si>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</si>
  <si>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</si>
  <si>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</si>
  <si>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</si>
  <si>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</si>
  <si>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</si>
  <si>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</si>
  <si>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</si>
  <si>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</si>
  <si>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</si>
  <si>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</si>
  <si>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</si>
  <si>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</si>
  <si>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</si>
  <si>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</si>
  <si>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</si>
  <si>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</si>
  <si>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</si>
  <si>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</si>
  <si>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</si>
  <si>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</si>
  <si>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</si>
  <si>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</si>
  <si>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</si>
  <si>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</si>
  <si>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</si>
  <si>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</si>
  <si>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</si>
  <si>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</si>
  <si>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</si>
  <si>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</si>
  <si>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</si>
  <si>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</si>
  <si>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</si>
  <si>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</si>
  <si>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</si>
  <si>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</si>
  <si>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</si>
  <si>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</si>
  <si>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</si>
  <si>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</si>
  <si>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</si>
  <si>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</si>
  <si>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</si>
  <si>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</si>
  <si>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</si>
  <si>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</si>
  <si>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</si>
  <si>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</si>
  <si>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</si>
  <si>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</si>
  <si>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</si>
  <si>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</si>
  <si>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</si>
  <si>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</si>
  <si>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</si>
  <si>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</si>
  <si>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</si>
  <si>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</si>
  <si>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</si>
  <si>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</si>
  <si>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</si>
  <si>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</si>
  <si>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</si>
  <si>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</si>
  <si>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</si>
  <si>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</si>
  <si>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</si>
  <si>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</si>
  <si>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</si>
  <si>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</si>
  <si>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</si>
  <si>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</si>
  <si>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</si>
  <si>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</si>
  <si>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</si>
  <si>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</si>
  <si>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</si>
  <si>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</si>
  <si>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</si>
  <si>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</si>
  <si>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</si>
  <si>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</si>
  <si>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</si>
  <si>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</si>
  <si>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</si>
  <si>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</si>
  <si>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</si>
  <si>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</si>
  <si>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</si>
  <si>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</si>
  <si>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</si>
  <si>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</si>
  <si>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</si>
  <si>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</si>
  <si>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</si>
  <si>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</si>
  <si>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</si>
  <si>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</si>
  <si>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</si>
  <si>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</si>
  <si>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</si>
  <si>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</si>
  <si>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</si>
  <si>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</si>
  <si>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</si>
  <si>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</si>
  <si>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</si>
  <si>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</si>
  <si>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</si>
  <si>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</si>
  <si>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</si>
  <si>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</si>
  <si>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</si>
  <si>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</si>
  <si>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</si>
  <si>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</si>
  <si>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</si>
  <si>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</si>
  <si>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</si>
  <si>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</si>
  <si>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</si>
  <si>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</si>
  <si>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</si>
  <si>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</si>
  <si>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</si>
  <si>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</si>
  <si>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</si>
  <si>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</si>
  <si>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</si>
  <si>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</si>
  <si>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</si>
  <si>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</si>
  <si>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</si>
  <si>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</si>
  <si>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</si>
  <si>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</si>
  <si>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</si>
  <si>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</si>
  <si>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</si>
  <si>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</si>
  <si>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</si>
  <si>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</si>
  <si>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</si>
  <si>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</si>
  <si>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</si>
  <si>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</si>
  <si>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</si>
  <si>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</si>
  <si>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</si>
  <si>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</si>
  <si>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</si>
  <si>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</si>
  <si>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</si>
  <si>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</si>
  <si>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</si>
  <si>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</si>
  <si>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</si>
  <si>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</si>
  <si>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</si>
  <si>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</si>
  <si>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</si>
  <si>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</si>
  <si>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</si>
  <si>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</si>
  <si>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</si>
  <si>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</si>
  <si>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</si>
  <si>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</si>
  <si>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</si>
  <si>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</si>
  <si>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</si>
  <si>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</si>
  <si>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</si>
  <si>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</si>
  <si>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</si>
  <si>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</si>
  <si>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</si>
  <si>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</si>
  <si>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</si>
  <si>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</si>
  <si>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</si>
  <si>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</si>
  <si>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</si>
  <si>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</si>
  <si>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</si>
  <si>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</si>
  <si>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</si>
  <si>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</si>
  <si>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</si>
  <si>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</si>
  <si>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</si>
  <si>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</si>
  <si>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</si>
  <si>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</si>
  <si>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</si>
  <si>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</si>
  <si>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</si>
  <si>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</si>
  <si>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</si>
  <si>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</si>
  <si>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</si>
  <si>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</si>
  <si>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</si>
  <si>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</si>
  <si>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</si>
  <si>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</si>
  <si>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</si>
  <si>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</si>
  <si>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</si>
  <si>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</si>
  <si>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</si>
  <si>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</si>
  <si>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</si>
  <si>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</si>
  <si>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</si>
  <si>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</si>
  <si>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</si>
  <si>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</si>
  <si>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</si>
  <si>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</si>
  <si>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</si>
  <si>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</si>
  <si>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</si>
  <si>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</si>
  <si>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</si>
  <si>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</si>
  <si>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</si>
  <si>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</si>
  <si>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</si>
  <si>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</si>
  <si>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</si>
  <si>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</si>
  <si>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</si>
  <si>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</si>
  <si>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</si>
  <si>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</si>
  <si>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</si>
  <si>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</si>
  <si>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</si>
  <si>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</si>
  <si>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</si>
  <si>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</si>
  <si>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</si>
  <si>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</si>
  <si>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</si>
  <si>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</si>
  <si>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</si>
  <si>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</si>
  <si>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</si>
  <si>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</si>
  <si>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</si>
  <si>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</si>
  <si>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</si>
  <si>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</si>
  <si>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</si>
  <si>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</si>
  <si>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</si>
  <si>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</si>
  <si>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</si>
  <si>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</si>
  <si>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</si>
  <si>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</si>
  <si>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</si>
  <si>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</si>
  <si>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</si>
  <si>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</si>
  <si>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</si>
  <si>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</si>
  <si>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</si>
  <si>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</si>
  <si>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</si>
  <si>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</si>
  <si>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</si>
  <si>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</si>
  <si>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</si>
  <si>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</si>
  <si>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</si>
  <si>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</si>
  <si>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</si>
  <si>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</si>
  <si>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</si>
  <si>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</si>
  <si>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</si>
  <si>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</si>
  <si>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</si>
  <si>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</si>
  <si>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</si>
  <si>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</si>
  <si>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</si>
  <si>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</si>
  <si>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</si>
  <si>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</si>
  <si>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</si>
  <si>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</si>
  <si>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</si>
  <si>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</si>
  <si>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</si>
  <si>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</si>
  <si>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</si>
  <si>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</si>
  <si>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</si>
  <si>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</si>
  <si>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</si>
  <si>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</si>
  <si>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</si>
  <si>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</si>
  <si>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</si>
  <si>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</si>
  <si>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</si>
  <si>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</si>
  <si>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</si>
  <si>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</si>
  <si>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</si>
  <si>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</si>
  <si>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</si>
  <si>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</si>
  <si>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</si>
  <si>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</si>
  <si>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</si>
  <si>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</si>
  <si>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</si>
  <si>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</si>
  <si>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</si>
  <si>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</si>
  <si>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</si>
  <si>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</si>
  <si>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</si>
  <si>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</si>
  <si>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</si>
  <si>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</si>
  <si>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</si>
  <si>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</si>
  <si>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</si>
  <si>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</si>
  <si>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</si>
  <si>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</si>
  <si>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</si>
  <si>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</si>
  <si>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</si>
  <si>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</si>
  <si>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</si>
  <si>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</si>
  <si>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</si>
  <si>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</si>
  <si>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</si>
  <si>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</si>
  <si>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</si>
  <si>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</si>
  <si>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</si>
  <si>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</si>
  <si>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</si>
  <si>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</si>
  <si>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</si>
  <si>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</si>
  <si>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</si>
  <si>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</si>
  <si>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</si>
  <si>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</si>
  <si>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</si>
  <si>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</si>
  <si>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</si>
  <si>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</si>
  <si>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</si>
  <si>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</si>
  <si>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</si>
  <si>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</si>
  <si>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</si>
  <si>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</si>
  <si>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</si>
  <si>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</si>
  <si>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</si>
  <si>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</si>
  <si>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</si>
  <si>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</si>
  <si>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</si>
  <si>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</si>
  <si>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</si>
  <si>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</si>
  <si>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</si>
  <si>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</si>
  <si>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</si>
  <si>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</si>
  <si>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</si>
  <si>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</si>
  <si>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</si>
  <si>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</si>
  <si>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</si>
  <si>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</si>
  <si>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</si>
  <si>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</si>
  <si>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</si>
  <si>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</si>
  <si>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</si>
  <si>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</si>
  <si>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</si>
  <si>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</si>
  <si>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</si>
  <si>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</si>
  <si>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</si>
  <si>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</si>
  <si>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</si>
  <si>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</si>
  <si>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</si>
  <si>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</si>
  <si>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</si>
  <si>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</si>
  <si>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</si>
  <si>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</si>
  <si>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</si>
  <si>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</si>
  <si>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</si>
  <si>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</si>
  <si>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</si>
  <si>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</si>
  <si>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</si>
  <si>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</si>
  <si>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</si>
  <si>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</si>
  <si>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</si>
  <si>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</si>
  <si>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</si>
  <si>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</si>
  <si>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</si>
  <si>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</si>
  <si>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</si>
  <si>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</si>
  <si>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</si>
  <si>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</si>
  <si>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</si>
  <si>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</si>
  <si>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</si>
  <si>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</si>
  <si>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</si>
  <si>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</si>
  <si>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</si>
  <si>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</si>
  <si>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</si>
  <si>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</si>
  <si>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</si>
  <si>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</si>
  <si>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</si>
  <si>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</si>
  <si>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</si>
  <si>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</si>
  <si>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</si>
  <si>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</si>
  <si>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</si>
  <si>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</si>
  <si>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</si>
  <si>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</si>
  <si>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</si>
  <si>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</si>
  <si>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</si>
  <si>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</si>
  <si>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</si>
  <si>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</si>
  <si>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</si>
  <si>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</si>
  <si>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</si>
  <si>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</si>
  <si>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</si>
  <si>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</si>
  <si>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</si>
  <si>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</si>
  <si>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</si>
  <si>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</si>
  <si>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</si>
  <si>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</si>
  <si>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</si>
  <si>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</si>
  <si>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</si>
  <si>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</si>
  <si>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</si>
  <si>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</si>
  <si>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</si>
  <si>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</si>
  <si>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</si>
  <si>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</si>
  <si>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</si>
  <si>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</si>
  <si>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</si>
  <si>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</si>
  <si>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</si>
  <si>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</si>
  <si>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</si>
  <si>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</si>
  <si>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</si>
  <si>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</si>
  <si>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</si>
  <si>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</si>
  <si>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</si>
  <si>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</si>
  <si>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</si>
  <si>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</si>
  <si>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</si>
  <si>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</si>
  <si>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</si>
  <si>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</si>
  <si>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</si>
  <si>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</si>
  <si>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</si>
  <si>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</si>
  <si>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</si>
  <si>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</si>
  <si>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</si>
  <si>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</si>
  <si>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</si>
  <si>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</si>
  <si>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</si>
  <si>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</si>
  <si>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</si>
  <si>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</si>
  <si>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</si>
  <si>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</si>
  <si>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</si>
  <si>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</si>
  <si>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</si>
  <si>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</si>
  <si>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</si>
  <si>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</si>
  <si>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</si>
  <si>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</si>
  <si>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</si>
  <si>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</si>
  <si>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</si>
  <si>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</si>
  <si>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</si>
  <si>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</si>
  <si>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</si>
  <si>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</si>
  <si>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</si>
  <si>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</si>
  <si>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</si>
  <si>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</si>
  <si>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</si>
  <si>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</si>
  <si>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</si>
  <si>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</si>
  <si>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</si>
  <si>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</si>
  <si>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</si>
  <si>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</si>
  <si>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</si>
  <si>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</si>
  <si>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</si>
  <si>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</si>
  <si>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</si>
  <si>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</si>
  <si>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</si>
  <si>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</si>
  <si>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</si>
  <si>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</si>
  <si>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</si>
  <si>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</si>
  <si>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</si>
  <si>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</si>
  <si>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</si>
  <si>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</si>
  <si>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</si>
  <si>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</si>
  <si>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</si>
  <si>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</si>
  <si>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</si>
  <si>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</si>
  <si>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</si>
  <si>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</si>
  <si>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</si>
  <si>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</si>
  <si>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</si>
  <si>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</si>
  <si>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</si>
  <si>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</si>
  <si>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</si>
  <si>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</si>
  <si>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</si>
  <si>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</si>
  <si>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</si>
  <si>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</si>
  <si>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</si>
  <si>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</si>
  <si>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</si>
  <si>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</si>
  <si>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</si>
  <si>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</si>
  <si>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</si>
  <si>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</si>
  <si>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</si>
  <si>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</si>
  <si>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</si>
  <si>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</si>
  <si>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</si>
  <si>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</si>
  <si>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</si>
  <si>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</si>
  <si>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</si>
  <si>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</si>
  <si>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</si>
  <si>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</si>
  <si>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</si>
  <si>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</si>
  <si>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</si>
  <si>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</si>
  <si>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</si>
  <si>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</si>
  <si>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</si>
  <si>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</si>
  <si>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</si>
  <si>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</si>
  <si>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</si>
  <si>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</si>
  <si>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</si>
  <si>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</si>
  <si>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</si>
  <si>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</si>
  <si>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</si>
  <si>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</si>
  <si>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</si>
  <si>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</si>
  <si>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</si>
  <si>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</si>
  <si>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</si>
  <si>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</si>
  <si>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</si>
  <si>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</si>
  <si>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</si>
  <si>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</si>
  <si>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</si>
  <si>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</si>
  <si>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</si>
  <si>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</si>
  <si>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</si>
  <si>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</si>
  <si>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</si>
  <si>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</si>
  <si>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</si>
  <si>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</si>
  <si>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</si>
  <si>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</si>
  <si>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</si>
  <si>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</si>
  <si>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</si>
  <si>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</si>
  <si>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</si>
  <si>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</si>
  <si>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</si>
  <si>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</si>
  <si>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</si>
  <si>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</si>
  <si>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</si>
  <si>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</si>
  <si>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</si>
  <si>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</si>
  <si>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</si>
  <si>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</si>
  <si>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</si>
  <si>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</si>
  <si>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</si>
  <si>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</si>
  <si>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</si>
  <si>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</si>
  <si>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</si>
  <si>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</si>
  <si>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</si>
  <si>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</si>
  <si>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</si>
  <si>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</si>
  <si>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</si>
  <si>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</si>
  <si>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</si>
  <si>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</si>
  <si>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</si>
  <si>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</si>
  <si>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</si>
  <si>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</si>
  <si>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</si>
  <si>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</si>
  <si>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</si>
  <si>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</si>
  <si>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</si>
  <si>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</si>
  <si>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</si>
  <si>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</si>
  <si>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</si>
  <si>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</si>
  <si>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</si>
  <si>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</si>
  <si>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</si>
  <si>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</si>
  <si>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</si>
  <si>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</si>
  <si>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</si>
  <si>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</si>
  <si>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</si>
  <si>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</si>
  <si>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</si>
  <si>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</si>
  <si>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</si>
  <si>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</si>
  <si>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</si>
  <si>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</si>
  <si>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</si>
  <si>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</si>
  <si>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</si>
  <si>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</si>
  <si>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</si>
  <si>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</si>
  <si>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</si>
  <si>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</si>
  <si>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</si>
  <si>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</si>
  <si>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</si>
  <si>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</si>
  <si>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</si>
  <si>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</si>
  <si>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</si>
  <si>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</si>
  <si>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</si>
  <si>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</si>
  <si>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</si>
  <si>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</si>
  <si>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</si>
  <si>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</si>
  <si>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</si>
  <si>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</si>
  <si>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</si>
  <si>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</si>
  <si>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</si>
  <si>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</si>
  <si>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</si>
  <si>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</si>
  <si>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</si>
  <si>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</si>
  <si>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</si>
  <si>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</si>
  <si>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</si>
  <si>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</si>
  <si>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</si>
  <si>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</si>
  <si>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</si>
  <si>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</si>
  <si>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</si>
  <si>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</si>
  <si>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</si>
  <si>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</si>
  <si>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</si>
  <si>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</si>
  <si>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</si>
  <si>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</si>
  <si>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</si>
  <si>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</si>
  <si>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</si>
  <si>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</si>
  <si>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</si>
  <si>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</si>
  <si>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</si>
  <si>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</si>
  <si>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</si>
  <si>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</si>
  <si>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</si>
  <si>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</si>
  <si>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</si>
  <si>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</si>
  <si>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</si>
  <si>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</si>
  <si>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</si>
  <si>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</si>
  <si>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</si>
  <si>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</si>
  <si>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</si>
  <si>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</si>
  <si>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</si>
  <si>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</si>
  <si>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</si>
  <si>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</si>
  <si>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</si>
  <si>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</si>
  <si>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</si>
  <si>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</si>
  <si>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</si>
  <si>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</si>
  <si>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</si>
  <si>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</si>
  <si>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</si>
  <si>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</si>
  <si>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</si>
  <si>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</si>
  <si>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</si>
  <si>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</si>
  <si>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</si>
  <si>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</si>
  <si>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</si>
  <si>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</si>
  <si>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</si>
  <si>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</si>
  <si>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</si>
  <si>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</si>
  <si>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</si>
  <si>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</si>
  <si>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</si>
  <si>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</si>
  <si>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</si>
  <si>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</si>
  <si>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</si>
  <si>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</si>
  <si>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</si>
  <si>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</si>
  <si>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</si>
  <si>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</si>
  <si>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</si>
  <si>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</si>
  <si>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</si>
  <si>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</si>
  <si>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</si>
  <si>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</si>
  <si>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</si>
  <si>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</si>
  <si>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</si>
  <si>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</si>
  <si>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</si>
  <si>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</si>
  <si>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</si>
  <si>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</si>
  <si>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</si>
  <si>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</si>
  <si>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</si>
  <si>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</si>
  <si>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</si>
  <si>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</si>
  <si>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</si>
  <si>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</si>
  <si>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</si>
  <si>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</si>
  <si>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</si>
  <si>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</si>
  <si>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</si>
  <si>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</si>
  <si>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</si>
  <si>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</si>
  <si>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</si>
  <si>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</si>
  <si>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</si>
  <si>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</si>
  <si>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</si>
  <si>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</si>
  <si>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</si>
  <si>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</si>
  <si>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</si>
  <si>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</si>
  <si>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</si>
  <si>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</si>
  <si>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</si>
  <si>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</si>
  <si>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</si>
  <si>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</si>
  <si>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</si>
  <si>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</si>
  <si>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</si>
  <si>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</si>
  <si>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</si>
  <si>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</si>
  <si>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</si>
  <si>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</si>
  <si>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</si>
  <si>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</si>
  <si>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</si>
  <si>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</si>
  <si>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</si>
  <si>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</si>
  <si>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</si>
  <si>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</si>
  <si>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</si>
  <si>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</si>
  <si>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</si>
  <si>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</si>
  <si>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</si>
  <si>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</si>
  <si>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</si>
  <si>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</si>
  <si>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</si>
  <si>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</si>
  <si>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</si>
  <si>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</si>
  <si>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</si>
  <si>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</si>
  <si>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</si>
  <si>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</si>
  <si>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</si>
  <si>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</si>
  <si>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</si>
  <si>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</si>
  <si>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</si>
  <si>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</si>
  <si>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</si>
  <si>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</si>
  <si>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</si>
  <si>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</si>
  <si>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</si>
  <si>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</si>
  <si>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</si>
  <si>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</si>
  <si>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</si>
  <si>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</si>
  <si>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</si>
  <si>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</si>
  <si>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</si>
  <si>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</si>
  <si>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</si>
  <si>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</si>
  <si>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</si>
  <si>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</si>
  <si>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</si>
  <si>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</si>
  <si>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</si>
  <si>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</si>
  <si>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</si>
  <si>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</si>
  <si>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</si>
  <si>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</si>
  <si>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</si>
  <si>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</si>
  <si>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</si>
  <si>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</si>
  <si>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</si>
  <si>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</si>
  <si>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</si>
  <si>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</si>
  <si>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</si>
  <si>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</si>
  <si>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</si>
  <si>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</si>
  <si>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</si>
  <si>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</si>
  <si>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</si>
  <si>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</si>
  <si>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</si>
  <si>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</si>
  <si>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</si>
  <si>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</si>
  <si>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</si>
  <si>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</si>
  <si>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</si>
  <si>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</si>
  <si>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</si>
  <si>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</si>
  <si>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</si>
  <si>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</si>
  <si>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</si>
  <si>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</si>
  <si>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</si>
  <si>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</si>
  <si>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</si>
  <si>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</si>
  <si>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</si>
  <si>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</si>
  <si>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</si>
  <si>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</si>
  <si>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</si>
  <si>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</si>
  <si>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</si>
  <si>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</si>
  <si>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</si>
  <si>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</si>
  <si>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</si>
  <si>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</si>
  <si>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</si>
  <si>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</si>
  <si>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</si>
  <si>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</si>
  <si>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</si>
  <si>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</si>
  <si>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</si>
  <si>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</si>
  <si>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</si>
  <si>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</si>
  <si>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</si>
  <si>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</si>
  <si>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</si>
  <si>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</si>
  <si>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</si>
  <si>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</si>
  <si>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</si>
  <si>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</si>
  <si>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</si>
  <si>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</si>
  <si>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</si>
  <si>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</si>
  <si>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</si>
  <si>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</si>
  <si>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</si>
  <si>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</si>
  <si>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</si>
  <si>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</si>
  <si>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</si>
  <si>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</si>
  <si>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</si>
  <si>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</si>
  <si>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</si>
  <si>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</si>
  <si>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</si>
  <si>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</si>
  <si>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</si>
  <si>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</si>
  <si>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</si>
  <si>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</si>
  <si>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</si>
  <si>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</si>
  <si>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</si>
  <si>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</si>
  <si>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</si>
  <si>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</si>
  <si>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</si>
  <si>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</si>
  <si>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</si>
  <si>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</si>
  <si>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</si>
  <si>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</si>
  <si>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</si>
  <si>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</si>
  <si>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</si>
  <si>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</si>
  <si>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</si>
  <si>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</si>
  <si>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</si>
  <si>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</si>
  <si>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</si>
  <si>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</si>
  <si>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</si>
  <si>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</si>
  <si>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</si>
  <si>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</si>
  <si>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</si>
  <si>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</si>
  <si>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</si>
  <si>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</si>
  <si>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</si>
  <si>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</si>
  <si>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</si>
  <si>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</si>
  <si>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</si>
  <si>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</si>
  <si>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</si>
  <si>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</si>
  <si>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</si>
  <si>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</si>
  <si>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</si>
  <si>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</si>
  <si>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</si>
  <si>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</si>
  <si>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</si>
  <si>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</si>
  <si>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</si>
  <si>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</si>
  <si>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</si>
  <si>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</si>
  <si>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</si>
  <si>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</si>
  <si>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</si>
  <si>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</si>
  <si>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</si>
  <si>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</si>
  <si>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</si>
  <si>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</si>
  <si>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</si>
  <si>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</si>
  <si>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</si>
  <si>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</si>
  <si>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</si>
  <si>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</si>
  <si>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</si>
  <si>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</si>
  <si>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</si>
  <si>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</si>
  <si>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</si>
  <si>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</si>
  <si>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</si>
  <si>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</si>
  <si>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</si>
  <si>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</si>
  <si>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</si>
  <si>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</si>
  <si>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</si>
  <si>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</si>
  <si>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</si>
  <si>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</si>
  <si>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</si>
  <si>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</si>
  <si>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</si>
  <si>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</si>
  <si>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</si>
  <si>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</si>
  <si>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</si>
  <si>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</si>
  <si>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</si>
  <si>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</si>
  <si>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</si>
  <si>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</si>
  <si>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</si>
  <si>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</si>
  <si>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</si>
  <si>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</si>
  <si>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</si>
  <si>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</si>
  <si>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</si>
  <si>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</si>
  <si>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</si>
  <si>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</si>
  <si>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</si>
  <si>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</si>
  <si>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</si>
  <si>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</si>
  <si>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</si>
  <si>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</si>
  <si>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</si>
  <si>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</si>
  <si>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</si>
  <si>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</si>
  <si>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</si>
  <si>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</si>
  <si>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</si>
  <si>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</si>
  <si>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</si>
  <si>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</si>
  <si>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</si>
  <si>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</si>
  <si>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</si>
  <si>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</si>
  <si>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</si>
  <si>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</si>
  <si>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</si>
  <si>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</si>
  <si>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</si>
  <si>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</si>
  <si>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</si>
  <si>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</si>
  <si>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</si>
  <si>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</si>
  <si>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</si>
  <si>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</si>
  <si>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</si>
  <si>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</si>
  <si>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</si>
  <si>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</si>
  <si>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</si>
  <si>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</si>
  <si>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</si>
  <si>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</si>
  <si>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</si>
  <si>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</si>
  <si>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</si>
  <si>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</si>
  <si>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</si>
  <si>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</si>
  <si>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</si>
  <si>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</si>
  <si>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</si>
  <si>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</si>
  <si>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</si>
  <si>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</si>
  <si>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</si>
  <si>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</si>
  <si>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</si>
  <si>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</si>
  <si>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</si>
  <si>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</si>
  <si>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</si>
  <si>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</si>
  <si>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</si>
  <si>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</si>
  <si>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</si>
  <si>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</si>
  <si>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</si>
  <si>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</si>
  <si>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</si>
  <si>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</si>
  <si>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</si>
  <si>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</si>
  <si>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</si>
  <si>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</si>
  <si>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</si>
  <si>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</si>
  <si>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</si>
  <si>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</si>
  <si>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</si>
  <si>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</si>
  <si>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</si>
  <si>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</si>
  <si>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</si>
  <si>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</si>
  <si>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</si>
  <si>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</si>
  <si>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</si>
  <si>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</si>
  <si>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</si>
  <si>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</si>
  <si>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</si>
  <si>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</si>
  <si>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</si>
  <si>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</si>
  <si>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</si>
  <si>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</si>
  <si>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</si>
  <si>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</si>
  <si>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</si>
  <si>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</si>
  <si>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</si>
  <si>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</si>
  <si>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</si>
  <si>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</si>
  <si>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</si>
  <si>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</si>
  <si>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</si>
  <si>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</si>
  <si>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</si>
  <si>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</si>
  <si>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</si>
  <si>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</si>
  <si>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</si>
  <si>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</si>
  <si>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</si>
  <si>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</si>
  <si>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</si>
  <si>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</si>
  <si>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</si>
  <si>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</si>
  <si>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</si>
  <si>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</si>
  <si>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</si>
  <si>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</si>
  <si>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</si>
  <si>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</si>
  <si>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</si>
  <si>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</si>
  <si>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</si>
  <si>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</si>
  <si>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</si>
  <si>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</si>
  <si>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</si>
  <si>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</si>
  <si>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</si>
  <si>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</si>
  <si>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</si>
  <si>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</si>
  <si>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</si>
  <si>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</si>
  <si>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</si>
  <si>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</si>
  <si>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</si>
  <si>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</si>
  <si>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</si>
  <si>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</si>
  <si>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</si>
  <si>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</si>
  <si>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</si>
  <si>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</si>
  <si>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</si>
  <si>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</si>
  <si>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</si>
  <si>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</si>
  <si>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</si>
  <si>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</si>
  <si>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</si>
  <si>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</si>
  <si>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</si>
  <si>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</si>
  <si>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</si>
  <si>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</si>
  <si>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</si>
  <si>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</si>
  <si>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</si>
  <si>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</si>
  <si>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</si>
  <si>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</si>
  <si>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</si>
  <si>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</si>
  <si>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</si>
  <si>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</si>
  <si>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</si>
  <si>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</si>
  <si>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</si>
  <si>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</si>
  <si>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</si>
  <si>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</si>
  <si>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</si>
  <si>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</si>
  <si>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</si>
  <si>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</si>
  <si>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</si>
  <si>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</si>
  <si>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</si>
  <si>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</si>
  <si>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</si>
  <si>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</si>
  <si>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</si>
  <si>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</si>
  <si>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</si>
  <si>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</si>
  <si>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</si>
  <si>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</si>
  <si>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</si>
  <si>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</si>
  <si>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</si>
  <si>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</si>
  <si>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</si>
  <si>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</si>
  <si>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</si>
  <si>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</si>
  <si>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</si>
  <si>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</si>
  <si>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</si>
  <si>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</si>
  <si>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</si>
  <si>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</si>
  <si>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</si>
  <si>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</si>
  <si>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</si>
  <si>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</si>
  <si>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</si>
  <si>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</si>
  <si>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</si>
  <si>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</si>
  <si>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</si>
  <si>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</si>
  <si>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</si>
  <si>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</si>
  <si>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</si>
  <si>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</si>
  <si>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</si>
  <si>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</si>
  <si>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</si>
  <si>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</si>
  <si>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</si>
  <si>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</si>
  <si>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</si>
  <si>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</si>
  <si>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</si>
  <si>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</si>
  <si>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</si>
  <si>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</si>
  <si>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</si>
  <si>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</si>
  <si>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</si>
  <si>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</si>
  <si>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</si>
  <si>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</si>
  <si>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</si>
  <si>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</si>
  <si>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</si>
  <si>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</si>
  <si>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</si>
  <si>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</si>
  <si>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</si>
  <si>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</si>
  <si>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</si>
  <si>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</si>
  <si>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</si>
  <si>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</si>
  <si>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</si>
  <si>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</si>
  <si>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</si>
  <si>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</si>
  <si>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</si>
  <si>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</si>
  <si>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</si>
  <si>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</si>
  <si>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</si>
  <si>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</si>
  <si>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</si>
  <si>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</si>
  <si>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</si>
  <si>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</si>
  <si>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</si>
  <si>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</si>
  <si>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</si>
  <si>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</si>
  <si>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</si>
  <si>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</si>
  <si>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</si>
  <si>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</si>
  <si>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</si>
  <si>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</si>
  <si>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</si>
  <si>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</si>
  <si>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</si>
  <si>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</si>
  <si>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</si>
  <si>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</si>
  <si>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</si>
  <si>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</si>
  <si>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</si>
  <si>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</si>
  <si>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</si>
  <si>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</si>
  <si>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</si>
  <si>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</si>
  <si>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</si>
  <si>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</si>
  <si>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</si>
  <si>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</si>
  <si>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</si>
  <si>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</si>
  <si>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</si>
  <si>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</si>
  <si>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</si>
  <si>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</si>
  <si>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</si>
  <si>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</si>
  <si>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</si>
  <si>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</si>
  <si>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</si>
  <si>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</si>
  <si>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</si>
  <si>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</si>
  <si>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</si>
  <si>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</si>
  <si>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</si>
  <si>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</si>
  <si>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</si>
  <si>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</si>
  <si>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</si>
  <si>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</si>
  <si>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</si>
  <si>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</si>
  <si>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</si>
  <si>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</si>
  <si>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</si>
  <si>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</si>
  <si>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</si>
  <si>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</si>
  <si>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</si>
  <si>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</si>
  <si>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</si>
  <si>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</si>
  <si>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</si>
  <si>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</si>
  <si>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</si>
  <si>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</si>
  <si>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</si>
  <si>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</si>
  <si>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</si>
  <si>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</si>
  <si>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</si>
  <si>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</si>
  <si>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</si>
  <si>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</si>
  <si>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</si>
  <si>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</si>
  <si>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</si>
  <si>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</si>
  <si>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</si>
  <si>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</si>
  <si>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</si>
  <si>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</si>
  <si>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</si>
  <si>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</si>
  <si>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</si>
  <si>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</si>
  <si>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</si>
  <si>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</si>
  <si>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</si>
  <si>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</si>
  <si>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</si>
  <si>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</si>
  <si>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</si>
  <si>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</si>
  <si>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</si>
  <si>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</si>
  <si>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</si>
  <si>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</si>
  <si>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</si>
  <si>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</si>
  <si>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</si>
  <si>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</si>
  <si>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</si>
  <si>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</si>
  <si>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</si>
  <si>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</si>
  <si>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</si>
  <si>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</si>
  <si>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</si>
  <si>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</si>
  <si>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</si>
  <si>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</si>
  <si>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</si>
  <si>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</si>
  <si>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</si>
  <si>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</si>
  <si>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</si>
  <si>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</si>
  <si>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</si>
  <si>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</si>
  <si>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</si>
  <si>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</si>
  <si>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</si>
  <si>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</si>
  <si>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</si>
  <si>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</si>
  <si>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</si>
  <si>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</si>
  <si>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</si>
  <si>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</si>
  <si>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</si>
  <si>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</si>
  <si>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</si>
  <si>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</si>
  <si>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</si>
  <si>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</si>
  <si>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</si>
  <si>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</si>
  <si>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</si>
  <si>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</si>
  <si>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</si>
  <si>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</si>
  <si>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</si>
  <si>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</si>
  <si>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</si>
  <si>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</si>
  <si>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</si>
  <si>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</si>
  <si>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</si>
  <si>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</si>
  <si>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</si>
  <si>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</si>
  <si>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</si>
  <si>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</si>
  <si>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</si>
  <si>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</si>
  <si>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</si>
  <si>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</si>
  <si>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</si>
  <si>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</si>
  <si>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</si>
  <si>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</si>
  <si>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</si>
  <si>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</si>
  <si>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</si>
  <si>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</si>
  <si>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</si>
  <si>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</si>
  <si>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</si>
  <si>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</si>
  <si>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</si>
  <si>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</si>
  <si>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</si>
  <si>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</si>
  <si>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</si>
  <si>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</si>
  <si>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</si>
  <si>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</si>
  <si>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</si>
  <si>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</si>
  <si>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</si>
  <si>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</si>
  <si>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</si>
  <si>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</si>
  <si>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</si>
  <si>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</si>
  <si>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</si>
  <si>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</si>
  <si>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</si>
  <si>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</si>
  <si>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</si>
  <si>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</si>
  <si>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</si>
  <si>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</si>
  <si>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</si>
  <si>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</si>
  <si>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</si>
  <si>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</si>
  <si>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</si>
  <si>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</si>
  <si>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</si>
  <si>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</si>
  <si>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</si>
  <si>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</si>
  <si>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</si>
  <si>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</si>
  <si>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</si>
  <si>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</si>
  <si>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</si>
  <si>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</si>
  <si>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</si>
  <si>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</si>
  <si>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</si>
  <si>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</si>
  <si>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</si>
  <si>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</si>
  <si>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</si>
  <si>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</si>
  <si>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</si>
  <si>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</si>
  <si>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</si>
  <si>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</si>
  <si>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</si>
  <si>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</si>
  <si>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</si>
  <si>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</si>
  <si>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</si>
  <si>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</si>
  <si>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</si>
  <si>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</si>
  <si>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</si>
  <si>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</si>
  <si>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</si>
  <si>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</si>
  <si>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</si>
  <si>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</si>
  <si>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</si>
  <si>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</si>
  <si>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</si>
  <si>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</si>
  <si>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</si>
  <si>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</si>
  <si>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</si>
  <si>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</si>
  <si>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</si>
  <si>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</si>
  <si>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</si>
  <si>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</si>
  <si>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</si>
  <si>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</si>
  <si>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</si>
  <si>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</si>
  <si>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</si>
  <si>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</si>
  <si>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</si>
  <si>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</si>
  <si>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</si>
  <si>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</si>
  <si>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</si>
  <si>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</si>
  <si>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</si>
  <si>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</si>
  <si>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</si>
  <si>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</si>
  <si>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</si>
  <si>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</si>
  <si>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</si>
  <si>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</si>
  <si>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</si>
  <si>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</si>
  <si>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</si>
  <si>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</si>
  <si>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</si>
  <si>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</si>
  <si>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</si>
  <si>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</si>
  <si>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</si>
  <si>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</si>
  <si>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</si>
  <si>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</si>
  <si>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</si>
  <si>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</si>
  <si>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</si>
  <si>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</si>
  <si>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</si>
  <si>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</si>
  <si>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</si>
  <si>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</si>
  <si>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</si>
  <si>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</si>
  <si>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</si>
  <si>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</si>
  <si>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</si>
  <si>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</si>
  <si>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</si>
  <si>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</si>
  <si>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</si>
  <si>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</si>
  <si>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</si>
  <si>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</si>
  <si>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</si>
  <si>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</si>
  <si>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</si>
  <si>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</si>
  <si>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</si>
  <si>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</si>
  <si>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</si>
  <si>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</si>
  <si>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</si>
  <si>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</si>
  <si>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</si>
  <si>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</si>
  <si>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</si>
  <si>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</si>
  <si>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</si>
  <si>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</si>
  <si>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</si>
  <si>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</si>
  <si>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</si>
  <si>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</si>
  <si>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</si>
  <si>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</si>
  <si>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</si>
  <si>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</si>
  <si>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</si>
  <si>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</si>
  <si>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</si>
  <si>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</si>
  <si>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</si>
  <si>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</si>
  <si>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</si>
  <si>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</si>
  <si>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</si>
  <si>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</si>
  <si>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</si>
  <si>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</si>
  <si>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</si>
  <si>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</si>
  <si>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</si>
  <si>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</si>
  <si>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</si>
  <si>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</si>
  <si>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</si>
  <si>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</si>
  <si>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</si>
  <si>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</si>
  <si>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</si>
  <si>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</si>
  <si>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</si>
  <si>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</si>
  <si>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</si>
  <si>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</si>
  <si>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</si>
  <si>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</si>
  <si>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</si>
  <si>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</si>
  <si>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</si>
  <si>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</si>
  <si>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</si>
  <si>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</si>
  <si>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</si>
  <si>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</si>
  <si>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</si>
  <si>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</si>
  <si>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</si>
  <si>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</si>
  <si>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</si>
  <si>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</si>
  <si>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</si>
  <si>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</si>
  <si>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</si>
  <si>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</si>
  <si>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</si>
  <si>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</si>
  <si>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</si>
  <si>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</si>
  <si>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</si>
  <si>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</si>
  <si>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</si>
  <si>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</si>
  <si>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</si>
  <si>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</si>
  <si>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</si>
  <si>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</si>
  <si>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</si>
  <si>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</si>
  <si>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</si>
  <si>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</si>
  <si>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</si>
  <si>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</si>
  <si>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</si>
  <si>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</si>
  <si>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</si>
  <si>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</si>
  <si>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</si>
  <si>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</si>
  <si>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</si>
  <si>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</si>
  <si>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</si>
  <si>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</si>
  <si>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</si>
  <si>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</si>
  <si>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</si>
  <si>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</si>
  <si>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</si>
  <si>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</si>
  <si>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</si>
  <si>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</si>
  <si>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</si>
  <si>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</si>
  <si>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</si>
  <si>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</si>
  <si>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</si>
  <si>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</si>
  <si>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</si>
  <si>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</si>
  <si>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</si>
  <si>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</si>
  <si>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</si>
  <si>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</si>
  <si>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</si>
  <si>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</si>
  <si>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</si>
  <si>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</si>
  <si>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</si>
  <si>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</si>
  <si>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</si>
  <si>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</si>
  <si>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</si>
  <si>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</si>
  <si>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</si>
  <si>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</si>
  <si>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</si>
  <si>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</si>
  <si>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</si>
  <si>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</si>
  <si>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</si>
  <si>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</si>
  <si>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</si>
  <si>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</si>
  <si>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</si>
  <si>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</si>
  <si>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</si>
  <si>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</si>
  <si>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</si>
  <si>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</si>
  <si>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</si>
  <si>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</si>
  <si>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</si>
  <si>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</si>
  <si>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</si>
  <si>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</si>
  <si>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</si>
  <si>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</si>
  <si>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</si>
  <si>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</si>
  <si>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</si>
  <si>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</si>
  <si>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</si>
  <si>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</si>
  <si>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</si>
  <si>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</si>
  <si>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</si>
  <si>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</si>
  <si>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</si>
  <si>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</si>
  <si>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</si>
  <si>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</si>
  <si>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</si>
  <si>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</si>
  <si>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</si>
  <si>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</si>
  <si>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</si>
  <si>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</si>
  <si>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</si>
  <si>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</si>
  <si>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</si>
  <si>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</si>
  <si>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</si>
  <si>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</si>
  <si>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</si>
  <si>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</si>
  <si>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</si>
  <si>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</si>
  <si>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</si>
  <si>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</si>
  <si>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</si>
  <si>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</si>
  <si>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</si>
  <si>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</si>
  <si>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</si>
  <si>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</si>
  <si>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</si>
  <si>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</si>
  <si>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</si>
  <si>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</si>
  <si>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</si>
  <si>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</si>
  <si>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</si>
  <si>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</si>
  <si>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</si>
  <si>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</si>
  <si>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</si>
  <si>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</si>
  <si>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</si>
  <si>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</si>
  <si>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</si>
  <si>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</si>
  <si>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</si>
  <si>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</si>
  <si>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</si>
  <si>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</si>
  <si>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</si>
  <si>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</si>
  <si>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</si>
  <si>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</si>
  <si>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</si>
  <si>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</si>
  <si>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</si>
  <si>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</si>
  <si>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</si>
  <si>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</si>
  <si>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</si>
  <si>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</si>
  <si>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</si>
  <si>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</si>
  <si>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</si>
  <si>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</si>
  <si>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</si>
  <si>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</si>
  <si>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</si>
  <si>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</si>
  <si>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</si>
  <si>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</si>
  <si>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</si>
  <si>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</si>
  <si>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</si>
  <si>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</si>
  <si>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</si>
  <si>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</si>
  <si>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</si>
  <si>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</si>
  <si>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</si>
  <si>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</si>
  <si>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</si>
  <si>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</si>
  <si>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</si>
  <si>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</si>
  <si>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</si>
  <si>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</si>
  <si>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</si>
  <si>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</si>
  <si>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</si>
  <si>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</si>
  <si>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</si>
  <si>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</si>
  <si>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</si>
  <si>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</si>
  <si>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</si>
  <si>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</si>
  <si>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</si>
  <si>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</si>
  <si>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</si>
  <si>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</si>
  <si>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</si>
  <si>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</si>
  <si>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</si>
  <si>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</si>
  <si>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</si>
  <si>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</si>
  <si>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</si>
  <si>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</si>
  <si>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</si>
  <si>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</si>
  <si>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</si>
  <si>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</si>
  <si>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</si>
  <si>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</si>
  <si>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</si>
  <si>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</si>
  <si>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</si>
  <si>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</si>
  <si>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</si>
  <si>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</si>
  <si>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</si>
  <si>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</si>
  <si>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</si>
  <si>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</si>
  <si>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</si>
  <si>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</si>
  <si>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</si>
  <si>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</si>
  <si>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</si>
  <si>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</si>
  <si>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</si>
  <si>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</si>
  <si>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</si>
  <si>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</si>
  <si>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</si>
  <si>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</si>
  <si>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</si>
  <si>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</si>
  <si>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</si>
  <si>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</si>
  <si>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</si>
  <si>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</si>
  <si>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</si>
  <si>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</si>
  <si>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</si>
  <si>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</si>
  <si>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</si>
  <si>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</si>
  <si>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</si>
  <si>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</si>
  <si>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</si>
  <si>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</si>
  <si>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</si>
  <si>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</si>
  <si>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</si>
  <si>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</si>
  <si>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</si>
  <si>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</si>
  <si>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</si>
  <si>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</si>
  <si>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</si>
  <si>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</si>
  <si>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</si>
  <si>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</si>
  <si>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</si>
  <si>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</si>
  <si>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</si>
  <si>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</si>
  <si>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</si>
  <si>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</si>
  <si>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</si>
  <si>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</si>
  <si>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</si>
  <si>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</si>
  <si>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</si>
  <si>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</si>
  <si>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</si>
  <si>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</si>
  <si>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</si>
  <si>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</si>
  <si>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</si>
  <si>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</si>
  <si>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</si>
  <si>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</si>
  <si>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</si>
  <si>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</si>
  <si>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</si>
  <si>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</si>
  <si>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</si>
  <si>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</si>
  <si>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</si>
  <si>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</si>
  <si>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</si>
  <si>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</si>
  <si>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</si>
  <si>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</si>
  <si>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</si>
  <si>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</si>
  <si>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</si>
  <si>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</si>
  <si>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</si>
  <si>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</si>
  <si>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</si>
  <si>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</si>
  <si>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</si>
  <si>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</si>
  <si>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</si>
  <si>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</si>
  <si>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</si>
  <si>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</si>
  <si>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</si>
  <si>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</si>
  <si>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</si>
  <si>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</si>
  <si>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</si>
  <si>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</si>
  <si>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</si>
  <si>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</si>
  <si>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</si>
  <si>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</si>
  <si>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</si>
  <si>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</si>
  <si>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</si>
  <si>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</si>
  <si>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</si>
  <si>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</si>
  <si>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</si>
  <si>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</si>
  <si>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</si>
  <si>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</si>
  <si>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</si>
  <si>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</si>
  <si>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</si>
  <si>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</si>
  <si>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</si>
  <si>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</si>
  <si>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</si>
  <si>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</si>
  <si>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</si>
  <si>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</si>
  <si>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</si>
  <si>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</si>
  <si>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</si>
  <si>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</si>
  <si>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</si>
  <si>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</si>
  <si>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</si>
  <si>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</si>
  <si>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</si>
  <si>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</si>
  <si>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</si>
  <si>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</si>
  <si>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</si>
  <si>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</si>
  <si>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</si>
  <si>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</si>
  <si>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</si>
  <si>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</si>
  <si>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</si>
  <si>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</si>
  <si>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</si>
  <si>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</si>
  <si>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</si>
  <si>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</si>
  <si>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</si>
  <si>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</si>
  <si>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</si>
  <si>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</si>
  <si>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</si>
  <si>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</si>
  <si>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</si>
  <si>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</si>
  <si>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</si>
  <si>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</si>
  <si>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</si>
  <si>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</si>
  <si>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</si>
  <si>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</si>
  <si>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</si>
  <si>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</si>
  <si>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</si>
  <si>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</si>
  <si>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</si>
  <si>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</si>
  <si>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</si>
  <si>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</si>
  <si>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</si>
  <si>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</si>
  <si>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</si>
  <si>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</si>
  <si>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</si>
  <si>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</si>
  <si>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</si>
  <si>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</si>
  <si>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</si>
  <si>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</si>
  <si>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</si>
  <si>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</si>
  <si>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</si>
  <si>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</si>
  <si>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</si>
  <si>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</si>
  <si>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</si>
  <si>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</si>
  <si>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</si>
  <si>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</si>
  <si>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</si>
  <si>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</si>
  <si>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</si>
  <si>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</si>
  <si>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</si>
  <si>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</si>
  <si>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</si>
  <si>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</si>
  <si>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</si>
  <si>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</si>
  <si>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</si>
  <si>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</si>
  <si>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</si>
  <si>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</si>
  <si>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</si>
  <si>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</si>
  <si>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</si>
  <si>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</si>
  <si>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</si>
  <si>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</si>
  <si>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</si>
  <si>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</si>
  <si>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</si>
  <si>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</si>
  <si>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</si>
  <si>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</si>
  <si>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</si>
  <si>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</si>
  <si>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</si>
  <si>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</si>
  <si>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</si>
  <si>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</si>
  <si>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</si>
  <si>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</si>
  <si>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</si>
  <si>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</si>
  <si>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</si>
  <si>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</si>
  <si>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</si>
  <si>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</si>
  <si>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</si>
  <si>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</si>
  <si>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</si>
  <si>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</si>
  <si>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</si>
  <si>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</si>
  <si>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</si>
  <si>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</si>
  <si>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</si>
  <si>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</si>
  <si>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</si>
  <si>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</si>
  <si>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</si>
  <si>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</si>
  <si>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</si>
  <si>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</si>
  <si>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</si>
  <si>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</si>
  <si>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</si>
  <si>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</si>
  <si>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</si>
  <si>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</si>
  <si>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</si>
  <si>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</si>
  <si>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</si>
  <si>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</si>
  <si>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</si>
  <si>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</si>
  <si>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</si>
  <si>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</si>
  <si>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</si>
  <si>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</si>
  <si>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</si>
  <si>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</si>
  <si>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</si>
  <si>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</si>
  <si>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</si>
  <si>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</si>
  <si>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</si>
  <si>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</si>
  <si>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</si>
  <si>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</si>
  <si>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</si>
  <si>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</si>
  <si>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</si>
  <si>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</si>
  <si>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</si>
  <si>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</si>
  <si>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</si>
  <si>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</si>
  <si>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</si>
  <si>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</si>
  <si>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</si>
  <si>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</si>
  <si>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</si>
  <si>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</si>
  <si>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</si>
  <si>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</si>
  <si>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</si>
  <si>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</si>
  <si>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</si>
  <si>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</si>
  <si>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</si>
  <si>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</si>
  <si>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</si>
  <si>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</si>
  <si>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</si>
  <si>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</si>
  <si>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</si>
  <si>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</si>
  <si>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</si>
  <si>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</si>
  <si>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</si>
  <si>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</si>
  <si>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</si>
  <si>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</si>
  <si>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</si>
  <si>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</si>
  <si>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</si>
  <si>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</si>
  <si>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</si>
  <si>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</si>
  <si>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</si>
  <si>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</si>
  <si>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</si>
  <si>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</si>
  <si>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</si>
  <si>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</si>
  <si>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</si>
  <si>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</si>
  <si>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</si>
  <si>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</si>
  <si>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</si>
  <si>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</si>
  <si>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</si>
  <si>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</si>
  <si>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</si>
  <si>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</si>
  <si>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</si>
  <si>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</si>
  <si>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</si>
  <si>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</si>
  <si>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</si>
  <si>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</si>
  <si>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</si>
  <si>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</si>
  <si>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</si>
  <si>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</si>
  <si>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</si>
  <si>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</si>
  <si>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</si>
  <si>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</si>
  <si>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</si>
  <si>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</si>
  <si>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</si>
  <si>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</si>
  <si>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</si>
  <si>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</si>
  <si>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</si>
  <si>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</si>
  <si>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</si>
  <si>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</si>
  <si>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</si>
  <si>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</si>
  <si>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</si>
  <si>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</si>
  <si>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</si>
  <si>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</si>
  <si>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</si>
  <si>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</si>
  <si>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</si>
  <si>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</si>
  <si>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</si>
  <si>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</si>
  <si>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</si>
  <si>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</si>
  <si>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</si>
  <si>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</si>
  <si>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</si>
  <si>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</si>
  <si>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</si>
  <si>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</si>
  <si>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</si>
  <si>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</si>
  <si>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</si>
  <si>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</si>
  <si>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</si>
  <si>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</si>
  <si>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</si>
  <si>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</si>
  <si>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</si>
  <si>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</si>
  <si>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</si>
  <si>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</si>
  <si>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</si>
  <si>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</si>
  <si>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</si>
  <si>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</si>
  <si>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</si>
  <si>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</si>
  <si>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</si>
  <si>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</si>
  <si>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</si>
  <si>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</si>
  <si>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</si>
  <si>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</si>
  <si>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</si>
  <si>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</si>
  <si>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</si>
  <si>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</si>
  <si>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</si>
  <si>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</si>
  <si>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</si>
  <si>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</si>
  <si>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</si>
  <si>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</si>
  <si>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</si>
  <si>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</si>
  <si>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</si>
  <si>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</si>
  <si>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</si>
  <si>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</si>
  <si>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</si>
  <si>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</si>
  <si>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</si>
  <si>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</si>
  <si>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</si>
  <si>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</si>
  <si>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</si>
  <si>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</si>
  <si>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</si>
  <si>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</si>
  <si>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</si>
  <si>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</si>
  <si>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</si>
  <si>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</si>
  <si>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</si>
  <si>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</si>
  <si>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</si>
  <si>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</si>
  <si>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</si>
  <si>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</si>
  <si>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</si>
  <si>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</si>
  <si>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</si>
  <si>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</si>
  <si>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</si>
  <si>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</si>
  <si>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</si>
  <si>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</si>
  <si>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</si>
  <si>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</si>
  <si>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</si>
  <si>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</si>
  <si>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</si>
  <si>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</si>
  <si>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</si>
  <si>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</si>
  <si>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</si>
  <si>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</si>
  <si>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</si>
  <si>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</si>
  <si>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</si>
  <si>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</si>
  <si>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</si>
  <si>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</si>
  <si>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</si>
  <si>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</si>
  <si>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</si>
  <si>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</si>
  <si>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</si>
  <si>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</si>
  <si>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</si>
  <si>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</si>
  <si>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</si>
  <si>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</si>
  <si>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</si>
  <si>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</si>
  <si>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</si>
  <si>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</si>
  <si>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</si>
  <si>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</si>
  <si>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</si>
  <si>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</si>
  <si>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</si>
  <si>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</si>
  <si>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</si>
  <si>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</si>
  <si>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</si>
  <si>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</si>
  <si>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</si>
  <si>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</si>
  <si>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</si>
  <si>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</si>
  <si>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</si>
  <si>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</si>
  <si>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</si>
  <si>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</si>
  <si>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</si>
  <si>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</si>
  <si>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</si>
  <si>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</si>
  <si>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</si>
  <si>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</si>
  <si>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</si>
  <si>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</si>
  <si>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</si>
  <si>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</si>
  <si>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</si>
  <si>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</si>
  <si>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</si>
  <si>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</si>
  <si>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</si>
  <si>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</si>
  <si>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</si>
  <si>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</si>
  <si>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</si>
  <si>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</si>
  <si>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</si>
  <si>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</si>
  <si>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</si>
  <si>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</si>
  <si>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</si>
  <si>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</si>
  <si>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</si>
  <si>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</si>
  <si>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</si>
  <si>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</si>
  <si>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</si>
  <si>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</si>
  <si>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</si>
  <si>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</si>
  <si>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</si>
  <si>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</si>
  <si>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</si>
  <si>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</si>
  <si>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</si>
  <si>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</si>
  <si>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</si>
  <si>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</si>
  <si>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</si>
  <si>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</si>
  <si>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</si>
  <si>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</si>
  <si>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</si>
  <si>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</si>
  <si>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</si>
  <si>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</si>
  <si>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</si>
  <si>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</si>
  <si>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</si>
  <si>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</si>
  <si>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</si>
  <si>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</si>
  <si>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</si>
  <si>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</si>
  <si>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</si>
  <si>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</si>
  <si>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</si>
  <si>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</si>
  <si>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</si>
  <si>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</si>
  <si>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</si>
  <si>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</si>
  <si>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</si>
  <si>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</si>
  <si>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</si>
  <si>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</si>
  <si>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</si>
  <si>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</si>
  <si>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</si>
  <si>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</si>
  <si>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</si>
  <si>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</si>
  <si>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</si>
  <si>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</si>
  <si>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</si>
  <si>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</si>
  <si>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</si>
  <si>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</si>
  <si>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</si>
  <si>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</si>
  <si>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</si>
  <si>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</si>
  <si>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</si>
  <si>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</si>
  <si>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</si>
  <si>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</si>
  <si>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</si>
  <si>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</si>
  <si>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</si>
  <si>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</si>
  <si>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</si>
  <si>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</si>
  <si>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</si>
  <si>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</si>
  <si>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</si>
  <si>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</si>
  <si>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</si>
  <si>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</si>
  <si>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</si>
  <si>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</si>
  <si>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</si>
  <si>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</si>
  <si>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</si>
  <si>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</si>
  <si>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</si>
  <si>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</si>
  <si>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</si>
  <si>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</si>
  <si>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</si>
  <si>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</si>
  <si>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</si>
  <si>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</si>
  <si>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</si>
  <si>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</si>
  <si>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</si>
  <si>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</si>
  <si>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</si>
  <si>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</si>
  <si>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</si>
  <si>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</si>
  <si>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</si>
  <si>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</si>
  <si>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</si>
  <si>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</si>
  <si>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</si>
  <si>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</si>
  <si>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</si>
  <si>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</si>
  <si>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</si>
  <si>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</si>
  <si>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</si>
  <si>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</si>
  <si>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</si>
  <si>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</si>
  <si>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</si>
  <si>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</si>
  <si>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</si>
  <si>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</si>
  <si>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</si>
  <si>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</si>
  <si>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</si>
  <si>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</si>
  <si>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</si>
  <si>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</si>
  <si>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</si>
  <si>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</si>
  <si>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</si>
  <si>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</si>
  <si>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</si>
  <si>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</si>
  <si>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</si>
  <si>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</si>
  <si>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</si>
  <si>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</si>
  <si>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</si>
  <si>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</si>
  <si>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</si>
  <si>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</si>
  <si>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</si>
  <si>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</si>
  <si>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</si>
  <si>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</si>
  <si>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</si>
  <si>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</si>
  <si>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</si>
  <si>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</si>
  <si>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</si>
  <si>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</si>
  <si>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</si>
  <si>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</si>
  <si>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</si>
  <si>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</si>
  <si>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</si>
  <si>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</si>
  <si>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</si>
  <si>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</si>
  <si>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</si>
  <si>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</si>
  <si>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</si>
  <si>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</si>
  <si>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</si>
  <si>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</si>
  <si>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</si>
  <si>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</si>
  <si>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</si>
  <si>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</si>
  <si>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</si>
  <si>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</si>
  <si>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</si>
  <si>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</si>
  <si>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</si>
  <si>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</si>
  <si>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</si>
  <si>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</si>
  <si>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</si>
  <si>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</si>
  <si>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</si>
  <si>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</si>
  <si>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</si>
  <si>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</si>
  <si>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</si>
  <si>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</si>
  <si>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</si>
  <si>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</si>
  <si>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</si>
  <si>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</si>
  <si>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</si>
  <si>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</si>
  <si>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</si>
  <si>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</si>
  <si>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</si>
  <si>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</si>
  <si>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</si>
  <si>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</si>
  <si>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</si>
  <si>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</si>
  <si>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</si>
  <si>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</si>
  <si>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</si>
  <si>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</si>
  <si>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</si>
  <si>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</si>
  <si>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</si>
  <si>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</si>
  <si>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</si>
  <si>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</si>
  <si>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</si>
  <si>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</si>
  <si>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</si>
  <si>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</si>
  <si>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</si>
  <si>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</si>
  <si>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</si>
  <si>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</si>
  <si>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</si>
  <si>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</si>
  <si>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</si>
  <si>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</si>
  <si>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</si>
  <si>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</si>
  <si>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</si>
  <si>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</si>
  <si>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</si>
  <si>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</si>
  <si>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</si>
  <si>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</si>
  <si>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</si>
  <si>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</si>
  <si>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</si>
  <si>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</si>
  <si>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</si>
  <si>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</si>
  <si>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</si>
  <si>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</si>
  <si>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</si>
  <si>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</si>
  <si>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</si>
  <si>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</si>
  <si>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</si>
  <si>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</si>
  <si>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</si>
  <si>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</si>
  <si>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</si>
  <si>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</si>
  <si>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</si>
  <si>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</si>
  <si>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</si>
  <si>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</si>
  <si>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</si>
  <si>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</si>
  <si>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</si>
  <si>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</si>
  <si>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</si>
  <si>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</si>
  <si>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</si>
  <si>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</si>
  <si>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</si>
  <si>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</si>
  <si>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</si>
  <si>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</si>
  <si>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</si>
  <si>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</si>
  <si>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</si>
  <si>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</si>
  <si>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</si>
  <si>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</si>
  <si>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</si>
  <si>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</si>
  <si>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</si>
  <si>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</si>
  <si>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</si>
  <si>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</si>
  <si>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</si>
  <si>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</si>
  <si>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</si>
  <si>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</si>
  <si>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</si>
  <si>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</si>
  <si>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</si>
  <si>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</si>
  <si>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</si>
  <si>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</si>
  <si>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</si>
  <si>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</si>
  <si>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</si>
  <si>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</si>
  <si>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</si>
  <si>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</si>
  <si>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</si>
  <si>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</si>
  <si>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</si>
  <si>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</si>
  <si>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</si>
  <si>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</si>
  <si>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</si>
  <si>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</si>
  <si>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</si>
  <si>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</si>
  <si>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</si>
  <si>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</si>
  <si>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</si>
  <si>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</si>
  <si>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</si>
  <si>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</si>
  <si>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</si>
  <si>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</si>
  <si>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</si>
  <si>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</si>
  <si>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</si>
  <si>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</si>
  <si>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</si>
  <si>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</si>
  <si>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</si>
  <si>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</si>
  <si>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</si>
  <si>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</si>
  <si>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</si>
  <si>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</si>
  <si>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</si>
  <si>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</si>
  <si>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</si>
  <si>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</si>
  <si>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</si>
  <si>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</si>
  <si>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</si>
  <si>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</si>
  <si>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</si>
  <si>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</si>
  <si>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</si>
  <si>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</si>
  <si>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</si>
  <si>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</si>
  <si>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</si>
  <si>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</si>
  <si>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</si>
  <si>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</si>
  <si>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</si>
  <si>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</si>
  <si>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</si>
  <si>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</si>
  <si>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</si>
  <si>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</si>
  <si>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</si>
  <si>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</si>
  <si>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</si>
  <si>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</si>
  <si>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</si>
  <si>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</si>
  <si>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</si>
  <si>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</si>
  <si>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</si>
  <si>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</si>
  <si>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</si>
  <si>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</si>
  <si>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</si>
  <si>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</si>
  <si>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</si>
  <si>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</si>
  <si>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</si>
  <si>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</si>
  <si>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</si>
  <si>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</si>
  <si>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</si>
  <si>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</si>
  <si>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</si>
  <si>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</si>
  <si>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</si>
  <si>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</si>
  <si>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</si>
  <si>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</si>
  <si>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</si>
  <si>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</si>
  <si>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</si>
  <si>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</si>
  <si>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</si>
  <si>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</si>
  <si>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</si>
  <si>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</si>
  <si>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</si>
  <si>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</si>
  <si>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</si>
  <si>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</si>
  <si>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</si>
  <si>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</si>
  <si>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</si>
  <si>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</si>
  <si>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</si>
  <si>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</si>
  <si>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</si>
  <si>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</si>
  <si>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</si>
  <si>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</si>
  <si>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</si>
  <si>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</si>
  <si>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</si>
  <si>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</si>
  <si>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</si>
  <si>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</si>
  <si>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</si>
  <si>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</si>
  <si>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</si>
  <si>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</si>
  <si>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</si>
  <si>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</si>
  <si>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</si>
  <si>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</si>
  <si>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</si>
  <si>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</si>
  <si>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</si>
  <si>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</si>
  <si>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</si>
  <si>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</si>
  <si>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</si>
  <si>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</si>
  <si>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</si>
  <si>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</si>
  <si>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</si>
  <si>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</si>
  <si>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</si>
  <si>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</si>
  <si>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</si>
  <si>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</si>
  <si>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</si>
  <si>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</si>
  <si>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</si>
  <si>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</si>
  <si>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</si>
  <si>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</si>
  <si>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</si>
  <si>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</si>
  <si>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</si>
  <si>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</si>
  <si>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</si>
  <si>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</si>
  <si>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</si>
  <si>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</si>
  <si>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</si>
  <si>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</si>
  <si>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</si>
  <si>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</si>
  <si>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</si>
  <si>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</si>
  <si>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</si>
  <si>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</si>
  <si>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</si>
  <si>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</si>
  <si>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</si>
  <si>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</si>
  <si>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</si>
  <si>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</si>
  <si>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</si>
  <si>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</si>
  <si>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</si>
  <si>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</si>
  <si>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</si>
  <si>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</si>
  <si>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</si>
  <si>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</si>
  <si>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</si>
  <si>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</si>
  <si>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</si>
  <si>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</si>
  <si>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</si>
  <si>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</si>
  <si>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</si>
  <si>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</si>
  <si>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</si>
  <si>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</si>
  <si>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</si>
  <si>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</si>
  <si>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</si>
  <si>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</si>
  <si>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</si>
  <si>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</si>
  <si>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</si>
  <si>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</si>
  <si>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</si>
  <si>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</si>
  <si>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</si>
  <si>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</si>
  <si>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</si>
  <si>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</si>
  <si>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</si>
  <si>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</si>
  <si>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</si>
  <si>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</si>
  <si>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</si>
  <si>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</si>
  <si>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</si>
  <si>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</si>
  <si>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</si>
  <si>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</si>
  <si>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</si>
  <si>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</si>
  <si>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</si>
  <si>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</si>
  <si>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</si>
  <si>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</si>
  <si>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</si>
  <si>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</si>
  <si>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</si>
  <si>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</si>
  <si>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</si>
  <si>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</si>
  <si>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</si>
  <si>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</si>
  <si>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</si>
  <si>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</si>
  <si>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</si>
  <si>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</si>
  <si>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</si>
  <si>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</si>
  <si>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</si>
  <si>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</si>
  <si>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</si>
  <si>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</si>
  <si>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</si>
  <si>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</si>
  <si>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</si>
  <si>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</si>
  <si>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</si>
  <si>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</si>
  <si>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</si>
  <si>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</si>
  <si>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</si>
  <si>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</si>
  <si>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</si>
  <si>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</si>
  <si>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</si>
  <si>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</si>
  <si>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</si>
  <si>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</si>
  <si>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</si>
  <si>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</si>
  <si>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</si>
  <si>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</si>
  <si>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</si>
  <si>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</si>
  <si>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</si>
  <si>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</si>
  <si>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</si>
  <si>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</si>
  <si>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</si>
  <si>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</si>
  <si>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</si>
  <si>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</si>
  <si>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</si>
  <si>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</si>
  <si>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</si>
  <si>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</si>
  <si>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</si>
  <si>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</si>
  <si>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</si>
  <si>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</si>
  <si>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</si>
  <si>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</si>
  <si>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</si>
  <si>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</si>
  <si>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</si>
  <si>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</si>
  <si>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</si>
  <si>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</si>
  <si>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</si>
  <si>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</si>
  <si>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</si>
  <si>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</si>
  <si>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</si>
  <si>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</si>
  <si>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</si>
  <si>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</si>
  <si>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</si>
  <si>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</si>
  <si>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</si>
  <si>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</si>
  <si>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</si>
  <si>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</si>
  <si>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</si>
  <si>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</si>
  <si>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</si>
  <si>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</si>
  <si>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</si>
  <si>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</si>
  <si>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</si>
  <si>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</si>
  <si>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</si>
  <si>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</si>
  <si>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</si>
  <si>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</si>
  <si>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</si>
  <si>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</si>
  <si>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</si>
  <si>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</si>
  <si>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</si>
  <si>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</si>
  <si>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</si>
  <si>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</si>
  <si>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</si>
  <si>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</si>
  <si>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</si>
  <si>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</si>
  <si>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</si>
  <si>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</si>
  <si>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</si>
  <si>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</si>
  <si>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</si>
  <si>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</si>
  <si>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</si>
  <si>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</si>
  <si>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</si>
  <si>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</si>
  <si>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</si>
  <si>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</si>
  <si>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</si>
  <si>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</si>
  <si>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</si>
  <si>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</si>
  <si>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</si>
  <si>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</si>
  <si>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</si>
  <si>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</si>
  <si>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</si>
  <si>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</si>
  <si>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</si>
  <si>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</si>
  <si>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</si>
  <si>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</si>
  <si>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</si>
  <si>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</si>
  <si>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</si>
  <si>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</si>
  <si>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</si>
  <si>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</si>
  <si>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</si>
  <si>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</si>
  <si>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</si>
  <si>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</si>
  <si>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</si>
  <si>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</si>
  <si>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</si>
  <si>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</si>
  <si>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</si>
  <si>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</si>
  <si>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</si>
  <si>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</si>
  <si>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</si>
  <si>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</si>
  <si>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</si>
  <si>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</si>
  <si>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</si>
  <si>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</si>
  <si>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</si>
  <si>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</si>
  <si>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</si>
  <si>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</si>
  <si>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</si>
  <si>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</si>
  <si>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</si>
  <si>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</si>
  <si>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</si>
  <si>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</si>
  <si>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</si>
  <si>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</si>
  <si>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</si>
  <si>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</si>
  <si>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</si>
  <si>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</si>
  <si>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</si>
  <si>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</si>
  <si>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</si>
  <si>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</si>
  <si>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</si>
  <si>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</si>
  <si>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</si>
  <si>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</si>
  <si>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</si>
  <si>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</si>
  <si>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</si>
  <si>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</si>
  <si>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</si>
  <si>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</si>
  <si>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</si>
  <si>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</si>
  <si>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</si>
  <si>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</si>
  <si>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</si>
  <si>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</si>
  <si>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</si>
  <si>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</si>
  <si>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</si>
  <si>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</si>
  <si>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</si>
  <si>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</si>
  <si>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</si>
  <si>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</si>
  <si>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</si>
  <si>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</si>
  <si>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</si>
  <si>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</si>
  <si>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</si>
  <si>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</si>
  <si>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</si>
  <si>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</si>
  <si>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</si>
  <si>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</si>
  <si>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</si>
  <si>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</si>
  <si>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</si>
  <si>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</si>
  <si>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</si>
  <si>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</si>
  <si>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</si>
  <si>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</si>
  <si>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</si>
  <si>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</si>
  <si>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</si>
  <si>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</si>
  <si>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</si>
  <si>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</si>
  <si>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</si>
  <si>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</si>
  <si>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</si>
  <si>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</si>
  <si>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</si>
  <si>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</si>
  <si>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</si>
  <si>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</si>
  <si>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</si>
  <si>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</si>
  <si>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</si>
  <si>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</si>
  <si>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</si>
  <si>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</si>
  <si>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</si>
  <si>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</si>
  <si>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</si>
  <si>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</si>
  <si>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</si>
  <si>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</si>
  <si>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</si>
  <si>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</si>
  <si>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</si>
  <si>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</si>
  <si>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</si>
  <si>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</si>
  <si>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</si>
  <si>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</si>
  <si>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</si>
  <si>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</si>
  <si>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</si>
  <si>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</si>
  <si>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</si>
  <si>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</si>
  <si>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</si>
  <si>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</si>
  <si>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</si>
  <si>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</si>
  <si>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</si>
  <si>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</si>
  <si>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</si>
  <si>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</si>
  <si>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</si>
  <si>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</si>
  <si>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</si>
  <si>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</si>
  <si>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</si>
  <si>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</si>
  <si>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</si>
  <si>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</si>
  <si>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</si>
  <si>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</si>
  <si>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</si>
  <si>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</si>
  <si>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</si>
  <si>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</si>
  <si>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</si>
  <si>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</si>
  <si>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</si>
  <si>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</si>
  <si>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</si>
  <si>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</si>
  <si>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</si>
  <si>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</si>
  <si>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</si>
  <si>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</si>
  <si>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</si>
  <si>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</si>
  <si>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</si>
  <si>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</si>
  <si>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</si>
  <si>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</si>
  <si>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</si>
  <si>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</si>
  <si>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</si>
  <si>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</si>
  <si>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</si>
  <si>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</si>
  <si>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</si>
  <si>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</si>
  <si>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</si>
  <si>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</si>
  <si>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</si>
  <si>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</si>
  <si>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</si>
  <si>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</si>
  <si>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</si>
  <si>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</si>
  <si>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</si>
  <si>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</si>
  <si>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</si>
  <si>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</si>
  <si>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</si>
  <si>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</si>
  <si>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</si>
  <si>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</si>
  <si>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</si>
  <si>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</si>
  <si>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</si>
  <si>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</si>
  <si>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</si>
  <si>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</si>
  <si>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</si>
  <si>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</si>
  <si>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</si>
  <si>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</si>
  <si>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</si>
  <si>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</si>
  <si>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</si>
  <si>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</si>
  <si>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</si>
  <si>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</si>
  <si>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</si>
  <si>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</si>
  <si>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</si>
  <si>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</si>
  <si>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</si>
  <si>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</si>
  <si>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</si>
  <si>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</si>
  <si>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</si>
  <si>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</si>
  <si>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</si>
  <si>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</si>
  <si>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</si>
  <si>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</si>
  <si>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</si>
  <si>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</si>
  <si>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</si>
  <si>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</si>
  <si>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</si>
  <si>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</si>
  <si>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</si>
  <si>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</si>
  <si>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</si>
  <si>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</si>
  <si>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</si>
  <si>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</si>
  <si>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</si>
  <si>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</si>
  <si>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</si>
  <si>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</si>
  <si>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</si>
  <si>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</si>
  <si>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</si>
  <si>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</si>
  <si>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</si>
  <si>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</si>
  <si>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</si>
  <si>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</si>
  <si>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</si>
  <si>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</si>
  <si>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</si>
  <si>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</si>
  <si>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</si>
  <si>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</si>
  <si>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</si>
  <si>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</si>
  <si>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</si>
  <si>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</si>
  <si>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</si>
  <si>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</si>
  <si>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</si>
  <si>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</si>
  <si>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</si>
  <si>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</si>
  <si>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</si>
  <si>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</si>
  <si>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</si>
  <si>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</si>
  <si>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</si>
  <si>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</si>
  <si>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</si>
  <si>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</si>
  <si>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</si>
  <si>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</si>
  <si>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</si>
  <si>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</si>
  <si>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</si>
  <si>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</si>
  <si>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</si>
  <si>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</si>
  <si>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</si>
  <si>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</si>
  <si>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</si>
  <si>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</si>
  <si>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</si>
  <si>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</si>
  <si>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</si>
  <si>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</si>
  <si>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</si>
  <si>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</si>
  <si>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</si>
  <si>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</si>
  <si>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</si>
  <si>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</si>
  <si>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</si>
  <si>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</si>
  <si>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</si>
  <si>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</si>
  <si>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</si>
  <si>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</si>
  <si>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</si>
  <si>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</si>
  <si>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</si>
  <si>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</si>
  <si>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</si>
  <si>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</si>
  <si>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</si>
  <si>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</si>
  <si>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</si>
  <si>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</si>
  <si>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</si>
  <si>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</si>
  <si>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</si>
  <si>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</si>
  <si>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</si>
  <si>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</si>
  <si>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</si>
  <si>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</si>
  <si>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</si>
  <si>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</si>
  <si>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</si>
  <si>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</si>
  <si>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</si>
  <si>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</si>
  <si>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</si>
  <si>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</si>
  <si>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</si>
  <si>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</si>
  <si>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</si>
  <si>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</si>
  <si>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</si>
  <si>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</si>
  <si>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</si>
  <si>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</si>
  <si>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</si>
  <si>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</si>
  <si>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</si>
  <si>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</si>
  <si>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</si>
  <si>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</si>
  <si>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</si>
  <si>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</si>
  <si>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</si>
  <si>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</si>
  <si>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</si>
  <si>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</si>
  <si>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</si>
  <si>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</si>
  <si>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</si>
  <si>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</si>
  <si>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</si>
  <si>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</si>
  <si>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</si>
  <si>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</si>
  <si>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</si>
  <si>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</si>
  <si>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</si>
  <si>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</si>
  <si>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</si>
  <si>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</si>
  <si>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</si>
  <si>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</si>
  <si>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</si>
  <si>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</si>
  <si>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</si>
  <si>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</si>
  <si>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</si>
  <si>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</si>
  <si>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</si>
  <si>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</si>
  <si>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</si>
  <si>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</si>
  <si>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</si>
  <si>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</si>
  <si>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</si>
  <si>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</si>
  <si>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</si>
  <si>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</si>
  <si>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</si>
  <si>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</si>
  <si>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</si>
  <si>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</si>
  <si>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</si>
  <si>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</si>
  <si>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</si>
  <si>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</si>
  <si>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</si>
  <si>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</si>
  <si>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</si>
  <si>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</si>
  <si>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</si>
  <si>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</si>
  <si>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</si>
  <si>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</si>
  <si>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</si>
  <si>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</si>
  <si>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</si>
  <si>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</si>
  <si>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</si>
  <si>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</si>
  <si>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</si>
  <si>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</si>
  <si>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</si>
  <si>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</si>
  <si>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</si>
  <si>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</si>
  <si>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</si>
  <si>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</si>
  <si>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</si>
  <si>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</si>
  <si>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</si>
  <si>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</si>
  <si>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</si>
  <si>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</si>
  <si>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</si>
  <si>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</si>
  <si>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</si>
  <si>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</si>
  <si>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</si>
  <si>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</si>
  <si>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</si>
  <si>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</si>
  <si>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</si>
  <si>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</si>
  <si>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</si>
  <si>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</si>
  <si>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</si>
  <si>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</si>
  <si>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</si>
  <si>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</si>
  <si>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</si>
  <si>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</si>
  <si>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</si>
  <si>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</si>
  <si>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</si>
  <si>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</si>
  <si>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</si>
  <si>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</si>
  <si>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</si>
  <si>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</si>
  <si>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</si>
  <si>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</si>
  <si>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</si>
  <si>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</si>
  <si>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</si>
  <si>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</si>
  <si>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</si>
  <si>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</si>
  <si>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</si>
  <si>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</si>
  <si>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</si>
  <si>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</si>
  <si>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</si>
  <si>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</si>
  <si>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</si>
  <si>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</si>
  <si>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</si>
  <si>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</si>
  <si>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</si>
  <si>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</si>
  <si>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</si>
  <si>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</si>
  <si>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</si>
  <si>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</si>
  <si>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</si>
  <si>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</si>
  <si>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</si>
  <si>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</si>
  <si>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</si>
  <si>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</si>
  <si>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</si>
  <si>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</si>
  <si>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</si>
  <si>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</si>
  <si>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</si>
  <si>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</si>
  <si>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</si>
  <si>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</si>
  <si>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</si>
  <si>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</si>
  <si>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</si>
  <si>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</si>
  <si>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</si>
  <si>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</si>
  <si>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</si>
  <si>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</si>
  <si>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</si>
  <si>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</si>
  <si>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</si>
  <si>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</si>
  <si>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</si>
  <si>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</si>
  <si>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</si>
  <si>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</si>
  <si>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</si>
  <si>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</si>
  <si>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</si>
  <si>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</si>
  <si>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</si>
  <si>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</si>
  <si>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</si>
  <si>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</si>
  <si>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</si>
  <si>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</si>
  <si>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</si>
  <si>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</si>
  <si>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</si>
  <si>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</si>
  <si>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</si>
  <si>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</si>
  <si>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</si>
  <si>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</si>
  <si>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</si>
  <si>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</si>
  <si>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</si>
  <si>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</si>
  <si>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</si>
  <si>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</si>
  <si>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</si>
  <si>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</si>
  <si>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</si>
  <si>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</si>
  <si>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</si>
  <si>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</si>
  <si>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</si>
  <si>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</si>
  <si>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</si>
  <si>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</si>
  <si>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</si>
  <si>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</si>
  <si>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</si>
  <si>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</si>
  <si>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</si>
  <si>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</si>
  <si>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</si>
  <si>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</si>
  <si>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</si>
  <si>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</si>
  <si>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</si>
  <si>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</si>
  <si>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</si>
  <si>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</si>
  <si>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</si>
  <si>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</si>
  <si>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</si>
  <si>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</si>
  <si>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</si>
  <si>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</si>
  <si>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</si>
  <si>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</si>
  <si>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</si>
  <si>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</si>
  <si>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</si>
  <si>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</si>
  <si>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</si>
  <si>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</si>
  <si>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</si>
  <si>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</si>
  <si>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</si>
  <si>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</si>
  <si>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</si>
  <si>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</si>
  <si>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</si>
  <si>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</si>
  <si>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</si>
  <si>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</si>
  <si>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</si>
  <si>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</si>
  <si>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</si>
  <si>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</si>
  <si>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</si>
  <si>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</si>
  <si>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</si>
  <si>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</si>
  <si>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</si>
  <si>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</si>
  <si>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</si>
  <si>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</si>
  <si>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</si>
  <si>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</si>
  <si>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</si>
  <si>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</si>
  <si>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</si>
  <si>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</si>
  <si>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</si>
  <si>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</si>
  <si>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</si>
  <si>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</si>
  <si>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</si>
  <si>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</si>
  <si>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</si>
  <si>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</si>
  <si>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</si>
  <si>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</si>
  <si>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</si>
  <si>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</si>
  <si>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</si>
  <si>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</si>
  <si>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</si>
  <si>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</si>
  <si>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</si>
  <si>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</si>
  <si>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</si>
  <si>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</si>
  <si>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</si>
  <si>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</si>
  <si>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</si>
  <si>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</si>
  <si>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</si>
  <si>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</si>
  <si>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</si>
  <si>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</si>
  <si>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</si>
  <si>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</si>
  <si>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</si>
  <si>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</si>
  <si>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</si>
  <si>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</si>
  <si>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</si>
  <si>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</si>
  <si>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</si>
  <si>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</si>
  <si>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</si>
  <si>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</si>
  <si>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</si>
  <si>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</si>
  <si>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</si>
  <si>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</si>
  <si>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</si>
  <si>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</si>
  <si>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</si>
  <si>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</si>
  <si>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</si>
  <si>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</si>
  <si>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</si>
  <si>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</si>
  <si>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</si>
  <si>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</si>
  <si>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</si>
  <si>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</si>
  <si>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</si>
  <si>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</si>
  <si>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</si>
  <si>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</si>
  <si>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</si>
  <si>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</si>
  <si>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</si>
  <si>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</si>
  <si>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</si>
  <si>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</si>
  <si>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</si>
  <si>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</si>
  <si>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</si>
  <si>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</si>
  <si>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</si>
  <si>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</si>
  <si>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</si>
  <si>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</si>
  <si>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</si>
  <si>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</si>
  <si>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</si>
  <si>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</si>
  <si>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</si>
  <si>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</si>
  <si>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</si>
  <si>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</si>
  <si>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</si>
  <si>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</si>
  <si>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</si>
  <si>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</si>
  <si>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</si>
  <si>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</si>
  <si>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</si>
  <si>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</si>
  <si>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</si>
  <si>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</si>
  <si>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</si>
  <si>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</si>
  <si>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</si>
  <si>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</si>
  <si>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</si>
  <si>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</si>
  <si>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</si>
  <si>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</si>
  <si>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</si>
  <si>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</si>
  <si>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</si>
  <si>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</si>
  <si>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</si>
  <si>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</si>
  <si>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</si>
  <si>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</si>
  <si>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</si>
  <si>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</si>
  <si>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</si>
  <si>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</si>
  <si>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</si>
  <si>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</si>
  <si>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</si>
  <si>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</si>
  <si>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</si>
  <si>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</si>
  <si>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</si>
  <si>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</si>
  <si>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</si>
  <si>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</si>
  <si>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</si>
  <si>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</si>
  <si>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</si>
  <si>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</si>
  <si>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</si>
  <si>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</si>
  <si>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</si>
  <si>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</si>
  <si>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</si>
  <si>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</si>
  <si>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</si>
  <si>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</si>
  <si>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</si>
  <si>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</si>
  <si>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</si>
  <si>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</si>
  <si>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</si>
  <si>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</si>
  <si>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</si>
  <si>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</si>
  <si>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</si>
  <si>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</si>
  <si>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</si>
  <si>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</si>
  <si>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</si>
  <si>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</si>
  <si>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</si>
  <si>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</si>
  <si>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</si>
  <si>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</si>
  <si>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</si>
  <si>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</si>
  <si>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</si>
  <si>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</si>
  <si>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</si>
  <si>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</si>
  <si>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</si>
  <si>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</si>
  <si>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</si>
  <si>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</si>
  <si>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</si>
  <si>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</si>
  <si>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</si>
  <si>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</si>
  <si>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</si>
  <si>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</si>
  <si>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</si>
  <si>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</si>
  <si>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</si>
  <si>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</si>
  <si>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</si>
  <si>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</si>
  <si>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</si>
  <si>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</si>
  <si>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</si>
  <si>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</si>
  <si>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</si>
  <si>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</si>
  <si>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</si>
  <si>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</si>
  <si>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</si>
  <si>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</si>
  <si>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</si>
  <si>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</si>
  <si>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</si>
  <si>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</si>
  <si>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</si>
  <si>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</si>
  <si>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</si>
  <si>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</si>
  <si>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</si>
  <si>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</si>
  <si>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</si>
  <si>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</si>
  <si>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</si>
  <si>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</si>
  <si>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</si>
  <si>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</si>
  <si>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</si>
  <si>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</si>
  <si>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</si>
  <si>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</si>
  <si>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</si>
  <si>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</si>
  <si>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</si>
  <si>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</si>
  <si>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</si>
  <si>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</si>
  <si>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</si>
  <si>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</si>
  <si>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</si>
  <si>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</si>
  <si>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</si>
  <si>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</si>
  <si>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</si>
  <si>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</si>
  <si>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</si>
  <si>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</si>
  <si>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</si>
  <si>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</si>
  <si>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</si>
  <si>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</si>
  <si>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</si>
  <si>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</si>
  <si>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</si>
  <si>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</si>
  <si>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</si>
  <si>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</si>
  <si>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</si>
  <si>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</si>
  <si>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</si>
  <si>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</si>
  <si>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</si>
  <si>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</si>
  <si>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</si>
  <si>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</si>
  <si>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</si>
  <si>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</si>
  <si>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</si>
  <si>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</si>
  <si>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</si>
  <si>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</si>
  <si>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</si>
  <si>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</si>
  <si>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</si>
  <si>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</si>
  <si>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</si>
  <si>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</si>
  <si>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</si>
  <si>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</si>
  <si>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</si>
  <si>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</si>
  <si>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</si>
  <si>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</si>
  <si>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</si>
  <si>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</si>
  <si>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</si>
  <si>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</si>
  <si>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</si>
  <si>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</si>
  <si>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</si>
  <si>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</si>
  <si>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</si>
  <si>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</si>
  <si>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</si>
  <si>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</si>
  <si>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</si>
  <si>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</si>
  <si>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</si>
  <si>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</si>
  <si>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</si>
  <si>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</si>
  <si>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</si>
  <si>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</si>
  <si>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</si>
  <si>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</si>
  <si>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</si>
  <si>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</si>
  <si>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</si>
  <si>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</si>
  <si>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</si>
  <si>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</si>
  <si>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</si>
  <si>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</si>
  <si>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</si>
  <si>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</si>
  <si>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</si>
  <si>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</si>
  <si>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</si>
  <si>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</si>
  <si>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</si>
  <si>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</si>
  <si>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</si>
  <si>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</si>
  <si>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</si>
  <si>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</si>
  <si>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</si>
  <si>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</si>
  <si>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</si>
  <si>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</si>
  <si>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</si>
  <si>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</si>
  <si>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</si>
  <si>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</si>
  <si>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</si>
  <si>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</si>
  <si>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</si>
  <si>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</si>
  <si>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</si>
  <si>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</si>
  <si>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</si>
  <si>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</si>
  <si>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</si>
  <si>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</si>
  <si>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</si>
  <si>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</si>
  <si>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</si>
  <si>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</si>
  <si>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</si>
  <si>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</si>
  <si>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</si>
  <si>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</si>
  <si>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</si>
  <si>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</si>
  <si>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</si>
  <si>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</si>
  <si>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</si>
  <si>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</si>
  <si>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</si>
  <si>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</si>
  <si>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</si>
  <si>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</si>
  <si>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</si>
  <si>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</si>
  <si>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</si>
  <si>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</si>
  <si>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</si>
  <si>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</si>
  <si>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</si>
  <si>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</si>
  <si>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</si>
  <si>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</si>
  <si>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</si>
  <si>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</si>
  <si>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</si>
  <si>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</si>
  <si>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</si>
  <si>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</si>
  <si>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</si>
  <si>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</si>
  <si>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</si>
  <si>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</si>
  <si>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</si>
  <si>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</si>
  <si>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</si>
  <si>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</si>
  <si>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</si>
  <si>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</si>
  <si>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</si>
  <si>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</si>
  <si>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</si>
  <si>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</si>
  <si>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</si>
  <si>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</si>
  <si>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</si>
  <si>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</si>
  <si>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</si>
  <si>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</si>
  <si>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</si>
  <si>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</si>
  <si>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</si>
  <si>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</si>
  <si>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</si>
  <si>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</si>
  <si>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</si>
  <si>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</si>
  <si>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</si>
  <si>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</si>
  <si>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</si>
  <si>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</si>
  <si>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</si>
  <si>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</si>
  <si>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</si>
  <si>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</si>
  <si>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</si>
  <si>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</si>
  <si>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</si>
  <si>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</si>
  <si>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</si>
  <si>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</si>
  <si>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</si>
  <si>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</si>
  <si>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</si>
  <si>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</si>
  <si>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</si>
  <si>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</si>
  <si>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</si>
  <si>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</si>
  <si>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</si>
  <si>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</si>
  <si>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</si>
  <si>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</si>
  <si>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</si>
  <si>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</si>
  <si>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</si>
  <si>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</si>
  <si>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</si>
  <si>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</si>
  <si>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</si>
  <si>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</si>
  <si>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</si>
  <si>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</si>
  <si>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</si>
  <si>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</si>
  <si>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</si>
  <si>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</si>
  <si>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</si>
  <si>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</si>
  <si>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</si>
  <si>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</si>
  <si>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</si>
  <si>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</si>
  <si>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</si>
  <si>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</si>
  <si>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</si>
  <si>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</si>
  <si>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</si>
  <si>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</si>
  <si>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</si>
  <si>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</si>
  <si>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</si>
  <si>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</si>
  <si>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</si>
  <si>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</si>
  <si>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</si>
  <si>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</si>
  <si>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</si>
  <si>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</si>
  <si>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</si>
  <si>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</si>
  <si>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</si>
  <si>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</si>
  <si>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</si>
  <si>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</si>
  <si>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</si>
  <si>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</si>
  <si>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</si>
  <si>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</si>
  <si>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</si>
  <si>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</si>
  <si>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</si>
  <si>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</si>
  <si>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</si>
  <si>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</si>
  <si>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</si>
  <si>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</si>
  <si>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</si>
  <si>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</si>
  <si>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</si>
  <si>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</si>
  <si>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</si>
  <si>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</si>
  <si>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</si>
  <si>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</si>
  <si>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</si>
  <si>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</si>
  <si>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</si>
  <si>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</si>
  <si>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</si>
  <si>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</si>
  <si>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</si>
  <si>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</si>
  <si>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</si>
  <si>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</si>
  <si>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</si>
  <si>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</si>
  <si>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</si>
  <si>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</si>
  <si>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</si>
  <si>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</si>
  <si>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</si>
  <si>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</si>
  <si>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</si>
  <si>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</si>
  <si>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</si>
  <si>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</si>
  <si>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</si>
  <si>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</si>
  <si>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</si>
  <si>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</si>
  <si>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</si>
  <si>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</si>
  <si>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</si>
  <si>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</si>
  <si>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</si>
  <si>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</si>
  <si>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</si>
  <si>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</si>
  <si>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</si>
  <si>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</si>
  <si>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</si>
  <si>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</si>
  <si>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</si>
  <si>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</si>
  <si>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</si>
  <si>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</si>
  <si>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</si>
  <si>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</si>
  <si>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</si>
  <si>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</si>
  <si>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</si>
  <si>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</si>
  <si>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</si>
  <si>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</si>
  <si>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</si>
  <si>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</si>
  <si>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</si>
  <si>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</si>
  <si>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</si>
  <si>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</si>
  <si>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</si>
  <si>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</si>
  <si>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</si>
  <si>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</si>
  <si>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</si>
  <si>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</si>
  <si>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</si>
  <si>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</si>
  <si>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</si>
  <si>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</si>
  <si>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</si>
  <si>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</si>
  <si>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</si>
  <si>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</si>
  <si>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</si>
  <si>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</si>
  <si>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</si>
  <si>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</si>
  <si>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</si>
  <si>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</si>
  <si>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</si>
  <si>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</si>
  <si>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</si>
  <si>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</si>
  <si>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</si>
  <si>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</si>
  <si>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</si>
  <si>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</si>
  <si>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</si>
  <si>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</si>
  <si>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</si>
  <si>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</si>
  <si>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</si>
  <si>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</si>
  <si>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</si>
  <si>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</si>
  <si>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</si>
  <si>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</si>
  <si>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</si>
  <si>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</si>
  <si>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</si>
  <si>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</si>
  <si>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</si>
  <si>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</si>
  <si>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</si>
  <si>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</si>
  <si>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</si>
  <si>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</si>
  <si>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</si>
  <si>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</si>
  <si>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</si>
  <si>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</si>
  <si>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</si>
  <si>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</si>
  <si>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</si>
  <si>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</si>
  <si>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</si>
  <si>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</si>
  <si>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</si>
  <si>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</si>
  <si>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</si>
  <si>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</si>
  <si>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</si>
  <si>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</si>
  <si>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</si>
  <si>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</si>
  <si>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</si>
  <si>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</si>
  <si>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</si>
  <si>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</si>
  <si>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</si>
  <si>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</si>
  <si>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</si>
  <si>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</si>
  <si>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</si>
  <si>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</si>
  <si>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</si>
  <si>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</si>
  <si>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</si>
  <si>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</si>
  <si>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</si>
  <si>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</si>
  <si>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</si>
  <si>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</si>
  <si>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</si>
  <si>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</si>
  <si>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</si>
  <si>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</si>
  <si>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</si>
  <si>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</si>
  <si>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</si>
  <si>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</si>
  <si>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</si>
  <si>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</si>
  <si>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</si>
  <si>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</si>
  <si>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</si>
  <si>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</si>
  <si>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</si>
  <si>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</si>
  <si>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</si>
  <si>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</si>
  <si>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</si>
  <si>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</si>
  <si>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</si>
  <si>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</si>
  <si>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</si>
  <si>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</si>
  <si>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</si>
  <si>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</si>
  <si>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</si>
  <si>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</si>
  <si>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</si>
  <si>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</si>
  <si>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</si>
  <si>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</si>
  <si>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</si>
  <si>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</si>
  <si>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</si>
  <si>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</si>
  <si>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</si>
  <si>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</si>
  <si>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</si>
  <si>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</si>
  <si>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</si>
  <si>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</si>
  <si>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</si>
  <si>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</si>
  <si>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</si>
  <si>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</si>
  <si>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</si>
  <si>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</si>
  <si>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</si>
  <si>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</si>
  <si>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</si>
  <si>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</si>
  <si>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</si>
  <si>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</si>
  <si>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</si>
  <si>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</si>
  <si>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</si>
  <si>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</si>
  <si>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</si>
  <si>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</si>
  <si>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</si>
  <si>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</si>
  <si>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</si>
  <si>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</si>
  <si>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</si>
  <si>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</si>
  <si>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</si>
  <si>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</si>
  <si>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</si>
  <si>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</si>
  <si>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</si>
  <si>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</si>
  <si>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</si>
  <si>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</si>
  <si>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</si>
  <si>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</si>
  <si>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</si>
  <si>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</si>
  <si>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</si>
  <si>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</si>
  <si>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</si>
  <si>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</si>
  <si>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</si>
  <si>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</si>
  <si>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</si>
  <si>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</si>
  <si>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</si>
  <si>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</si>
  <si>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</si>
  <si>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</si>
  <si>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</si>
  <si>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</si>
  <si>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</si>
  <si>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</si>
  <si>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</si>
  <si>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</si>
  <si>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</si>
  <si>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</si>
  <si>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</si>
  <si>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</si>
  <si>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</si>
  <si>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</si>
  <si>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</si>
  <si>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</si>
  <si>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</si>
  <si>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</si>
  <si>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</si>
  <si>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</si>
  <si>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</si>
  <si>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</si>
  <si>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</si>
  <si>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</si>
  <si>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</si>
  <si>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</si>
  <si>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</si>
  <si>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</si>
  <si>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</si>
  <si>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</si>
  <si>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</si>
  <si>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</si>
  <si>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</si>
  <si>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</si>
  <si>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</si>
  <si>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</si>
  <si>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</si>
  <si>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</si>
  <si>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</si>
  <si>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</si>
  <si>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</si>
  <si>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</si>
  <si>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</si>
  <si>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</si>
  <si>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</si>
  <si>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</si>
  <si>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</si>
  <si>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</si>
  <si>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</si>
  <si>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</si>
  <si>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</si>
  <si>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</si>
  <si>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</si>
  <si>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</si>
  <si>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</si>
  <si>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</si>
  <si>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</si>
  <si>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</si>
  <si>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</si>
  <si>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</si>
  <si>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</si>
  <si>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</si>
  <si>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</si>
  <si>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</si>
  <si>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</si>
  <si>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</si>
  <si>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</si>
  <si>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</si>
  <si>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</si>
  <si>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</si>
  <si>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</si>
  <si>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</si>
  <si>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</si>
  <si>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</si>
  <si>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</si>
  <si>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</si>
  <si>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</si>
  <si>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</si>
  <si>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</si>
  <si>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</si>
  <si>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</si>
  <si>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</si>
  <si>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</si>
  <si>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</si>
  <si>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</si>
  <si>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</si>
  <si>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</si>
  <si>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</si>
  <si>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</si>
  <si>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</si>
  <si>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</si>
  <si>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</si>
  <si>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</si>
  <si>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</si>
  <si>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</si>
  <si>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</si>
  <si>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</si>
  <si>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</si>
  <si>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</si>
  <si>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</si>
  <si>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</si>
  <si>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</si>
  <si>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</si>
  <si>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</si>
  <si>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</si>
  <si>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</si>
  <si>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</si>
  <si>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</si>
  <si>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</si>
  <si>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</si>
  <si>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</si>
  <si>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</si>
  <si>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</si>
  <si>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</si>
  <si>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</si>
  <si>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</si>
  <si>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</si>
  <si>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</si>
  <si>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</si>
  <si>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</si>
  <si>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</si>
  <si>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</si>
  <si>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</si>
  <si>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</si>
  <si>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</si>
  <si>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</si>
  <si>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</si>
  <si>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</si>
  <si>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</si>
  <si>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</si>
  <si>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</si>
  <si>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</si>
  <si>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</si>
  <si>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</si>
  <si>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</si>
  <si>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</si>
  <si>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</si>
  <si>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</si>
  <si>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</si>
  <si>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</si>
  <si>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</si>
  <si>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</si>
  <si>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</si>
  <si>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</si>
  <si>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</si>
  <si>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</si>
  <si>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</si>
  <si>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</si>
  <si>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</si>
  <si>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</si>
  <si>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</si>
  <si>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</si>
  <si>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</si>
  <si>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</si>
  <si>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</si>
  <si>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</si>
  <si>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</si>
  <si>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</si>
  <si>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</si>
  <si>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</si>
  <si>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</si>
  <si>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</si>
  <si>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</si>
  <si>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</si>
  <si>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</si>
  <si>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</si>
  <si>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</si>
  <si>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</si>
  <si>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</si>
  <si>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</si>
  <si>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</si>
  <si>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</si>
  <si>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</si>
  <si>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</si>
  <si>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</si>
  <si>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</si>
  <si>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</si>
  <si>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</si>
  <si>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</si>
  <si>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</si>
  <si>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</si>
  <si>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</si>
  <si>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</si>
  <si>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</si>
  <si>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</si>
  <si>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</si>
  <si>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</si>
  <si>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</si>
  <si>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</si>
  <si>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</si>
  <si>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</si>
  <si>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</si>
  <si>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</si>
  <si>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</si>
  <si>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</si>
  <si>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</si>
  <si>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</si>
  <si>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</si>
  <si>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</si>
  <si>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</si>
  <si>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</si>
  <si>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</si>
  <si>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</si>
  <si>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</si>
  <si>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</si>
  <si>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</si>
  <si>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</si>
  <si>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</si>
  <si>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</si>
  <si>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</si>
  <si>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</si>
  <si>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</si>
  <si>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</si>
  <si>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</si>
  <si>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</si>
  <si>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</si>
  <si>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</si>
  <si>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</si>
  <si>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</si>
  <si>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</si>
  <si>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</si>
  <si>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</si>
  <si>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</si>
  <si>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</si>
  <si>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</si>
  <si>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</si>
  <si>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</si>
  <si>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</si>
  <si>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</si>
  <si>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</si>
  <si>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</si>
  <si>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</si>
  <si>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</si>
  <si>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</si>
  <si>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</si>
  <si>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</si>
  <si>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</si>
  <si>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</si>
  <si>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</si>
  <si>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</si>
  <si>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</si>
  <si>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</si>
  <si>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</si>
  <si>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</si>
  <si>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</si>
  <si>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</si>
  <si>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</si>
  <si>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</si>
  <si>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</si>
  <si>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</si>
  <si>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</si>
  <si>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</si>
  <si>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</si>
  <si>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</si>
  <si>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</si>
  <si>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</si>
  <si>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</si>
  <si>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</si>
  <si>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</si>
  <si>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</si>
  <si>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</si>
  <si>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</si>
  <si>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</si>
  <si>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</si>
  <si>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</si>
  <si>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</si>
  <si>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</si>
  <si>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</si>
  <si>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</si>
  <si>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</si>
  <si>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</si>
  <si>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</si>
  <si>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</si>
  <si>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</si>
  <si>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</si>
  <si>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</si>
  <si>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</si>
  <si>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</si>
  <si>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</si>
  <si>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</si>
  <si>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</si>
  <si>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</si>
  <si>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</si>
  <si>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</si>
  <si>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</si>
  <si>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</si>
  <si>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</si>
  <si>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</si>
  <si>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</si>
  <si>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</si>
  <si>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</si>
  <si>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</si>
  <si>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</si>
  <si>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</si>
  <si>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</si>
  <si>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</si>
  <si>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</si>
  <si>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</si>
  <si>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</si>
  <si>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</si>
  <si>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</si>
  <si>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</si>
  <si>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</si>
  <si>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</si>
  <si>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</si>
  <si>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</si>
  <si>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</si>
  <si>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</si>
  <si>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</si>
  <si>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</si>
  <si>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</si>
  <si>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</si>
  <si>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</si>
  <si>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</si>
  <si>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</si>
  <si>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</si>
  <si>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</si>
  <si>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</si>
  <si>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</si>
  <si>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</si>
  <si>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</si>
  <si>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</si>
  <si>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</si>
  <si>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</si>
  <si>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</si>
  <si>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</si>
  <si>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</si>
  <si>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</si>
  <si>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</si>
  <si>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</si>
  <si>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</si>
  <si>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</si>
  <si>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</si>
  <si>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</si>
  <si>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</si>
  <si>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</si>
  <si>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</si>
  <si>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</si>
  <si>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</si>
  <si>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</si>
  <si>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</si>
  <si>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</si>
  <si>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</si>
  <si>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</si>
  <si>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</si>
  <si>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</si>
  <si>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</si>
  <si>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</si>
  <si>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</si>
  <si>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</si>
  <si>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</si>
  <si>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</si>
  <si>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</si>
  <si>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</si>
  <si>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</si>
  <si>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</si>
  <si>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</si>
  <si>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</si>
  <si>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</si>
  <si>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</si>
  <si>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</si>
  <si>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</si>
  <si>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</si>
  <si>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</si>
  <si>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</si>
  <si>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</si>
  <si>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</si>
  <si>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</si>
  <si>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</si>
  <si>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</si>
  <si>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</si>
  <si>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</si>
  <si>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</si>
  <si>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</si>
  <si>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</si>
  <si>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</si>
  <si>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</si>
  <si>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</si>
  <si>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</si>
  <si>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</si>
  <si>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</si>
  <si>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</si>
  <si>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</si>
  <si>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</si>
  <si>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</si>
  <si>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</si>
  <si>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</si>
  <si>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</si>
  <si>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</si>
  <si>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</si>
  <si>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</si>
  <si>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</si>
  <si>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</si>
  <si>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</si>
  <si>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</si>
  <si>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</si>
  <si>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</si>
  <si>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</si>
  <si>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</si>
  <si>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</si>
  <si>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</si>
  <si>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</si>
  <si>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</si>
  <si>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</si>
  <si>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</si>
  <si>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</si>
  <si>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</si>
  <si>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</si>
  <si>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</si>
  <si>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</si>
  <si>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</si>
  <si>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</si>
  <si>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</si>
  <si>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</si>
  <si>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</si>
  <si>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</si>
  <si>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</si>
  <si>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</si>
  <si>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</si>
  <si>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</si>
  <si>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</si>
  <si>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</si>
  <si>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</si>
  <si>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</si>
  <si>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</si>
  <si>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</si>
  <si>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</si>
  <si>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</si>
  <si>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</si>
  <si>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</si>
  <si>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</si>
  <si>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</si>
  <si>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</si>
  <si>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</si>
  <si>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</si>
  <si>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</si>
  <si>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</si>
  <si>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</si>
  <si>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</si>
  <si>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</si>
  <si>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</si>
  <si>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</si>
  <si>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</si>
  <si>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</si>
  <si>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</si>
  <si>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</si>
  <si>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</si>
  <si>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</si>
  <si>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</si>
  <si>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</si>
  <si>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</si>
  <si>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</si>
  <si>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</si>
  <si>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</si>
  <si>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</si>
  <si>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</si>
  <si>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</si>
  <si>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</si>
  <si>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</si>
  <si>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</si>
  <si>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</si>
  <si>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</si>
  <si>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</si>
  <si>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</si>
  <si>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</si>
  <si>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</si>
  <si>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</si>
  <si>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</si>
  <si>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</si>
  <si>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</si>
  <si>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</si>
  <si>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</si>
  <si>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</si>
  <si>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</si>
  <si>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</si>
  <si>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</si>
  <si>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</si>
  <si>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</si>
  <si>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</si>
  <si>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</si>
  <si>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</si>
  <si>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</si>
  <si>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</si>
  <si>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</si>
  <si>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</si>
  <si>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</si>
  <si>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</si>
  <si>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</si>
  <si>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</si>
  <si>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</si>
  <si>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</si>
  <si>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</si>
  <si>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</si>
  <si>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</si>
  <si>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</si>
  <si>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</si>
  <si>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</si>
  <si>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</si>
  <si>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</si>
  <si>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</si>
  <si>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</si>
  <si>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</si>
  <si>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</si>
  <si>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</si>
  <si>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</si>
  <si>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</si>
  <si>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</si>
  <si>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</si>
  <si>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</si>
  <si>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</si>
  <si>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</si>
  <si>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</si>
  <si>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</si>
  <si>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</si>
  <si>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</si>
  <si>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</si>
  <si>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</si>
  <si>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</si>
  <si>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</si>
  <si>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</si>
  <si>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</si>
  <si>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</si>
  <si>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</si>
  <si>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</si>
  <si>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</si>
  <si>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</si>
  <si>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</si>
  <si>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</si>
  <si>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</si>
  <si>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</si>
  <si>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</si>
  <si>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</si>
  <si>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</si>
  <si>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</si>
  <si>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</si>
  <si>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</si>
  <si>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</si>
  <si>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</si>
  <si>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</si>
  <si>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</si>
  <si>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</si>
  <si>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</si>
  <si>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</si>
  <si>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</si>
  <si>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</si>
  <si>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</si>
  <si>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</si>
  <si>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</si>
  <si>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</si>
  <si>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</si>
  <si>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</si>
  <si>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</si>
  <si>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</si>
  <si>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</si>
  <si>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</si>
  <si>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</si>
  <si>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</si>
  <si>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</si>
  <si>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</si>
  <si>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</si>
  <si>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</si>
  <si>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</si>
  <si>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</si>
  <si>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</si>
  <si>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</si>
  <si>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</si>
  <si>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</si>
  <si>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</si>
  <si>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</si>
  <si>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</si>
  <si>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</si>
  <si>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</si>
  <si>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</si>
  <si>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</si>
  <si>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</si>
  <si>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</si>
  <si>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</si>
  <si>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</si>
  <si>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</si>
  <si>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</si>
  <si>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</si>
  <si>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</si>
  <si>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</si>
  <si>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</si>
  <si>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</si>
  <si>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</si>
  <si>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</si>
  <si>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</si>
  <si>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</si>
  <si>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</si>
  <si>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</si>
  <si>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</si>
  <si>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</si>
  <si>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</si>
  <si>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</si>
  <si>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</si>
  <si>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</si>
  <si>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</si>
  <si>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</si>
  <si>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</si>
  <si>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</si>
  <si>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</si>
  <si>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</si>
  <si>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</si>
  <si>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</si>
  <si>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</si>
  <si>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</si>
  <si>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</si>
  <si>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</si>
  <si>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</si>
  <si>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</si>
  <si>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</si>
  <si>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</si>
  <si>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</si>
  <si>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</si>
  <si>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</si>
  <si>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</si>
  <si>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</si>
  <si>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</si>
  <si>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</si>
  <si>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</si>
  <si>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</si>
  <si>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</si>
  <si>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</si>
  <si>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</si>
  <si>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</si>
  <si>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</si>
  <si>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</si>
  <si>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</si>
  <si>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</si>
  <si>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</si>
  <si>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</si>
  <si>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</si>
  <si>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</si>
  <si>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</si>
  <si>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</si>
  <si>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</si>
  <si>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</si>
  <si>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</si>
  <si>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</si>
  <si>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</si>
  <si>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</si>
  <si>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</si>
  <si>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</si>
  <si>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</si>
  <si>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</si>
  <si>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</si>
  <si>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</si>
  <si>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</si>
  <si>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</si>
  <si>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</si>
  <si>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</si>
  <si>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</si>
  <si>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</si>
  <si>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</si>
  <si>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</si>
  <si>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</si>
  <si>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</si>
  <si>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</si>
  <si>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</si>
  <si>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</si>
  <si>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</si>
  <si>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</si>
  <si>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</si>
  <si>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</si>
  <si>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</si>
  <si>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</si>
  <si>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</si>
  <si>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</si>
  <si>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</si>
  <si>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</si>
  <si>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</si>
  <si>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</si>
  <si>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</si>
  <si>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</si>
  <si>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</si>
  <si>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</si>
  <si>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</si>
  <si>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</si>
  <si>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</si>
  <si>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</si>
  <si>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</si>
  <si>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</si>
  <si>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</si>
  <si>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</si>
  <si>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</si>
  <si>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</si>
  <si>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</si>
  <si>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</si>
  <si>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</si>
  <si>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</si>
  <si>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</si>
  <si>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</si>
  <si>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</si>
  <si>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</si>
  <si>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</si>
  <si>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</si>
  <si>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</si>
  <si>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</si>
  <si>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</si>
  <si>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</si>
  <si>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</si>
  <si>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</si>
  <si>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</si>
  <si>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</si>
  <si>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</si>
  <si>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</si>
  <si>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</si>
  <si>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</si>
  <si>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</si>
  <si>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</si>
  <si>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</si>
  <si>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</si>
  <si>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</si>
  <si>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</si>
  <si>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</si>
  <si>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</si>
  <si>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</si>
  <si>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</si>
  <si>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</si>
  <si>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</si>
  <si>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</si>
  <si>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</si>
  <si>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</si>
  <si>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</si>
  <si>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</si>
  <si>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</si>
  <si>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</si>
  <si>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</si>
  <si>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</si>
  <si>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</si>
  <si>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</si>
  <si>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</si>
  <si>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</si>
  <si>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</si>
  <si>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</si>
  <si>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</si>
  <si>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</si>
  <si>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</si>
  <si>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</si>
  <si>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</si>
  <si>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</si>
  <si>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</si>
  <si>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</si>
  <si>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</si>
  <si>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</si>
  <si>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</si>
  <si>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</si>
  <si>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</si>
  <si>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</si>
  <si>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</si>
  <si>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</si>
  <si>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</si>
  <si>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</si>
  <si>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</si>
  <si>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</si>
  <si>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</si>
  <si>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</si>
  <si>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</si>
  <si>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</si>
  <si>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</si>
  <si>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</si>
  <si>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</si>
  <si>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</si>
  <si>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</si>
  <si>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</si>
  <si>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</si>
  <si>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</si>
  <si>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</si>
  <si>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</si>
  <si>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</si>
  <si>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</si>
  <si>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</si>
  <si>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</si>
  <si>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</si>
  <si>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</si>
  <si>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</si>
  <si>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</si>
  <si>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</si>
  <si>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</si>
  <si>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</si>
  <si>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</si>
  <si>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</si>
  <si>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</si>
  <si>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</si>
  <si>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</si>
  <si>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</si>
  <si>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</si>
  <si>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</si>
  <si>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</si>
  <si>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</si>
  <si>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</si>
  <si>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</si>
  <si>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</si>
  <si>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</si>
  <si>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</si>
  <si>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</si>
  <si>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</si>
  <si>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</si>
  <si>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</si>
  <si>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</si>
  <si>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</si>
  <si>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</si>
  <si>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</si>
  <si>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</si>
  <si>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</si>
  <si>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</si>
  <si>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</si>
  <si>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</si>
  <si>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</si>
  <si>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</si>
  <si>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</si>
  <si>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</si>
  <si>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</si>
  <si>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</si>
  <si>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</si>
  <si>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</si>
  <si>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</si>
  <si>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</si>
  <si>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</si>
  <si>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</si>
  <si>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</si>
  <si>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</si>
  <si>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</si>
  <si>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</si>
  <si>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</si>
  <si>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</si>
  <si>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</si>
  <si>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</si>
  <si>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</si>
  <si>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</si>
  <si>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</si>
  <si>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</si>
  <si>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</si>
  <si>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</si>
  <si>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</si>
  <si>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</si>
  <si>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</si>
  <si>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</si>
  <si>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</si>
  <si>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</si>
  <si>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</si>
  <si>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</si>
  <si>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</si>
  <si>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</si>
  <si>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</si>
  <si>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</si>
  <si>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</si>
  <si>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</si>
  <si>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</si>
  <si>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</si>
  <si>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</si>
  <si>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</si>
  <si>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</si>
  <si>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</si>
  <si>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</si>
  <si>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</si>
  <si>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</si>
  <si>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</si>
  <si>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</si>
  <si>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</si>
  <si>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</si>
  <si>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</si>
  <si>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</si>
  <si>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</si>
  <si>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</si>
  <si>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</si>
  <si>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</si>
  <si>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</si>
  <si>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</si>
  <si>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</si>
  <si>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</si>
  <si>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</si>
  <si>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</si>
  <si>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</si>
  <si>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</si>
  <si>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</si>
  <si>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</si>
  <si>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</si>
  <si>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</si>
  <si>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</si>
  <si>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</si>
  <si>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</si>
  <si>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</si>
  <si>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</si>
  <si>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</si>
  <si>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</si>
  <si>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</si>
  <si>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</si>
  <si>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</si>
  <si>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</si>
  <si>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</si>
  <si>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</si>
  <si>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</si>
  <si>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</si>
  <si>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</si>
  <si>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</si>
  <si>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</si>
  <si>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</si>
  <si>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</si>
  <si>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</si>
  <si>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</si>
  <si>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</si>
  <si>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</si>
  <si>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</si>
  <si>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</si>
  <si>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</si>
  <si>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</si>
  <si>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</si>
  <si>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</si>
  <si>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</si>
  <si>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</si>
  <si>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</si>
  <si>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</si>
  <si>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</si>
  <si>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</si>
  <si>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</si>
  <si>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</si>
  <si>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</si>
  <si>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</si>
  <si>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</si>
  <si>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</si>
  <si>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</si>
  <si>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</si>
  <si>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</si>
  <si>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</si>
  <si>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</si>
  <si>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</si>
  <si>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</si>
  <si>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</si>
  <si>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</si>
  <si>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</si>
  <si>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</si>
  <si>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</si>
  <si>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</si>
  <si>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</si>
  <si>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</si>
  <si>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</si>
  <si>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</si>
  <si>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</si>
  <si>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</si>
  <si>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</si>
  <si>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</si>
  <si>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</si>
  <si>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</si>
  <si>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</si>
  <si>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</si>
  <si>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</si>
  <si>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</si>
  <si>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</si>
  <si>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</si>
  <si>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</si>
  <si>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</si>
  <si>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</si>
  <si>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</si>
  <si>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</si>
  <si>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</si>
  <si>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</si>
  <si>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</si>
  <si>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</si>
  <si>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</si>
  <si>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</si>
  <si>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</si>
  <si>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</si>
  <si>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</si>
  <si>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</si>
  <si>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</si>
  <si>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</si>
  <si>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</si>
  <si>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</si>
  <si>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</si>
  <si>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</si>
  <si>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</si>
  <si>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</si>
  <si>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</si>
  <si>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</si>
  <si>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</si>
  <si>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</si>
  <si>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</si>
  <si>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</si>
  <si>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</si>
  <si>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</si>
  <si>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</si>
  <si>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</si>
  <si>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</si>
  <si>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</si>
  <si>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</si>
  <si>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</si>
  <si>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</si>
  <si>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</si>
  <si>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</si>
  <si>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</si>
  <si>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</si>
  <si>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</si>
  <si>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</si>
  <si>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</si>
  <si>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</si>
  <si>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</si>
  <si>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</si>
  <si>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</si>
  <si>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</si>
  <si>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</si>
  <si>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</si>
  <si>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</si>
  <si>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</si>
  <si>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</si>
  <si>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</si>
  <si>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</si>
  <si>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</si>
  <si>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</si>
  <si>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</si>
  <si>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</si>
  <si>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</si>
  <si>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</si>
  <si>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</si>
  <si>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</si>
  <si>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</si>
  <si>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</si>
  <si>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</si>
  <si>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</si>
  <si>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</si>
  <si>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</si>
  <si>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</si>
  <si>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</si>
  <si>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</si>
  <si>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</si>
  <si>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</si>
  <si>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</si>
  <si>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</si>
  <si>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</si>
  <si>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</si>
  <si>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</si>
  <si>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</si>
  <si>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</si>
  <si>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</si>
  <si>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</si>
  <si>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</si>
  <si>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</si>
  <si>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</si>
  <si>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</si>
  <si>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</si>
  <si>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</si>
  <si>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</si>
  <si>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</si>
  <si>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</si>
  <si>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</si>
  <si>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</si>
  <si>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</si>
  <si>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</si>
  <si>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</si>
  <si>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</si>
  <si>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</si>
  <si>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</si>
  <si>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</si>
  <si>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</si>
  <si>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</si>
  <si>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</si>
  <si>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</si>
  <si>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</si>
  <si>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</si>
  <si>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</si>
  <si>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</si>
  <si>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</si>
  <si>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</si>
  <si>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</si>
  <si>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</si>
  <si>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</si>
  <si>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</si>
  <si>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</si>
  <si>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</si>
  <si>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</si>
  <si>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</si>
  <si>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</si>
  <si>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</si>
  <si>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</si>
  <si>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</si>
  <si>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</si>
  <si>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</si>
  <si>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</si>
  <si>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</si>
  <si>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</si>
  <si>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</si>
  <si>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</si>
  <si>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</si>
  <si>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</si>
  <si>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</si>
  <si>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</si>
  <si>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</si>
  <si>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</si>
  <si>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</si>
  <si>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</si>
  <si>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</si>
  <si>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</si>
  <si>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</si>
  <si>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</si>
  <si>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</si>
  <si>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</si>
  <si>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</si>
  <si>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</si>
  <si>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</si>
  <si>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</si>
  <si>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</si>
  <si>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</si>
  <si>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</si>
  <si>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</si>
  <si>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</si>
  <si>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</si>
  <si>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</si>
  <si>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</si>
  <si>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</si>
  <si>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</si>
  <si>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</si>
  <si>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</si>
  <si>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</si>
  <si>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</si>
  <si>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</si>
  <si>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</si>
  <si>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</si>
  <si>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</si>
  <si>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</si>
  <si>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</si>
  <si>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</si>
  <si>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</si>
  <si>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</si>
  <si>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</si>
  <si>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</si>
  <si>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</si>
  <si>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</si>
  <si>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</si>
  <si>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</si>
  <si>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</si>
  <si>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</si>
  <si>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</si>
  <si>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</si>
  <si>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</si>
  <si>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</si>
  <si>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</si>
  <si>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</si>
  <si>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</si>
  <si>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</si>
  <si>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</si>
  <si>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</si>
  <si>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</si>
  <si>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</si>
  <si>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</si>
  <si>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</si>
  <si>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</si>
  <si>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</si>
  <si>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</si>
  <si>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</si>
  <si>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</si>
  <si>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</si>
  <si>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</si>
  <si>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</si>
  <si>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</si>
  <si>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</si>
  <si>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</si>
  <si>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</si>
  <si>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</si>
  <si>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</si>
  <si>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</si>
  <si>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</si>
  <si>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</si>
  <si>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</si>
  <si>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</si>
  <si>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</si>
  <si>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</si>
  <si>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</si>
  <si>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</si>
  <si>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</si>
  <si>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</si>
  <si>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</si>
  <si>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</si>
  <si>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</si>
  <si>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</si>
  <si>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</si>
  <si>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</si>
  <si>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</si>
  <si>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</si>
  <si>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</si>
  <si>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</si>
  <si>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</si>
  <si>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</si>
  <si>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</si>
  <si>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</si>
  <si>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</si>
  <si>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</si>
  <si>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</si>
  <si>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</si>
  <si>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</si>
  <si>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</si>
  <si>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</si>
  <si>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</si>
  <si>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</si>
  <si>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</si>
  <si>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</si>
  <si>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</si>
  <si>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</si>
  <si>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</si>
  <si>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</si>
  <si>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</si>
  <si>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</si>
  <si>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</si>
  <si>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</si>
  <si>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</si>
  <si>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</si>
  <si>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</si>
  <si>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</si>
  <si>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</si>
  <si>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</si>
  <si>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</si>
  <si>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</si>
  <si>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</si>
  <si>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</si>
  <si>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</si>
  <si>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</si>
  <si>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</si>
  <si>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</si>
  <si>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</si>
  <si>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</si>
  <si>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</si>
  <si>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</si>
  <si>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</si>
  <si>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</si>
  <si>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</si>
  <si>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</si>
  <si>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</si>
  <si>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</si>
  <si>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</si>
  <si>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</si>
  <si>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</si>
  <si>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</si>
  <si>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</si>
  <si>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</si>
  <si>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</si>
  <si>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</si>
  <si>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</si>
  <si>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</si>
  <si>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</si>
  <si>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</si>
  <si>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</si>
  <si>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</si>
  <si>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</si>
  <si>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</si>
  <si>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</si>
  <si>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</si>
  <si>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</si>
  <si>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</si>
  <si>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</si>
  <si>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</si>
  <si>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</si>
  <si>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</si>
  <si>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</si>
  <si>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</si>
  <si>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</si>
  <si>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</si>
  <si>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</si>
  <si>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</si>
  <si>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</si>
  <si>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</si>
  <si>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</si>
  <si>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</si>
  <si>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</si>
  <si>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</si>
  <si>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</si>
  <si>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</si>
  <si>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</si>
  <si>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</si>
  <si>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</si>
  <si>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</si>
  <si>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</si>
  <si>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</si>
  <si>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</si>
  <si>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</si>
  <si>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</si>
  <si>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</si>
  <si>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</si>
  <si>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</si>
  <si>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</si>
  <si>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</si>
  <si>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</si>
  <si>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</si>
  <si>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</si>
  <si>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</si>
  <si>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</si>
  <si>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</si>
  <si>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</si>
  <si>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</si>
  <si>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</si>
  <si>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</si>
  <si>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</si>
  <si>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</si>
  <si>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</si>
  <si>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</si>
  <si>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</si>
  <si>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</si>
  <si>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</si>
  <si>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</si>
  <si>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</si>
  <si>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</si>
  <si>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</si>
  <si>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</si>
  <si>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</si>
  <si>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</si>
  <si>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</si>
  <si>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</si>
  <si>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</si>
  <si>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</si>
  <si>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</si>
  <si>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</si>
  <si>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</si>
  <si>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</si>
  <si>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</si>
  <si>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</si>
  <si>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</si>
  <si>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</si>
  <si>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</si>
  <si>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</si>
  <si>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</si>
  <si>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</si>
  <si>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</si>
  <si>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</si>
  <si>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</si>
  <si>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</si>
  <si>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</si>
  <si>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</si>
  <si>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</si>
  <si>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</si>
  <si>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</si>
  <si>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</si>
  <si>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</si>
  <si>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</si>
  <si>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</si>
  <si>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</si>
  <si>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</si>
  <si>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</si>
  <si>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</si>
  <si>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</si>
  <si>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</si>
  <si>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</si>
  <si>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</si>
  <si>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</si>
  <si>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</si>
  <si>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</si>
  <si>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</si>
  <si>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</si>
  <si>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</si>
  <si>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</si>
  <si>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</si>
  <si>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</si>
  <si>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</si>
  <si>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</si>
  <si>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</si>
  <si>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</si>
  <si>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</si>
  <si>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</si>
  <si>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</si>
  <si>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</si>
  <si>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</si>
  <si>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</si>
  <si>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</si>
  <si>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</si>
  <si>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</si>
  <si>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</si>
  <si>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</si>
  <si>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</si>
  <si>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</si>
  <si>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</si>
  <si>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</si>
  <si>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</si>
  <si>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</si>
  <si>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</si>
  <si>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</si>
  <si>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</si>
  <si>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</si>
  <si>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</si>
  <si>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</si>
  <si>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</si>
  <si>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</si>
  <si>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</si>
  <si>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</si>
  <si>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</si>
  <si>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</si>
  <si>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</si>
  <si>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</si>
  <si>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</si>
  <si>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</si>
  <si>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</si>
  <si>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</si>
  <si>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</si>
  <si>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</si>
  <si>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</si>
  <si>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</si>
  <si>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</si>
  <si>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</si>
  <si>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</si>
  <si>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</si>
  <si>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</si>
  <si>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</si>
  <si>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</si>
  <si>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</si>
  <si>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</si>
  <si>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</si>
  <si>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</si>
  <si>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</si>
  <si>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</si>
  <si>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</si>
  <si>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</si>
  <si>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</si>
  <si>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</si>
  <si>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</si>
  <si>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</si>
  <si>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</si>
  <si>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</si>
  <si>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</si>
  <si>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</si>
  <si>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</si>
  <si>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</si>
  <si>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</si>
  <si>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</si>
  <si>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</si>
  <si>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</si>
  <si>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</si>
  <si>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</si>
  <si>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</si>
  <si>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</si>
  <si>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</si>
  <si>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</si>
  <si>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</si>
  <si>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</si>
  <si>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</si>
  <si>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</si>
  <si>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</si>
  <si>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</si>
  <si>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</si>
  <si>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</si>
  <si>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</si>
  <si>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</si>
  <si>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</si>
  <si>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</si>
  <si>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</si>
  <si>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</si>
  <si>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</si>
  <si>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</si>
  <si>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</si>
  <si>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</si>
  <si>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</si>
  <si>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</si>
  <si>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</si>
  <si>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</si>
  <si>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</si>
  <si>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</si>
  <si>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</si>
  <si>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</si>
  <si>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</si>
  <si>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</si>
  <si>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</si>
  <si>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</si>
  <si>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</si>
  <si>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</si>
  <si>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</si>
  <si>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</si>
  <si>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</si>
  <si>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</si>
  <si>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</si>
  <si>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</si>
  <si>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</si>
  <si>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</si>
  <si>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</si>
  <si>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</si>
  <si>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</si>
  <si>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</si>
  <si>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</si>
  <si>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</si>
  <si>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</si>
  <si>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</si>
  <si>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</si>
  <si>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</si>
  <si>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</si>
  <si>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</si>
  <si>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</si>
  <si>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</si>
  <si>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</si>
  <si>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</si>
  <si>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</si>
  <si>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</si>
  <si>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</si>
  <si>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</si>
  <si>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</si>
  <si>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</si>
  <si>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</si>
  <si>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</si>
  <si>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</si>
  <si>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</si>
  <si>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</si>
  <si>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</si>
  <si>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</si>
  <si>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</si>
  <si>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</si>
  <si>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</si>
  <si>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</si>
  <si>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</si>
  <si>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</si>
  <si>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</si>
  <si>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</si>
  <si>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</si>
  <si>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</si>
  <si>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</si>
  <si>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</si>
  <si>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</si>
  <si>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</si>
  <si>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</si>
  <si>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</si>
  <si>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</si>
  <si>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</si>
  <si>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</si>
  <si>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</si>
  <si>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</si>
  <si>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</si>
  <si>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</si>
  <si>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</si>
  <si>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</si>
  <si>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</si>
  <si>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</si>
  <si>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</si>
  <si>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</si>
  <si>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</si>
  <si>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</si>
  <si>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</si>
  <si>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</si>
  <si>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</si>
  <si>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</si>
  <si>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</si>
  <si>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</si>
  <si>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</si>
  <si>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</si>
  <si>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</si>
  <si>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</si>
  <si>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</si>
  <si>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</si>
  <si>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</si>
  <si>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</si>
  <si>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</si>
  <si>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</si>
  <si>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</si>
  <si>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</si>
  <si>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</si>
  <si>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</si>
  <si>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</si>
  <si>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</si>
  <si>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</si>
  <si>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</si>
  <si>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</si>
  <si>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</si>
  <si>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</si>
  <si>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</si>
  <si>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</si>
  <si>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</si>
  <si>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</si>
  <si>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</si>
  <si>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</si>
  <si>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</si>
  <si>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</si>
  <si>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</si>
  <si>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</si>
  <si>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</si>
  <si>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</si>
  <si>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</si>
  <si>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</si>
  <si>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</si>
  <si>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</si>
  <si>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</si>
  <si>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</si>
  <si>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</si>
  <si>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</si>
  <si>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</si>
  <si>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</si>
  <si>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</si>
  <si>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</si>
  <si>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</si>
  <si>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</si>
  <si>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</si>
  <si>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</si>
  <si>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</si>
  <si>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</si>
  <si>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</si>
  <si>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</si>
  <si>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</si>
  <si>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</si>
  <si>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</si>
  <si>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</si>
  <si>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</si>
  <si>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</si>
  <si>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</si>
  <si>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</si>
  <si>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</si>
  <si>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</si>
  <si>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</si>
  <si>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</si>
  <si>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</si>
  <si>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</si>
  <si>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</si>
  <si>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</si>
  <si>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</si>
  <si>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</si>
  <si>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</si>
  <si>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</si>
  <si>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</si>
  <si>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</si>
  <si>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</si>
  <si>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</si>
  <si>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</si>
  <si>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</si>
  <si>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</si>
  <si>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</si>
  <si>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</si>
  <si>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</si>
  <si>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</si>
  <si>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</si>
  <si>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</si>
  <si>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</si>
  <si>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</si>
  <si>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</si>
  <si>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</si>
  <si>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</si>
  <si>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</si>
  <si>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</si>
  <si>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</si>
  <si>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</si>
  <si>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</si>
  <si>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</si>
  <si>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</si>
  <si>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</si>
  <si>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</si>
  <si>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</si>
  <si>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</si>
  <si>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</si>
  <si>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</si>
  <si>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</si>
  <si>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</si>
  <si>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</si>
  <si>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</si>
  <si>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</si>
  <si>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</si>
  <si>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</si>
  <si>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</si>
  <si>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</si>
  <si>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</si>
  <si>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</si>
  <si>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</si>
  <si>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</si>
  <si>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</si>
  <si>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</si>
  <si>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</si>
  <si>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</si>
  <si>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</si>
  <si>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</si>
  <si>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</si>
  <si>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</si>
  <si>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</si>
  <si>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</si>
  <si>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</si>
  <si>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</si>
  <si>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</si>
  <si>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</si>
  <si>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</si>
  <si>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</si>
  <si>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</si>
  <si>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</si>
  <si>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</si>
  <si>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</si>
  <si>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</si>
  <si>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</si>
  <si>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</si>
  <si>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</si>
  <si>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</si>
  <si>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</si>
  <si>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</si>
  <si>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</si>
  <si>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</si>
  <si>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</si>
  <si>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</si>
  <si>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</si>
  <si>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</si>
  <si>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</si>
  <si>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</si>
  <si>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</si>
  <si>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</si>
  <si>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</si>
  <si>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</si>
  <si>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</si>
  <si>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</si>
  <si>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</si>
  <si>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</si>
  <si>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</si>
  <si>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</si>
  <si>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</si>
  <si>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</si>
  <si>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</si>
  <si>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</si>
  <si>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</si>
  <si>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</si>
  <si>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</si>
  <si>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</si>
  <si>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</si>
  <si>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</si>
  <si>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</si>
  <si>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</si>
  <si>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</si>
  <si>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</si>
  <si>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</si>
  <si>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</si>
  <si>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</si>
  <si>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</si>
  <si>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</si>
  <si>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</si>
  <si>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</si>
  <si>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</si>
  <si>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</si>
  <si>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</si>
  <si>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</si>
  <si>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</si>
  <si>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</si>
  <si>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</si>
  <si>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</si>
  <si>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</si>
  <si>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</si>
  <si>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</si>
  <si>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</si>
  <si>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</si>
  <si>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</si>
  <si>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</si>
  <si>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</si>
  <si>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</si>
  <si>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</si>
  <si>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</si>
  <si>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</si>
  <si>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</si>
  <si>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</si>
  <si>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</si>
  <si>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</si>
  <si>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</si>
  <si>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</si>
  <si>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</si>
  <si>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</si>
  <si>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</si>
  <si>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</si>
  <si>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</si>
  <si>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</si>
  <si>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</si>
  <si>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</si>
  <si>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</si>
  <si>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</si>
  <si>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</si>
  <si>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</si>
  <si>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</si>
  <si>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</si>
  <si>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</si>
  <si>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</si>
  <si>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</si>
  <si>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</si>
  <si>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</si>
  <si>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</si>
  <si>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</si>
  <si>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</si>
  <si>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</si>
  <si>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</si>
  <si>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</si>
  <si>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</si>
  <si>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</si>
  <si>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</si>
  <si>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</si>
  <si>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</si>
  <si>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</si>
  <si>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</si>
  <si>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</si>
  <si>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</si>
  <si>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</si>
  <si>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</si>
  <si>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</si>
  <si>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</si>
  <si>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</si>
  <si>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</si>
  <si>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</si>
  <si>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</si>
  <si>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</si>
  <si>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</si>
  <si>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</si>
  <si>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</si>
  <si>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</si>
  <si>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</si>
  <si>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</si>
  <si>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</si>
  <si>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</si>
  <si>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</si>
  <si>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</si>
  <si>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</si>
  <si>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</si>
  <si>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</si>
  <si>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</si>
  <si>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</si>
  <si>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</si>
  <si>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</si>
  <si>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</si>
  <si>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</si>
  <si>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</si>
  <si>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</si>
  <si>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</si>
  <si>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</si>
  <si>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</si>
  <si>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</si>
  <si>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</si>
  <si>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</si>
  <si>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</si>
  <si>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</si>
  <si>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</si>
  <si>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</si>
  <si>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</si>
  <si>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</si>
  <si>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</si>
  <si>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</si>
  <si>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</si>
  <si>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</si>
  <si>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</si>
  <si>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</si>
  <si>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</si>
  <si>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</si>
  <si>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</si>
  <si>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</si>
  <si>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</si>
  <si>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</si>
  <si>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</si>
  <si>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</si>
  <si>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</si>
  <si>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</si>
  <si>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</si>
  <si>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</si>
  <si>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</si>
  <si>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</si>
  <si>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</si>
  <si>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</si>
  <si>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</si>
  <si>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</si>
  <si>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</si>
  <si>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</si>
  <si>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</si>
  <si>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</si>
  <si>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</si>
  <si>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</si>
  <si>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</si>
  <si>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</si>
  <si>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</si>
  <si>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</si>
  <si>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</si>
  <si>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</si>
  <si>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</si>
  <si>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</si>
  <si>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</si>
  <si>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</si>
  <si>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</si>
  <si>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</si>
  <si>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</si>
  <si>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</si>
  <si>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</si>
  <si>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</si>
  <si>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</si>
  <si>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</si>
  <si>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</si>
  <si>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</si>
  <si>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</si>
  <si>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</si>
  <si>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</si>
  <si>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</si>
  <si>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</si>
  <si>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</si>
  <si>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</si>
  <si>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</si>
  <si>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</si>
  <si>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</si>
  <si>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</si>
  <si>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</si>
  <si>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</si>
  <si>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</si>
  <si>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</si>
  <si>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</si>
  <si>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</si>
  <si>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</si>
  <si>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</si>
  <si>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</si>
  <si>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</si>
  <si>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</si>
  <si>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</si>
  <si>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</si>
  <si>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</si>
  <si>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</si>
  <si>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</si>
  <si>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</si>
  <si>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</si>
  <si>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</si>
  <si>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</si>
  <si>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</si>
  <si>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</si>
  <si>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</si>
  <si>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</si>
  <si>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</si>
  <si>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</si>
  <si>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</si>
  <si>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</si>
  <si>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</si>
  <si>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</si>
  <si>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</si>
  <si>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</si>
  <si>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</si>
  <si>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</si>
  <si>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</si>
  <si>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</si>
  <si>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</si>
  <si>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</si>
  <si>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</si>
  <si>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</si>
  <si>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</si>
  <si>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</si>
  <si>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</si>
  <si>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</si>
  <si>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</si>
  <si>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</si>
  <si>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</si>
  <si>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</si>
  <si>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</si>
  <si>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</si>
  <si>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</si>
  <si>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</si>
  <si>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</si>
  <si>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</si>
  <si>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</si>
  <si>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</si>
  <si>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</si>
  <si>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</si>
  <si>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</si>
  <si>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</si>
  <si>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</si>
  <si>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</si>
  <si>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</si>
  <si>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</si>
  <si>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</si>
  <si>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</si>
  <si>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</si>
  <si>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</si>
  <si>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</si>
  <si>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</si>
  <si>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</si>
  <si>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</si>
  <si>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</si>
  <si>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</si>
  <si>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</si>
  <si>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</si>
  <si>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</si>
  <si>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</si>
  <si>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</si>
  <si>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</si>
  <si>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</si>
  <si>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</si>
  <si>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</si>
  <si>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</si>
  <si>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</si>
  <si>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</si>
  <si>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</si>
  <si>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</si>
  <si>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</si>
  <si>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</si>
  <si>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</si>
  <si>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</si>
  <si>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</si>
  <si>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</si>
  <si>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</si>
  <si>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</si>
  <si>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</si>
  <si>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</si>
  <si>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</si>
  <si>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</si>
  <si>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</si>
  <si>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</si>
  <si>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</si>
  <si>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</si>
  <si>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</si>
  <si>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</si>
  <si>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</si>
  <si>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</si>
  <si>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</si>
  <si>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</si>
  <si>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</si>
  <si>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</si>
  <si>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</si>
  <si>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</si>
  <si>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</si>
  <si>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</si>
  <si>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</si>
  <si>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</si>
  <si>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</si>
  <si>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</si>
  <si>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</si>
  <si>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</si>
  <si>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</si>
  <si>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</si>
  <si>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</si>
  <si>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</si>
  <si>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</si>
  <si>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</si>
  <si>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</si>
  <si>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</si>
  <si>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</si>
  <si>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</si>
  <si>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</si>
  <si>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</si>
  <si>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</si>
  <si>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</si>
  <si>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</si>
  <si>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</si>
  <si>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</si>
  <si>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</si>
  <si>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</si>
  <si>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</si>
  <si>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</si>
  <si>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</si>
  <si>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</si>
  <si>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</si>
  <si>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</si>
  <si>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</si>
  <si>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</si>
  <si>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</si>
  <si>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</si>
  <si>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</si>
  <si>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</si>
  <si>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</si>
  <si>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</si>
  <si>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</si>
  <si>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</si>
  <si>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</si>
  <si>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</si>
  <si>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</si>
  <si>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</si>
  <si>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</si>
  <si>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</si>
  <si>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</si>
  <si>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</si>
  <si>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</si>
  <si>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</si>
  <si>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</si>
  <si>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</si>
  <si>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</si>
  <si>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</si>
  <si>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</si>
  <si>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</si>
  <si>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</si>
  <si>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</si>
  <si>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</si>
  <si>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</si>
  <si>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</si>
  <si>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</si>
  <si>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</si>
  <si>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</si>
  <si>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</si>
  <si>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</si>
  <si>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</si>
  <si>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</si>
  <si>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</si>
  <si>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</si>
  <si>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</si>
  <si>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</si>
  <si>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</si>
  <si>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</si>
  <si>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</si>
  <si>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</si>
  <si>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</si>
  <si>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</si>
  <si>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</si>
  <si>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</si>
  <si>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</si>
  <si>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</si>
  <si>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</si>
  <si>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</si>
  <si>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</si>
  <si>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</si>
  <si>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</si>
  <si>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</si>
  <si>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</si>
  <si>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</si>
  <si>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</si>
  <si>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</si>
  <si>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</si>
  <si>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</si>
  <si>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</si>
  <si>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</si>
  <si>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</si>
  <si>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</si>
  <si>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</si>
  <si>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</si>
  <si>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</si>
  <si>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</si>
  <si>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</si>
  <si>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</si>
  <si>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</si>
  <si>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</si>
  <si>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</si>
  <si>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</si>
  <si>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</si>
  <si>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</si>
  <si>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</si>
  <si>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</si>
  <si>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</si>
  <si>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</si>
  <si>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</si>
  <si>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</si>
  <si>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</si>
  <si>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</si>
  <si>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</si>
  <si>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</si>
  <si>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</si>
  <si>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</si>
  <si>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</si>
  <si>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</si>
  <si>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</si>
  <si>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</si>
  <si>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</si>
  <si>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</si>
  <si>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</si>
  <si>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</si>
  <si>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</si>
  <si>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</si>
  <si>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</si>
  <si>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</si>
  <si>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</si>
  <si>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</si>
  <si>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</si>
  <si>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</si>
  <si>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</si>
  <si>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</si>
  <si>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</si>
  <si>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</si>
  <si>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</si>
  <si>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</si>
  <si>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</si>
  <si>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</si>
  <si>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</si>
  <si>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</si>
  <si>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</si>
  <si>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</si>
  <si>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</si>
  <si>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</si>
  <si>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</si>
  <si>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</si>
  <si>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</si>
  <si>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</si>
  <si>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</si>
  <si>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</si>
  <si>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</si>
  <si>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</si>
  <si>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</si>
  <si>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</si>
  <si>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</si>
  <si>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</si>
  <si>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</si>
  <si>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</si>
  <si>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</si>
  <si>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</si>
  <si>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</si>
  <si>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</si>
  <si>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</si>
  <si>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</si>
  <si>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</si>
  <si>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</si>
  <si>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</si>
  <si>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</si>
  <si>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</si>
  <si>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</si>
  <si>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</si>
  <si>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</si>
  <si>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</si>
  <si>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</si>
  <si>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</si>
  <si>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</si>
  <si>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</si>
  <si>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</si>
  <si>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</si>
  <si>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</si>
  <si>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</si>
  <si>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</si>
  <si>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</si>
  <si>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</si>
  <si>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</si>
  <si>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</si>
  <si>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</si>
  <si>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</si>
  <si>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</si>
  <si>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</si>
  <si>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</si>
  <si>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</si>
  <si>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</si>
  <si>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</si>
  <si>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</si>
  <si>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</si>
  <si>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</si>
  <si>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</si>
  <si>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</si>
  <si>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</si>
  <si>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</si>
  <si>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</si>
  <si>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</si>
  <si>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</si>
  <si>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</si>
  <si>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</si>
  <si>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</si>
  <si>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</si>
  <si>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</si>
  <si>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</si>
  <si>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</si>
  <si>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</si>
  <si>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</si>
  <si>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</si>
  <si>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</si>
  <si>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</si>
  <si>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</si>
  <si>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</si>
  <si>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</si>
  <si>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</si>
  <si>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</si>
  <si>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</si>
  <si>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</si>
  <si>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</si>
  <si>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</si>
  <si>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</si>
  <si>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</si>
  <si>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</si>
  <si>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</si>
  <si>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</si>
  <si>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</si>
  <si>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</si>
  <si>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</si>
  <si>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</si>
  <si>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</si>
  <si>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</si>
  <si>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</si>
  <si>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</si>
  <si>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</si>
  <si>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</si>
  <si>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</si>
  <si>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</si>
  <si>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</si>
  <si>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</si>
  <si>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</si>
  <si>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</si>
  <si>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</si>
  <si>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</si>
  <si>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</si>
  <si>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</si>
  <si>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</si>
  <si>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</si>
  <si>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</si>
  <si>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</si>
  <si>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</si>
  <si>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</si>
  <si>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</si>
  <si>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</si>
  <si>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</si>
  <si>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</si>
  <si>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</si>
  <si>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</si>
  <si>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</si>
  <si>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</si>
  <si>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</si>
  <si>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</si>
  <si>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</si>
  <si>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</si>
  <si>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</si>
  <si>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</si>
  <si>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</si>
  <si>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</si>
  <si>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</si>
  <si>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</si>
  <si>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</si>
  <si>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</si>
  <si>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</si>
  <si>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</si>
  <si>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</si>
  <si>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</si>
  <si>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</si>
  <si>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</si>
  <si>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</si>
  <si>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</si>
  <si>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</si>
  <si>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</si>
  <si>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</si>
  <si>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</si>
  <si>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</si>
  <si>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</si>
  <si>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</si>
  <si>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</si>
  <si>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</si>
  <si>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</si>
  <si>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</si>
  <si>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</si>
  <si>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</si>
  <si>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</si>
  <si>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</si>
  <si>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</si>
  <si>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</si>
  <si>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</si>
  <si>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</si>
  <si>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</si>
  <si>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</si>
  <si>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</si>
  <si>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</si>
  <si>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</si>
  <si>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</si>
  <si>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</si>
  <si>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</si>
  <si>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</si>
  <si>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</si>
  <si>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</si>
  <si>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</si>
  <si>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</si>
  <si>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</si>
  <si>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</si>
  <si>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</si>
  <si>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</si>
  <si>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</si>
  <si>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</si>
  <si>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</si>
  <si>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</si>
  <si>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</si>
  <si>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</si>
  <si>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</si>
  <si>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</si>
  <si>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</si>
  <si>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</si>
  <si>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</si>
  <si>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</si>
  <si>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</si>
  <si>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</si>
  <si>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</si>
  <si>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</si>
  <si>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</si>
  <si>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</si>
  <si>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</si>
  <si>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</si>
  <si>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</si>
  <si>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</si>
  <si>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</si>
  <si>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</si>
  <si>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</si>
  <si>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</si>
  <si>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</si>
  <si>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</si>
  <si>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</si>
  <si>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</si>
  <si>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</si>
  <si>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</si>
  <si>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</si>
  <si>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</si>
  <si>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</si>
  <si>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</si>
  <si>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</si>
  <si>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</si>
  <si>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</si>
  <si>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</si>
  <si>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</si>
  <si>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</si>
  <si>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</si>
  <si>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</si>
  <si>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</si>
  <si>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</si>
  <si>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</si>
  <si>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</si>
  <si>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</si>
  <si>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</si>
  <si>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</si>
  <si>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</si>
  <si>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</si>
  <si>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</si>
  <si>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</si>
  <si>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</si>
  <si>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</si>
  <si>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</si>
  <si>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</si>
  <si>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</si>
  <si>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</si>
  <si>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</si>
  <si>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</si>
  <si>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</si>
  <si>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</si>
  <si>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</si>
  <si>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</si>
  <si>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</si>
  <si>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</si>
  <si>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</si>
  <si>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</si>
  <si>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</si>
  <si>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</si>
  <si>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</si>
  <si>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</si>
  <si>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</si>
  <si>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</si>
  <si>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</si>
  <si>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</si>
  <si>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</si>
  <si>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</si>
  <si>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</si>
  <si>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</si>
  <si>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</si>
  <si>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</si>
  <si>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</si>
  <si>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</si>
  <si>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</si>
  <si>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</si>
  <si>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</si>
  <si>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</si>
  <si>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</si>
  <si>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</si>
  <si>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</si>
  <si>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</si>
  <si>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</si>
  <si>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</si>
  <si>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</si>
  <si>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</si>
  <si>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</si>
  <si>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</si>
  <si>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</si>
  <si>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</si>
  <si>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</si>
  <si>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</si>
  <si>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</si>
  <si>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</si>
  <si>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</si>
  <si>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</si>
  <si>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</si>
  <si>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</si>
  <si>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</si>
  <si>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</si>
  <si>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</si>
  <si>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</si>
  <si>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</si>
  <si>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</si>
  <si>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</si>
  <si>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</si>
  <si>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</si>
  <si>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</si>
  <si>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</si>
  <si>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</si>
  <si>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</si>
  <si>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</si>
  <si>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</si>
  <si>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</si>
  <si>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</si>
  <si>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</si>
  <si>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</si>
  <si>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</si>
  <si>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</si>
  <si>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</si>
  <si>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</si>
  <si>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</si>
  <si>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</si>
  <si>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</si>
  <si>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</si>
  <si>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</si>
  <si>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</si>
  <si>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</si>
  <si>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</si>
  <si>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</si>
  <si>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</si>
  <si>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</si>
  <si>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</si>
  <si>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</si>
  <si>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</si>
  <si>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</si>
  <si>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</si>
  <si>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</si>
  <si>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</si>
  <si>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</si>
  <si>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</si>
  <si>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</si>
  <si>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</si>
  <si>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</si>
  <si>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</si>
  <si>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</si>
  <si>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</si>
  <si>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</si>
  <si>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</si>
  <si>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</si>
  <si>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</si>
  <si>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</si>
  <si>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</si>
  <si>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</si>
  <si>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</si>
  <si>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</si>
  <si>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</si>
  <si>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</si>
  <si>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</si>
  <si>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</si>
  <si>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</si>
  <si>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</si>
  <si>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</si>
  <si>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</si>
  <si>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</si>
  <si>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</si>
  <si>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</si>
  <si>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</si>
  <si>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</si>
  <si>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</si>
  <si>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</si>
  <si>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</si>
  <si>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</si>
  <si>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</si>
  <si>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</si>
  <si>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</si>
  <si>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</si>
  <si>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</si>
  <si>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</si>
  <si>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</si>
  <si>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</si>
  <si>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</si>
  <si>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</si>
  <si>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</si>
  <si>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</si>
  <si>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</si>
  <si>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</si>
  <si>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</si>
  <si>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</si>
  <si>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</si>
  <si>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</si>
  <si>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</si>
  <si>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</si>
  <si>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</si>
  <si>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</si>
  <si>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</si>
  <si>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</si>
  <si>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</si>
  <si>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</si>
  <si>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</si>
  <si>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</si>
  <si>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</si>
  <si>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</si>
  <si>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</si>
  <si>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</si>
  <si>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</si>
  <si>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</si>
  <si>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</si>
  <si>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</si>
  <si>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</si>
  <si>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</si>
  <si>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</si>
  <si>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</si>
  <si>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</si>
  <si>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</si>
  <si>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</si>
  <si>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</si>
  <si>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</si>
  <si>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</si>
  <si>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</si>
  <si>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</si>
  <si>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</si>
  <si>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</si>
  <si>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</si>
  <si>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</si>
  <si>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</si>
  <si>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</si>
  <si>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</si>
  <si>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</si>
  <si>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</si>
  <si>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</si>
  <si>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</si>
  <si>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</si>
  <si>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</si>
  <si>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</si>
  <si>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</si>
  <si>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</si>
  <si>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</si>
  <si>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</si>
  <si>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</si>
  <si>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</si>
  <si>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</si>
  <si>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</si>
  <si>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</si>
  <si>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</si>
  <si>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</si>
  <si>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</si>
  <si>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</si>
  <si>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</si>
  <si>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</si>
  <si>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</si>
  <si>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</si>
  <si>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</si>
  <si>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</si>
  <si>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</si>
  <si>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</si>
  <si>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</si>
  <si>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</si>
  <si>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</si>
  <si>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</si>
  <si>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</si>
  <si>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</si>
  <si>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</si>
  <si>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</si>
  <si>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</si>
  <si>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</si>
  <si>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</si>
  <si>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</si>
  <si>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</si>
  <si>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</si>
  <si>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</si>
  <si>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</si>
  <si>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</si>
  <si>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</si>
  <si>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</si>
  <si>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</si>
  <si>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</si>
  <si>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</si>
  <si>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</si>
  <si>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</si>
  <si>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</si>
  <si>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</si>
  <si>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</si>
  <si>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</si>
  <si>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</si>
  <si>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</si>
  <si>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</si>
  <si>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</si>
  <si>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</si>
  <si>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</si>
  <si>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</si>
  <si>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</si>
  <si>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</si>
  <si>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</si>
  <si>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</si>
  <si>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</si>
  <si>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</si>
  <si>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</si>
  <si>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</si>
  <si>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</si>
  <si>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</si>
  <si>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</si>
  <si>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</si>
  <si>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</si>
  <si>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</si>
  <si>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</si>
  <si>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</si>
  <si>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</si>
  <si>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</si>
  <si>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</si>
  <si>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</si>
  <si>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</si>
  <si>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</si>
  <si>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</si>
  <si>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</si>
  <si>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</si>
  <si>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</si>
  <si>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</si>
  <si>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</si>
  <si>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</si>
  <si>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</si>
  <si>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</si>
  <si>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</si>
  <si>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</si>
  <si>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</si>
  <si>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</si>
  <si>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</si>
  <si>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</si>
  <si>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</si>
  <si>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</si>
  <si>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</si>
  <si>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</si>
  <si>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</si>
  <si>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</si>
  <si>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</si>
  <si>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</si>
  <si>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</si>
  <si>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</si>
  <si>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</si>
  <si>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</si>
  <si>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</si>
  <si>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</si>
  <si>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</si>
  <si>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</si>
  <si>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</si>
  <si>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</si>
  <si>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</si>
  <si>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</si>
  <si>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</si>
  <si>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</si>
  <si>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</si>
  <si>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</si>
  <si>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</si>
  <si>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</si>
  <si>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</si>
  <si>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</si>
  <si>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</si>
  <si>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</si>
  <si>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</si>
  <si>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</si>
  <si>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</si>
  <si>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</si>
  <si>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</si>
  <si>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</si>
  <si>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</si>
  <si>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</si>
  <si>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</si>
  <si>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</si>
  <si>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</si>
  <si>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</si>
  <si>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</si>
  <si>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</si>
  <si>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</si>
  <si>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</si>
  <si>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</si>
  <si>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</si>
  <si>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</si>
  <si>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</si>
  <si>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</si>
  <si>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</si>
  <si>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</si>
  <si>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</si>
  <si>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</si>
  <si>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</si>
  <si>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</si>
  <si>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</si>
  <si>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</si>
  <si>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</si>
  <si>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</si>
  <si>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</si>
  <si>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</si>
  <si>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</si>
  <si>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</si>
  <si>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</si>
  <si>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</si>
  <si>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</si>
  <si>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</si>
  <si>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</si>
  <si>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</si>
  <si>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</si>
  <si>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</si>
  <si>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</si>
  <si>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</si>
  <si>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</si>
  <si>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</si>
  <si>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</si>
  <si>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</si>
  <si>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</si>
  <si>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</si>
  <si>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</si>
  <si>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</si>
  <si>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</si>
  <si>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</si>
  <si>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</si>
  <si>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</si>
  <si>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</si>
  <si>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</si>
  <si>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</si>
  <si>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</si>
  <si>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</si>
  <si>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</si>
  <si>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</si>
  <si>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</si>
  <si>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</si>
  <si>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</si>
  <si>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</si>
  <si>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</si>
  <si>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</si>
  <si>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</si>
  <si>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</si>
  <si>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</si>
  <si>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</si>
  <si>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</si>
  <si>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</si>
  <si>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</si>
  <si>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</si>
  <si>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</si>
  <si>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</si>
  <si>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</si>
  <si>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</si>
  <si>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</si>
  <si>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</si>
  <si>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</si>
  <si>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</si>
  <si>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</si>
  <si>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</si>
  <si>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</si>
  <si>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</si>
  <si>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</si>
  <si>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</si>
  <si>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</si>
  <si>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</si>
  <si>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</si>
  <si>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</si>
  <si>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</si>
  <si>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</si>
  <si>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</si>
  <si>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</si>
  <si>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</si>
  <si>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</si>
  <si>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</si>
  <si>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</si>
  <si>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</si>
  <si>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</si>
  <si>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</si>
  <si>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</si>
  <si>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</si>
  <si>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</si>
  <si>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</si>
  <si>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</si>
  <si>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</si>
  <si>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</si>
  <si>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</si>
  <si>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</si>
  <si>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</si>
  <si>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</si>
  <si>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</si>
  <si>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</si>
  <si>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</si>
  <si>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</si>
  <si>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</si>
  <si>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</si>
  <si>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</si>
  <si>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</si>
  <si>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</si>
  <si>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</si>
  <si>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</si>
  <si>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</si>
  <si>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</si>
  <si>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</si>
  <si>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</si>
  <si>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</si>
  <si>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</si>
  <si>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</si>
  <si>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</si>
  <si>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</si>
  <si>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</si>
  <si>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</si>
  <si>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</si>
  <si>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</si>
  <si>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</si>
  <si>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</si>
  <si>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</si>
  <si>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</si>
  <si>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</si>
  <si>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</si>
  <si>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</si>
  <si>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</si>
  <si>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</si>
  <si>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</si>
  <si>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</si>
  <si>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</si>
  <si>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</si>
  <si>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</si>
  <si>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</si>
  <si>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</si>
  <si>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</si>
  <si>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</si>
  <si>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</si>
  <si>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</si>
  <si>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</si>
  <si>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</si>
  <si>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</si>
  <si>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</si>
  <si>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</si>
  <si>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</si>
  <si>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</si>
  <si>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</si>
  <si>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</si>
  <si>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</si>
  <si>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</si>
  <si>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</si>
  <si>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</si>
  <si>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</si>
  <si>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</si>
  <si>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</si>
  <si>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</si>
  <si>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</si>
  <si>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</si>
  <si>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</si>
  <si>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</si>
  <si>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</si>
  <si>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</si>
  <si>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</si>
  <si>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</si>
  <si>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</si>
  <si>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</si>
  <si>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</si>
  <si>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</si>
  <si>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</si>
  <si>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</si>
  <si>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</si>
  <si>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</si>
  <si>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</si>
  <si>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</si>
  <si>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</si>
  <si>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</si>
  <si>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</si>
  <si>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</si>
  <si>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</si>
  <si>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</si>
  <si>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</si>
  <si>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</si>
  <si>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</si>
  <si>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</si>
  <si>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</si>
  <si>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</si>
  <si>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</si>
  <si>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</si>
  <si>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</si>
  <si>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</si>
  <si>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</si>
  <si>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</si>
  <si>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</si>
  <si>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</si>
  <si>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</si>
  <si>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</si>
  <si>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</si>
  <si>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</si>
  <si>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</si>
  <si>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</si>
  <si>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</si>
  <si>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</si>
  <si>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</si>
  <si>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</si>
  <si>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</si>
  <si>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</si>
  <si>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</si>
  <si>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</si>
  <si>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</si>
  <si>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</si>
  <si>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</si>
  <si>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</si>
  <si>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</si>
  <si>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</si>
  <si>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</si>
  <si>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</si>
  <si>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</si>
  <si>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</si>
  <si>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</si>
  <si>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</si>
  <si>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</si>
  <si>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</si>
  <si>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</si>
  <si>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</si>
  <si>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</si>
  <si>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</si>
  <si>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</si>
  <si>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</si>
  <si>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</si>
  <si>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</si>
  <si>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</si>
  <si>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</si>
  <si>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</si>
  <si>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</si>
  <si>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</si>
  <si>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</si>
  <si>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</si>
  <si>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</si>
  <si>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</si>
  <si>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</si>
  <si>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</si>
  <si>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</si>
  <si>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</si>
  <si>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</si>
  <si>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</si>
  <si>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</si>
  <si>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</si>
  <si>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</si>
  <si>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</si>
  <si>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</si>
  <si>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</si>
  <si>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</si>
  <si>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</si>
  <si>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</si>
  <si>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</si>
  <si>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</si>
  <si>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</si>
  <si>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</si>
  <si>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</si>
  <si>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</si>
  <si>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</si>
  <si>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</si>
  <si>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</si>
  <si>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</si>
  <si>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</si>
  <si>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</si>
  <si>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</si>
  <si>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</si>
  <si>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</si>
  <si>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</si>
  <si>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</si>
  <si>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</si>
  <si>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</si>
  <si>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</si>
  <si>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</si>
  <si>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</si>
  <si>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</si>
  <si>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</si>
  <si>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</si>
  <si>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</si>
  <si>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</si>
  <si>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</si>
  <si>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</si>
  <si>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</si>
  <si>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</si>
  <si>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</si>
  <si>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</si>
  <si>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</si>
  <si>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</si>
  <si>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</si>
  <si>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</si>
  <si>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</si>
  <si>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</si>
  <si>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</si>
  <si>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</si>
  <si>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</si>
  <si>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</si>
  <si>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</si>
  <si>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</si>
  <si>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</si>
  <si>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</si>
  <si>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</si>
  <si>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</si>
  <si>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</si>
  <si>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</si>
  <si>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</si>
  <si>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</si>
  <si>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</si>
  <si>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</si>
  <si>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</si>
  <si>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</si>
  <si>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</si>
  <si>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</si>
  <si>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</si>
  <si>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</si>
  <si>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</si>
  <si>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</si>
  <si>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</si>
  <si>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</si>
  <si>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</si>
  <si>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</si>
  <si>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</si>
  <si>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</si>
  <si>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</si>
  <si>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</si>
  <si>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</si>
  <si>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</si>
  <si>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</si>
  <si>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</si>
  <si>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</si>
  <si>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</si>
  <si>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</si>
  <si>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</si>
  <si>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</si>
  <si>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</si>
  <si>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</si>
  <si>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</si>
  <si>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</si>
  <si>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</si>
  <si>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</si>
  <si>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</si>
  <si>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</si>
  <si>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</si>
  <si>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</si>
  <si>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</si>
  <si>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</si>
  <si>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</si>
  <si>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</si>
  <si>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</si>
  <si>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</si>
  <si>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</si>
  <si>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</si>
  <si>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</si>
  <si>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</si>
  <si>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</si>
  <si>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</si>
  <si>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</si>
  <si>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</si>
  <si>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</si>
  <si>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</si>
  <si>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</si>
  <si>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</si>
  <si>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</si>
  <si>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</si>
  <si>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</si>
  <si>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</si>
  <si>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</si>
  <si>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</si>
  <si>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</si>
  <si>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</si>
  <si>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</si>
  <si>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</si>
  <si>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</si>
  <si>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</si>
  <si>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</si>
  <si>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</si>
  <si>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</si>
  <si>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</si>
  <si>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</si>
  <si>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</si>
  <si>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</si>
  <si>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</si>
  <si>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</si>
  <si>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</si>
  <si>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</si>
  <si>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</si>
  <si>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</si>
  <si>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</si>
  <si>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</si>
  <si>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</si>
  <si>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</si>
  <si>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</si>
  <si>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</si>
  <si>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</si>
  <si>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</si>
  <si>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</si>
  <si>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</si>
  <si>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</si>
  <si>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</si>
  <si>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</si>
  <si>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</si>
  <si>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</si>
  <si>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</si>
  <si>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</si>
  <si>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</si>
  <si>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</si>
  <si>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</si>
  <si>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</si>
  <si>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</si>
  <si>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</si>
  <si>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</si>
  <si>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</si>
  <si>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</si>
  <si>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</si>
  <si>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</si>
  <si>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</si>
  <si>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</si>
  <si>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</si>
  <si>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</si>
  <si>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</si>
  <si>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</si>
  <si>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</si>
  <si>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</si>
  <si>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</si>
  <si>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</si>
  <si>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</si>
  <si>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</si>
  <si>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</si>
  <si>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</si>
  <si>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</si>
  <si>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</si>
  <si>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</si>
  <si>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</si>
  <si>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</si>
  <si>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</si>
  <si>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</si>
  <si>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</si>
  <si>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</si>
  <si>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</si>
  <si>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</si>
  <si>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</si>
  <si>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</si>
  <si>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</si>
  <si>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</si>
  <si>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</si>
  <si>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</si>
  <si>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</si>
  <si>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</si>
  <si>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</si>
  <si>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</si>
  <si>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</si>
  <si>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</si>
  <si>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</si>
  <si>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</si>
  <si>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</si>
  <si>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</si>
  <si>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</si>
  <si>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</si>
  <si>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</si>
  <si>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</si>
  <si>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</si>
  <si>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</si>
  <si>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</si>
  <si>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</si>
  <si>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</si>
  <si>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</si>
  <si>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</si>
  <si>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</si>
  <si>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</si>
  <si>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</si>
  <si>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</si>
  <si>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</si>
  <si>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</si>
  <si>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</si>
  <si>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</si>
  <si>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</si>
  <si>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</si>
  <si>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</si>
  <si>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</si>
  <si>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</si>
  <si>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</si>
  <si>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</si>
  <si>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</si>
  <si>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</si>
  <si>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</si>
  <si>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</si>
  <si>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</si>
  <si>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</si>
  <si>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</si>
  <si>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</si>
  <si>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</si>
  <si>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</si>
  <si>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</si>
  <si>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</si>
  <si>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</si>
  <si>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</si>
  <si>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</si>
  <si>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</si>
  <si>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</si>
  <si>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</si>
  <si>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</si>
  <si>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</si>
  <si>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</si>
  <si>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</si>
  <si>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</si>
  <si>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</si>
  <si>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</si>
  <si>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</si>
  <si>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</si>
  <si>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</si>
  <si>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</si>
  <si>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</si>
  <si>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</si>
  <si>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</si>
  <si>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</si>
  <si>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</si>
  <si>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</si>
  <si>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</si>
  <si>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</si>
  <si>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</si>
  <si>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</si>
  <si>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</si>
  <si>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</si>
  <si>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</si>
  <si>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</si>
  <si>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</si>
  <si>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</si>
  <si>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</si>
  <si>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</si>
  <si>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</si>
  <si>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</si>
  <si>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</si>
  <si>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</si>
  <si>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</si>
  <si>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</si>
  <si>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</si>
  <si>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</si>
  <si>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</si>
  <si>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</si>
  <si>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</si>
  <si>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</si>
  <si>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</si>
  <si>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</si>
  <si>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</si>
  <si>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</si>
  <si>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</si>
  <si>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</si>
  <si>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</si>
  <si>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</si>
  <si>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</si>
  <si>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</si>
  <si>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</si>
  <si>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</si>
  <si>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</si>
  <si>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</si>
  <si>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</si>
  <si>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</si>
  <si>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</si>
  <si>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</si>
  <si>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</si>
  <si>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</si>
  <si>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</si>
  <si>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</si>
  <si>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</si>
  <si>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</si>
  <si>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</si>
  <si>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</si>
  <si>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</si>
  <si>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</si>
  <si>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</si>
  <si>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</si>
  <si>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</si>
  <si>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</si>
  <si>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</si>
  <si>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</si>
  <si>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</si>
  <si>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</si>
  <si>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</si>
  <si>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</si>
  <si>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</si>
  <si>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</si>
  <si>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</si>
  <si>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</si>
  <si>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</si>
  <si>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</si>
  <si>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</si>
  <si>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</si>
  <si>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</si>
  <si>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</si>
  <si>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</si>
  <si>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</si>
  <si>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</si>
  <si>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</si>
  <si>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</si>
  <si>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</si>
  <si>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</si>
  <si>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</si>
  <si>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</si>
  <si>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</si>
  <si>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</si>
  <si>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</si>
  <si>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</si>
  <si>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</si>
  <si>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</si>
  <si>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</si>
  <si>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</si>
  <si>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</si>
  <si>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</si>
  <si>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</si>
  <si>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</si>
  <si>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</si>
  <si>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</si>
  <si>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</si>
  <si>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</si>
  <si>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</si>
  <si>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</si>
  <si>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</si>
  <si>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</si>
  <si>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</si>
  <si>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</si>
  <si>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</si>
  <si>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</si>
  <si>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</si>
  <si>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</si>
  <si>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</si>
  <si>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</si>
  <si>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</si>
  <si>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</si>
  <si>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</si>
  <si>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</si>
  <si>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</si>
  <si>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</si>
  <si>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</si>
  <si>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</si>
  <si>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</si>
  <si>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</si>
  <si>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</si>
  <si>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</si>
  <si>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</si>
  <si>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</si>
  <si>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</si>
  <si>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</si>
  <si>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</si>
  <si>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</si>
  <si>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</si>
  <si>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</si>
  <si>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</si>
  <si>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</si>
  <si>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</si>
  <si>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</si>
  <si>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</si>
  <si>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</si>
  <si>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</si>
  <si>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</si>
  <si>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</si>
  <si>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</si>
  <si>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</si>
  <si>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</si>
  <si>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</si>
  <si>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</si>
  <si>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</si>
  <si>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</si>
  <si>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</si>
  <si>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</si>
  <si>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</si>
  <si>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</si>
  <si>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</si>
  <si>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</si>
  <si>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</si>
  <si>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</si>
  <si>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</si>
  <si>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</si>
  <si>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</si>
  <si>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</si>
  <si>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</si>
  <si>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</si>
  <si>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</si>
  <si>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</si>
  <si>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</si>
  <si>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</si>
  <si>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</si>
  <si>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</si>
  <si>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</si>
  <si>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</si>
  <si>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</si>
  <si>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</si>
  <si>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</si>
  <si>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</si>
  <si>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</si>
  <si>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</si>
  <si>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</si>
  <si>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</si>
  <si>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</si>
  <si>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</si>
  <si>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</si>
  <si>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</si>
  <si>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</si>
  <si>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</si>
  <si>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</si>
  <si>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</si>
  <si>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</si>
  <si>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</si>
  <si>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</si>
  <si>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</si>
  <si>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</si>
  <si>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</si>
  <si>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</si>
  <si>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</si>
  <si>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</si>
  <si>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</si>
  <si>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</si>
  <si>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</si>
  <si>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</si>
  <si>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</si>
  <si>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</si>
  <si>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</si>
  <si>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</si>
  <si>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</si>
  <si>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</si>
  <si>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</si>
  <si>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</si>
  <si>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</si>
  <si>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</si>
  <si>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</si>
  <si>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</si>
  <si>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</si>
  <si>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</si>
  <si>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</si>
  <si>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</si>
  <si>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</si>
  <si>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</si>
  <si>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</si>
  <si>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</si>
  <si>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</si>
  <si>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</si>
  <si>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</si>
  <si>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</si>
  <si>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</si>
  <si>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</si>
  <si>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</si>
  <si>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</si>
  <si>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</si>
  <si>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</si>
  <si>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</si>
  <si>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</si>
  <si>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</si>
  <si>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</si>
  <si>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</si>
  <si>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</si>
  <si>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</si>
  <si>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</si>
  <si>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</si>
  <si>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</si>
  <si>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</si>
  <si>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</si>
  <si>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</si>
  <si>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</si>
  <si>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</si>
  <si>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</si>
  <si>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</si>
  <si>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</si>
  <si>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</si>
  <si>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</si>
  <si>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</si>
  <si>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</si>
  <si>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</si>
  <si>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</si>
  <si>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</si>
  <si>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</si>
  <si>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</si>
  <si>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</si>
  <si>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</si>
  <si>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</si>
  <si>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</si>
  <si>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</si>
  <si>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</si>
  <si>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</si>
  <si>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</si>
  <si>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</si>
  <si>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</si>
  <si>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</si>
  <si>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</si>
  <si>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</si>
  <si>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</si>
  <si>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</si>
  <si>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</si>
  <si>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</si>
  <si>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</si>
  <si>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</si>
  <si>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</si>
  <si>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</si>
  <si>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</si>
  <si>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</si>
  <si>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</si>
  <si>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</si>
  <si>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</si>
  <si>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</si>
  <si>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</si>
  <si>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</si>
  <si>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</si>
  <si>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</si>
  <si>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</si>
  <si>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</si>
  <si>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</si>
  <si>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</si>
  <si>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</si>
  <si>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</si>
  <si>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</si>
  <si>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</si>
  <si>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</si>
  <si>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</si>
  <si>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</si>
  <si>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</si>
  <si>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</si>
  <si>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</si>
  <si>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</si>
  <si>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</si>
  <si>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</si>
  <si>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</si>
  <si>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</si>
  <si>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</si>
  <si>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</si>
  <si>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</si>
  <si>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</si>
  <si>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</si>
  <si>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</si>
  <si>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</si>
  <si>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</si>
  <si>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</si>
  <si>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</si>
  <si>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</si>
  <si>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</si>
  <si>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</si>
  <si>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</si>
  <si>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</si>
  <si>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</si>
  <si>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</si>
  <si>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</si>
  <si>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</si>
  <si>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</si>
  <si>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</si>
  <si>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</si>
  <si>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</si>
  <si>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</si>
  <si>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</si>
  <si>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</si>
  <si>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</si>
  <si>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</si>
  <si>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</si>
  <si>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</si>
  <si>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</si>
  <si>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</si>
  <si>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</si>
  <si>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</si>
  <si>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</si>
  <si>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</si>
  <si>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</si>
  <si>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</si>
  <si>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</si>
  <si>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</si>
  <si>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</si>
  <si>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</si>
  <si>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</si>
  <si>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</si>
  <si>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</si>
  <si>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</si>
  <si>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</si>
  <si>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</si>
  <si>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</si>
  <si>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</si>
  <si>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</si>
  <si>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</si>
  <si>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</si>
  <si>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</si>
  <si>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</si>
  <si>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</si>
  <si>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</si>
  <si>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</si>
  <si>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</si>
  <si>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</si>
  <si>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</si>
  <si>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</si>
  <si>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</si>
  <si>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</si>
  <si>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</si>
  <si>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</si>
  <si>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</si>
  <si>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</si>
  <si>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</si>
  <si>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</si>
  <si>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</si>
  <si>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</si>
  <si>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</si>
  <si>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</si>
  <si>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</si>
  <si>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</si>
  <si>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</si>
  <si>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</si>
  <si>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</si>
  <si>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</si>
  <si>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</si>
  <si>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</si>
  <si>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</si>
  <si>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</si>
  <si>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</si>
  <si>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</si>
  <si>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</si>
  <si>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</si>
  <si>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</si>
  <si>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</si>
  <si>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</si>
  <si>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</si>
  <si>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</si>
  <si>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</si>
  <si>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</si>
  <si>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</si>
  <si>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</si>
  <si>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</si>
  <si>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</si>
  <si>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</si>
  <si>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</si>
  <si>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</si>
  <si>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</si>
  <si>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</si>
  <si>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</si>
  <si>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</si>
  <si>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</si>
  <si>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</si>
  <si>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</si>
  <si>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</si>
  <si>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</si>
  <si>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</si>
  <si>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</si>
  <si>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</si>
  <si>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</si>
  <si>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</si>
  <si>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</si>
  <si>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</si>
  <si>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</si>
  <si>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</si>
  <si>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</si>
  <si>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</si>
  <si>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</si>
  <si>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</si>
  <si>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</si>
  <si>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</si>
  <si>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</si>
  <si>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</si>
  <si>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</si>
  <si>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</si>
  <si>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</si>
  <si>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</si>
  <si>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</si>
  <si>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</si>
  <si>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</si>
  <si>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</si>
  <si>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</si>
  <si>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</si>
  <si>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</si>
  <si>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</si>
  <si>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</si>
  <si>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</si>
  <si>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</si>
  <si>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</si>
  <si>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</si>
  <si>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</si>
  <si>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</si>
  <si>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</si>
  <si>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</si>
  <si>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</si>
  <si>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</si>
  <si>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</si>
  <si>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</si>
  <si>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</si>
  <si>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</si>
  <si>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</si>
  <si>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</si>
  <si>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</si>
  <si>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</si>
  <si>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</si>
  <si>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</si>
  <si>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</si>
  <si>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</si>
  <si>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</si>
  <si>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</si>
  <si>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</si>
  <si>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</si>
  <si>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</si>
  <si>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</si>
  <si>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</si>
  <si>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</si>
  <si>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</si>
  <si>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</si>
  <si>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</si>
  <si>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</si>
  <si>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</si>
  <si>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</si>
  <si>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</si>
  <si>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</si>
  <si>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</si>
  <si>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</si>
  <si>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</si>
  <si>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</si>
  <si>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</si>
  <si>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</si>
  <si>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</si>
  <si>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</si>
  <si>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</si>
  <si>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</si>
  <si>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</si>
  <si>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</si>
  <si>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</si>
  <si>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</si>
  <si>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</si>
  <si>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</si>
  <si>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</si>
  <si>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</si>
  <si>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</si>
  <si>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</si>
  <si>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</si>
  <si>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</si>
  <si>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</si>
  <si>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</si>
  <si>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</si>
  <si>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</si>
  <si>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</si>
  <si>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</si>
  <si>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</si>
  <si>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</si>
  <si>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</si>
  <si>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</si>
  <si>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</si>
  <si>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</si>
  <si>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</si>
  <si>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</si>
  <si>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</si>
  <si>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</si>
  <si>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</si>
  <si>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</si>
  <si>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</si>
  <si>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</si>
  <si>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</si>
  <si>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</si>
  <si>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</si>
  <si>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</si>
  <si>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</si>
  <si>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</si>
  <si>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</si>
  <si>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</si>
  <si>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</si>
  <si>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</si>
  <si>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</si>
  <si>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</si>
  <si>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</si>
  <si>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</si>
  <si>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</si>
  <si>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</si>
  <si>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</si>
  <si>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</si>
  <si>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</si>
  <si>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</si>
  <si>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</si>
  <si>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</si>
  <si>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</si>
  <si>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</si>
  <si>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</si>
  <si>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</si>
  <si>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</si>
  <si>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</si>
  <si>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</si>
  <si>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</si>
  <si>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</si>
  <si>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</si>
  <si>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</si>
  <si>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</si>
  <si>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</si>
  <si>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</si>
  <si>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</si>
  <si>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</si>
  <si>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</si>
  <si>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</si>
  <si>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</si>
  <si>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</si>
  <si>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</si>
  <si>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</si>
  <si>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</si>
  <si>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</si>
  <si>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</si>
  <si>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</si>
  <si>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</si>
  <si>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</si>
  <si>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</si>
  <si>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</si>
  <si>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</si>
  <si>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</si>
  <si>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</si>
  <si>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</si>
  <si>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</si>
  <si>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</si>
  <si>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</si>
  <si>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</si>
  <si>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</si>
  <si>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</si>
  <si>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</si>
  <si>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</si>
  <si>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</si>
  <si>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</si>
  <si>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</si>
  <si>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</si>
  <si>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</si>
  <si>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</si>
  <si>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</si>
  <si>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</si>
  <si>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</si>
  <si>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</si>
  <si>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</si>
  <si>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</si>
  <si>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</si>
  <si>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</si>
  <si>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</si>
  <si>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</si>
  <si>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</si>
  <si>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</si>
  <si>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</si>
  <si>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</si>
  <si>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</si>
  <si>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</si>
  <si>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</si>
  <si>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</si>
  <si>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</si>
  <si>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</si>
  <si>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</si>
  <si>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</si>
  <si>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</si>
  <si>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</si>
  <si>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</si>
  <si>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</si>
  <si>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</si>
  <si>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</si>
  <si>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</si>
  <si>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</si>
  <si>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</si>
  <si>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</si>
  <si>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</si>
  <si>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</si>
  <si>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</si>
  <si>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</si>
  <si>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</si>
  <si>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</si>
  <si>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</si>
  <si>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</si>
  <si>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</si>
  <si>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</si>
  <si>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</si>
  <si>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</si>
  <si>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</si>
  <si>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</si>
  <si>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</si>
  <si>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</si>
  <si>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</si>
  <si>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</si>
  <si>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</si>
  <si>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</si>
  <si>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</si>
  <si>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</si>
  <si>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</si>
  <si>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</si>
  <si>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</si>
  <si>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</si>
  <si>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</si>
  <si>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</si>
  <si>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</si>
  <si>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</si>
  <si>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</si>
  <si>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</si>
  <si>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</si>
  <si>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</si>
  <si>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</si>
  <si>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</si>
  <si>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</si>
  <si>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</si>
  <si>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</si>
  <si>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</si>
  <si>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</si>
  <si>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</si>
  <si>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</si>
  <si>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</si>
  <si>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</si>
  <si>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</si>
  <si>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</si>
  <si>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</si>
  <si>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</si>
  <si>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</si>
  <si>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</si>
  <si>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</si>
  <si>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</si>
  <si>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</si>
  <si>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</si>
  <si>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</si>
  <si>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</si>
  <si>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</si>
  <si>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</si>
  <si>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</si>
  <si>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</si>
  <si>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</si>
  <si>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</si>
  <si>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</si>
  <si>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</si>
  <si>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</si>
  <si>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</si>
  <si>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</si>
  <si>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</si>
  <si>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</si>
  <si>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</si>
  <si>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</si>
  <si>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</si>
  <si>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</si>
  <si>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</si>
  <si>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</si>
  <si>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</si>
  <si>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</si>
  <si>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</si>
  <si>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</si>
  <si>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</si>
  <si>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</si>
  <si>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</si>
  <si>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</si>
  <si>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</si>
  <si>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</si>
  <si>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</si>
  <si>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</si>
  <si>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</si>
  <si>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</si>
  <si>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</si>
  <si>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</si>
  <si>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</si>
  <si>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</si>
  <si>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</si>
  <si>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</si>
  <si>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</si>
  <si>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</si>
  <si>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</si>
  <si>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</si>
  <si>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</si>
  <si>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</si>
  <si>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</si>
  <si>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</si>
  <si>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</si>
  <si>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</si>
  <si>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</si>
  <si>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</si>
  <si>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</si>
  <si>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</si>
  <si>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</si>
  <si>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</si>
  <si>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</si>
  <si>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</si>
  <si>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</si>
  <si>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</si>
  <si>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</si>
  <si>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</si>
  <si>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</si>
  <si>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</si>
  <si>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</si>
  <si>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</si>
  <si>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</si>
  <si>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</si>
  <si>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</si>
  <si>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</si>
  <si>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</si>
  <si>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</si>
  <si>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</si>
  <si>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</si>
  <si>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</si>
  <si>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</si>
  <si>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</si>
  <si>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</si>
  <si>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</si>
  <si>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</si>
  <si>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</si>
  <si>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</si>
  <si>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</si>
  <si>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</si>
  <si>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</si>
  <si>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</si>
  <si>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</si>
  <si>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</si>
  <si>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</si>
  <si>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</si>
  <si>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</si>
  <si>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</si>
  <si>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</si>
  <si>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</si>
  <si>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</si>
  <si>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</si>
  <si>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</si>
  <si>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</si>
  <si>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</si>
  <si>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</si>
  <si>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</si>
  <si>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</si>
  <si>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</si>
  <si>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</si>
  <si>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</si>
  <si>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</si>
  <si>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</si>
  <si>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</si>
  <si>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</si>
  <si>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</si>
  <si>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</si>
  <si>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</si>
  <si>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</si>
  <si>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</si>
  <si>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</si>
  <si>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</si>
  <si>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</si>
  <si>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</si>
  <si>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</si>
  <si>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</si>
  <si>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</si>
  <si>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</si>
  <si>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</si>
  <si>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</si>
  <si>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</si>
  <si>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</si>
  <si>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</si>
  <si>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</si>
  <si>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</si>
  <si>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</si>
  <si>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</si>
  <si>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</si>
  <si>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</si>
  <si>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</si>
  <si>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</si>
  <si>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</si>
  <si>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</si>
  <si>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</si>
  <si>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</si>
  <si>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</si>
  <si>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</si>
  <si>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</si>
  <si>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</si>
  <si>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</si>
  <si>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</si>
  <si>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</si>
  <si>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</si>
  <si>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</si>
  <si>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</si>
  <si>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</si>
  <si>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</si>
  <si>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</si>
  <si>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</si>
  <si>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</si>
  <si>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</si>
  <si>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</si>
  <si>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</si>
  <si>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</si>
  <si>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</si>
  <si>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</si>
  <si>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</si>
  <si>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</si>
  <si>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</si>
  <si>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</si>
  <si>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</si>
  <si>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</si>
  <si>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</si>
  <si>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</si>
  <si>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</si>
  <si>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</si>
  <si>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</si>
  <si>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</si>
  <si>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</si>
  <si>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</si>
  <si>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</si>
  <si>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</si>
  <si>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</si>
  <si>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</si>
  <si>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</si>
  <si>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</si>
  <si>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</si>
  <si>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</si>
  <si>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</si>
  <si>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</si>
  <si>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</si>
  <si>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</si>
  <si>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</si>
  <si>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</si>
  <si>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</si>
  <si>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</si>
  <si>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</si>
  <si>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</si>
  <si>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</si>
  <si>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</si>
  <si>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</si>
  <si>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</si>
  <si>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</si>
  <si>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</si>
  <si>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</si>
  <si>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</si>
  <si>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</si>
  <si>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</si>
  <si>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</si>
  <si>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</si>
  <si>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</si>
  <si>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</si>
  <si>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</si>
  <si>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</si>
  <si>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</si>
  <si>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</si>
  <si>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</si>
  <si>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</si>
  <si>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</si>
  <si>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</si>
  <si>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</si>
  <si>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</si>
  <si>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</si>
  <si>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</si>
  <si>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</si>
  <si>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</si>
  <si>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</si>
  <si>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</si>
  <si>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</si>
  <si>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</si>
  <si>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</si>
  <si>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</si>
  <si>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</si>
  <si>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</si>
  <si>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</si>
  <si>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</si>
  <si>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</si>
  <si>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</si>
  <si>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</si>
  <si>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</si>
  <si>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</si>
  <si>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</si>
  <si>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</si>
  <si>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</si>
  <si>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</si>
  <si>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</si>
  <si>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</si>
  <si>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</si>
  <si>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</si>
  <si>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</si>
  <si>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</si>
  <si>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</si>
  <si>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</si>
  <si>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</si>
  <si>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</si>
  <si>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</si>
  <si>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</si>
  <si>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</si>
  <si>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</si>
  <si>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</si>
  <si>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</si>
  <si>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</si>
  <si>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</si>
  <si>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</si>
  <si>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</si>
  <si>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</si>
  <si>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</si>
  <si>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</si>
  <si>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</si>
  <si>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</si>
  <si>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</si>
  <si>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</si>
  <si>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</si>
  <si>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</si>
  <si>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</si>
  <si>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</si>
  <si>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</si>
  <si>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</si>
  <si>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</si>
  <si>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</si>
  <si>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</si>
  <si>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</si>
  <si>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</si>
  <si>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</si>
  <si>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</si>
  <si>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</si>
  <si>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</si>
  <si>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</si>
  <si>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</si>
  <si>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</si>
  <si>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</si>
  <si>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</si>
  <si>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</si>
  <si>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</si>
  <si>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</si>
  <si>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</si>
  <si>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</si>
  <si>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</si>
  <si>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</si>
  <si>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</si>
  <si>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</si>
  <si>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</si>
  <si>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</si>
  <si>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</si>
  <si>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</si>
  <si>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</si>
  <si>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</si>
  <si>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</si>
  <si>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</si>
  <si>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</si>
  <si>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</si>
  <si>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</si>
  <si>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</si>
  <si>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</si>
  <si>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</si>
  <si>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</si>
  <si>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</si>
  <si>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</si>
  <si>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</si>
  <si>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</si>
  <si>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</si>
  <si>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</si>
  <si>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</si>
  <si>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</si>
  <si>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</si>
  <si>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</si>
  <si>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</si>
  <si>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</si>
  <si>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</si>
  <si>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</si>
  <si>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</si>
  <si>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</si>
  <si>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</si>
  <si>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</si>
  <si>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</si>
  <si>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</si>
  <si>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</si>
  <si>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</si>
  <si>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</si>
  <si>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</si>
  <si>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</si>
  <si>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</si>
  <si>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</si>
  <si>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</si>
  <si>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</si>
  <si>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</si>
  <si>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</si>
  <si>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</si>
  <si>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</si>
  <si>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</si>
  <si>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</si>
  <si>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</si>
  <si>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</si>
  <si>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</si>
  <si>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</si>
  <si>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</si>
  <si>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</si>
  <si>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</si>
  <si>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</si>
  <si>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</si>
  <si>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</si>
  <si>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</si>
  <si>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</si>
  <si>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</si>
  <si>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</si>
  <si>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</si>
  <si>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</si>
  <si>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</si>
  <si>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</si>
  <si>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</si>
  <si>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</si>
  <si>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</si>
  <si>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</si>
  <si>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</si>
  <si>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</si>
  <si>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</si>
  <si>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</si>
  <si>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</si>
  <si>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</si>
  <si>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</si>
  <si>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</si>
  <si>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</si>
  <si>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</si>
  <si>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</si>
  <si>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</si>
  <si>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</si>
  <si>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</si>
  <si>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</si>
  <si>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</si>
  <si>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</si>
  <si>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</si>
  <si>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</si>
  <si>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</si>
  <si>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</si>
  <si>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</si>
  <si>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</si>
  <si>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</si>
  <si>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</si>
  <si>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</si>
  <si>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</si>
  <si>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</si>
  <si>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</si>
  <si>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</si>
  <si>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</si>
  <si>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</si>
  <si>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</si>
  <si>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</si>
  <si>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</si>
  <si>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</si>
  <si>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</si>
  <si>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</si>
  <si>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</si>
  <si>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</si>
  <si>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</si>
  <si>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</si>
  <si>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</si>
  <si>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</si>
  <si>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</si>
  <si>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</si>
  <si>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</si>
  <si>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</si>
  <si>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</si>
  <si>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</si>
  <si>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</si>
  <si>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</si>
  <si>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</si>
  <si>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</si>
  <si>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</si>
  <si>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</si>
  <si>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</si>
  <si>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</si>
  <si>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</si>
  <si>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</si>
  <si>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</si>
  <si>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</si>
  <si>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</si>
  <si>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</si>
  <si>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</si>
  <si>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</si>
  <si>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</si>
  <si>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</si>
  <si>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</si>
  <si>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</si>
  <si>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</si>
  <si>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</si>
  <si>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</si>
  <si>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</si>
  <si>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</si>
  <si>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</si>
  <si>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</si>
  <si>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</si>
  <si>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</si>
  <si>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</si>
  <si>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</si>
  <si>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</si>
  <si>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</si>
  <si>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</si>
  <si>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</si>
  <si>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</si>
  <si>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</si>
  <si>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</si>
  <si>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</si>
  <si>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</si>
  <si>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</si>
  <si>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</si>
  <si>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</si>
  <si>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</si>
  <si>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</si>
  <si>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</si>
  <si>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</si>
  <si>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</si>
  <si>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</si>
  <si>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</si>
  <si>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</si>
  <si>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</si>
  <si>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</si>
  <si>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</si>
  <si>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</si>
  <si>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</si>
  <si>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</si>
  <si>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</si>
  <si>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</si>
  <si>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</si>
  <si>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</si>
  <si>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</si>
  <si>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</si>
  <si>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</si>
  <si>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</si>
  <si>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</si>
  <si>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</si>
  <si>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</si>
  <si>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</si>
  <si>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</si>
  <si>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</si>
  <si>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</si>
  <si>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</si>
  <si>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</si>
  <si>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</si>
  <si>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</si>
  <si>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</si>
  <si>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</si>
  <si>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</si>
  <si>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</si>
  <si>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</si>
  <si>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</si>
  <si>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</si>
  <si>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</si>
  <si>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</si>
  <si>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</si>
  <si>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</si>
  <si>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</si>
  <si>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</si>
  <si>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</si>
  <si>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</si>
  <si>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</si>
  <si>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</si>
  <si>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</si>
  <si>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</si>
  <si>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</si>
  <si>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</si>
  <si>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</si>
  <si>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</si>
  <si>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</si>
  <si>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</si>
  <si>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</si>
  <si>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</si>
  <si>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</si>
  <si>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</si>
  <si>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</si>
  <si>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</si>
  <si>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</si>
  <si>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</si>
  <si>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</si>
  <si>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</si>
  <si>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</si>
  <si>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</si>
  <si>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</si>
  <si>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</si>
  <si>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</si>
  <si>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</si>
  <si>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</si>
  <si>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</si>
  <si>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</si>
  <si>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</si>
  <si>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</si>
  <si>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</si>
  <si>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</si>
  <si>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</si>
  <si>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</si>
  <si>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</si>
  <si>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</si>
  <si>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</si>
  <si>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</si>
  <si>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</si>
  <si>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</si>
  <si>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</si>
  <si>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</si>
  <si>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</si>
  <si>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</si>
  <si>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</si>
  <si>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</si>
  <si>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</si>
  <si>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</si>
  <si>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</si>
  <si>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</si>
  <si>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</si>
  <si>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</si>
  <si>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</si>
  <si>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</si>
  <si>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</si>
  <si>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</si>
  <si>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</si>
  <si>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</si>
  <si>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</si>
  <si>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</si>
  <si>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</si>
  <si>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</si>
  <si>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</si>
  <si>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</si>
  <si>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</si>
  <si>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</si>
  <si>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</si>
  <si>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</si>
  <si>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</si>
  <si>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</si>
  <si>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</si>
  <si>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</si>
  <si>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</si>
  <si>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</si>
  <si>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</si>
  <si>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</si>
  <si>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</si>
  <si>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</si>
  <si>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</si>
  <si>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</si>
  <si>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</si>
  <si>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</si>
  <si>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</si>
  <si>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</si>
  <si>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</si>
  <si>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</si>
  <si>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</si>
  <si>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</si>
  <si>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</si>
  <si>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</si>
  <si>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</si>
  <si>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</si>
  <si>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</si>
  <si>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</si>
  <si>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</si>
  <si>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</si>
  <si>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</si>
  <si>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</si>
  <si>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</si>
  <si>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</si>
  <si>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</si>
  <si>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</si>
  <si>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</si>
  <si>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</si>
  <si>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</si>
  <si>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</si>
  <si>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</si>
  <si>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</si>
  <si>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</si>
  <si>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</si>
  <si>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</si>
  <si>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</si>
  <si>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</si>
  <si>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</si>
  <si>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</si>
  <si>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</si>
  <si>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</si>
  <si>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</si>
  <si>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</si>
  <si>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</si>
  <si>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</si>
  <si>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</si>
  <si>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</si>
  <si>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</si>
  <si>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</si>
  <si>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</si>
  <si>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</si>
  <si>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</si>
  <si>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</si>
  <si>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</si>
  <si>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</si>
  <si>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</si>
  <si>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</si>
  <si>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</si>
  <si>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</si>
  <si>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</si>
  <si>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</si>
  <si>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</si>
  <si>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</si>
  <si>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</si>
  <si>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</si>
  <si>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</si>
  <si>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</si>
  <si>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</si>
  <si>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</si>
  <si>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</si>
  <si>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</si>
  <si>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</si>
  <si>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</si>
  <si>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</si>
  <si>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</si>
  <si>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</si>
  <si>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</si>
  <si>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</si>
  <si>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</si>
  <si>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</si>
  <si>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</si>
  <si>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</si>
  <si>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</si>
  <si>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</si>
  <si>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</si>
  <si>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</si>
  <si>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</si>
  <si>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</si>
  <si>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</si>
  <si>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</si>
  <si>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</si>
  <si>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</si>
  <si>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</si>
  <si>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</si>
  <si>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</si>
  <si>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</si>
  <si>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</si>
  <si>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</si>
  <si>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</si>
  <si>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</si>
  <si>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</si>
  <si>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</si>
  <si>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</si>
  <si>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</si>
  <si>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</si>
  <si>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</si>
  <si>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</si>
  <si>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</si>
  <si>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</si>
  <si>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</si>
  <si>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</si>
  <si>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</si>
  <si>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</si>
  <si>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</si>
  <si>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</si>
  <si>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</si>
  <si>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</si>
  <si>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</si>
  <si>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</si>
  <si>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</si>
  <si>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</si>
  <si>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</si>
  <si>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</si>
  <si>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</si>
  <si>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</si>
  <si>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</si>
  <si>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</si>
  <si>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</si>
  <si>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</si>
  <si>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</si>
  <si>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</si>
  <si>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</si>
  <si>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</si>
  <si>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</si>
  <si>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</si>
  <si>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</si>
  <si>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</si>
  <si>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</si>
  <si>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</si>
  <si>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</si>
  <si>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</si>
  <si>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</si>
  <si>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</si>
  <si>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</si>
  <si>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</si>
  <si>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</si>
  <si>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</si>
  <si>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</si>
  <si>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</si>
  <si>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</si>
  <si>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</si>
  <si>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</si>
  <si>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</si>
  <si>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</si>
  <si>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</si>
  <si>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</si>
  <si>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</si>
  <si>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</si>
  <si>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</si>
  <si>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</si>
  <si>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</si>
  <si>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</si>
  <si>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</si>
  <si>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</si>
  <si>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</si>
  <si>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</si>
  <si>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</si>
  <si>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</si>
  <si>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</si>
  <si>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</si>
  <si>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</si>
  <si>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</si>
  <si>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</si>
  <si>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</si>
  <si>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</si>
  <si>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</si>
  <si>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</si>
  <si>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</si>
  <si>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</si>
  <si>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</si>
  <si>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</si>
  <si>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</si>
  <si>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</si>
  <si>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</si>
  <si>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</si>
  <si>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</si>
  <si>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</si>
  <si>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</si>
  <si>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</si>
  <si>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</si>
  <si>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</si>
  <si>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</si>
  <si>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</si>
  <si>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</si>
  <si>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</si>
  <si>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</si>
  <si>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</si>
  <si>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</si>
  <si>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</si>
  <si>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</si>
  <si>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</si>
  <si>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</si>
  <si>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</si>
  <si>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</si>
  <si>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</si>
  <si>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</si>
  <si>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</si>
  <si>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</si>
  <si>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</si>
  <si>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</si>
  <si>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</si>
  <si>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</si>
  <si>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</si>
  <si>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</si>
  <si>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</si>
  <si>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</si>
  <si>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</si>
  <si>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</si>
  <si>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</si>
  <si>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</si>
  <si>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</si>
  <si>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</si>
  <si>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</si>
  <si>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</si>
  <si>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</si>
  <si>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</si>
  <si>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</si>
  <si>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</si>
  <si>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</si>
  <si>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</si>
  <si>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</si>
  <si>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</si>
  <si>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</si>
  <si>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</si>
  <si>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</si>
  <si>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</si>
  <si>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</si>
  <si>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</si>
  <si>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</si>
  <si>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</si>
  <si>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</si>
  <si>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</si>
  <si>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</si>
  <si>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</si>
  <si>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</si>
  <si>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</si>
  <si>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</si>
  <si>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</si>
  <si>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</si>
  <si>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</si>
  <si>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</si>
  <si>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</si>
  <si>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</si>
  <si>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</si>
  <si>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</si>
  <si>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</si>
  <si>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</si>
  <si>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</si>
  <si>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</si>
  <si>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</si>
  <si>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</si>
  <si>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</si>
  <si>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</si>
  <si>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</si>
  <si>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</si>
  <si>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</si>
  <si>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</si>
  <si>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</si>
  <si>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</si>
  <si>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</si>
  <si>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</si>
  <si>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</si>
  <si>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</si>
  <si>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</si>
  <si>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</si>
  <si>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</si>
  <si>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</si>
  <si>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</si>
  <si>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</si>
  <si>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</si>
  <si>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</si>
  <si>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</si>
  <si>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</si>
  <si>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</si>
  <si>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</si>
  <si>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</si>
  <si>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</si>
  <si>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</si>
  <si>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</si>
  <si>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</si>
  <si>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</si>
  <si>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</si>
  <si>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</si>
  <si>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</si>
  <si>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</si>
  <si>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</si>
  <si>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</si>
  <si>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</si>
  <si>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</si>
  <si>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</si>
  <si>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</si>
  <si>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</si>
  <si>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</si>
  <si>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</si>
  <si>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</si>
  <si>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</si>
  <si>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</si>
  <si>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</si>
  <si>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</si>
  <si>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</si>
  <si>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</si>
  <si>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</si>
  <si>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</si>
  <si>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</si>
  <si>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</si>
  <si>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</si>
  <si>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</si>
  <si>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</si>
  <si>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</si>
  <si>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</si>
  <si>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</si>
  <si>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</si>
  <si>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</si>
  <si>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</si>
  <si>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</si>
  <si>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</si>
  <si>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</si>
  <si>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</si>
  <si>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</si>
  <si>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</si>
  <si>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</si>
  <si>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</si>
  <si>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</si>
  <si>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</si>
  <si>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</si>
  <si>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</si>
  <si>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</si>
  <si>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</si>
  <si>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</si>
  <si>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</si>
  <si>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</si>
  <si>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</si>
  <si>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</si>
  <si>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</si>
  <si>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</si>
  <si>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</si>
  <si>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</si>
  <si>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</si>
  <si>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</si>
  <si>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</si>
  <si>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</si>
  <si>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</si>
  <si>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</si>
  <si>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</si>
  <si>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</si>
  <si>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</si>
  <si>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</si>
  <si>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</si>
  <si>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</si>
  <si>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</si>
  <si>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</si>
  <si>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</si>
  <si>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</si>
  <si>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</si>
  <si>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</si>
  <si>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</si>
  <si>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</si>
  <si>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</si>
  <si>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</si>
  <si>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</si>
  <si>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</si>
  <si>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</si>
  <si>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</si>
  <si>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</si>
  <si>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</si>
  <si>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</si>
  <si>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</si>
  <si>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</si>
  <si>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</si>
  <si>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</si>
  <si>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</si>
  <si>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</si>
  <si>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</si>
  <si>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</si>
  <si>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</si>
  <si>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</si>
  <si>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</si>
  <si>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</si>
  <si>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</si>
  <si>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</si>
  <si>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</si>
  <si>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</si>
  <si>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</si>
  <si>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</si>
  <si>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</si>
  <si>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</si>
  <si>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</si>
  <si>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</si>
  <si>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</si>
  <si>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</si>
  <si>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</si>
  <si>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</si>
  <si>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</si>
  <si>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</si>
  <si>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</si>
  <si>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</si>
  <si>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</si>
  <si>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</si>
  <si>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</si>
  <si>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</si>
  <si>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</si>
  <si>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</si>
  <si>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</si>
  <si>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</si>
  <si>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</si>
  <si>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</si>
  <si>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</si>
  <si>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</si>
  <si>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</si>
  <si>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</si>
  <si>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</si>
  <si>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</si>
  <si>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</si>
  <si>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</si>
  <si>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</si>
  <si>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</si>
  <si>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</si>
  <si>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</si>
  <si>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</si>
  <si>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</si>
  <si>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</si>
  <si>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</si>
  <si>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</si>
  <si>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</si>
  <si>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</si>
  <si>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</si>
  <si>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</si>
  <si>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</si>
  <si>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</si>
  <si>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</si>
  <si>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</si>
  <si>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</si>
  <si>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</si>
  <si>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</si>
  <si>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</si>
  <si>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</si>
  <si>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</si>
  <si>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</si>
  <si>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</si>
  <si>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</si>
  <si>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</si>
  <si>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</si>
  <si>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</si>
  <si>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</si>
  <si>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</si>
  <si>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</si>
  <si>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</si>
  <si>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</si>
  <si>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</si>
  <si>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</si>
  <si>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</si>
  <si>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</si>
  <si>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</si>
  <si>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</si>
  <si>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</si>
  <si>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</si>
  <si>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</si>
  <si>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</si>
  <si>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</si>
  <si>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</si>
  <si>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</si>
  <si>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</si>
  <si>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</si>
  <si>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</si>
  <si>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</si>
  <si>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</si>
  <si>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</si>
  <si>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</si>
  <si>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</si>
  <si>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</si>
  <si>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</si>
  <si>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</si>
  <si>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</si>
  <si>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</si>
  <si>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</si>
  <si>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</si>
  <si>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</si>
  <si>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</si>
  <si>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</si>
  <si>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</si>
  <si>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</si>
  <si>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</si>
  <si>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</si>
  <si>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</si>
  <si>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</si>
  <si>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</si>
  <si>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</si>
  <si>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</si>
  <si>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</si>
  <si>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</si>
  <si>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</si>
  <si>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</si>
  <si>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</si>
  <si>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</si>
  <si>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</si>
  <si>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</si>
  <si>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</si>
  <si>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</si>
  <si>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</si>
  <si>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</si>
  <si>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</si>
  <si>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</si>
  <si>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</si>
  <si>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</si>
  <si>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</si>
  <si>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</si>
  <si>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</si>
  <si>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</si>
  <si>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</si>
  <si>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</si>
  <si>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</si>
  <si>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</si>
  <si>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</si>
  <si>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</si>
  <si>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</si>
  <si>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</si>
  <si>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</si>
  <si>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</si>
  <si>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</si>
  <si>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</si>
  <si>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</si>
  <si>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</si>
  <si>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</si>
  <si>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</si>
  <si>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</si>
  <si>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</si>
  <si>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</si>
  <si>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</si>
  <si>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</si>
  <si>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</si>
  <si>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</si>
  <si>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</si>
  <si>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</si>
  <si>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</si>
  <si>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</si>
  <si>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</si>
  <si>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</si>
  <si>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</si>
  <si>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</si>
  <si>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</si>
  <si>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</si>
  <si>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</si>
  <si>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</si>
  <si>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</si>
  <si>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</si>
  <si>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</si>
  <si>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</si>
  <si>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</si>
  <si>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</si>
  <si>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</si>
  <si>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</si>
  <si>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</si>
  <si>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</si>
  <si>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</si>
  <si>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</si>
  <si>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</si>
  <si>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</si>
  <si>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</si>
  <si>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</si>
  <si>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</si>
  <si>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</si>
  <si>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</si>
  <si>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</si>
  <si>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</si>
  <si>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</si>
  <si>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</si>
  <si>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</si>
  <si>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</si>
  <si>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</si>
  <si>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</si>
  <si>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</si>
  <si>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</si>
  <si>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</si>
  <si>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</si>
  <si>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</si>
  <si>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</si>
  <si>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</si>
  <si>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</si>
  <si>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</si>
  <si>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</si>
  <si>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</si>
  <si>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</si>
  <si>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</si>
  <si>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</si>
  <si>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</si>
  <si>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</si>
  <si>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</si>
  <si>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</si>
  <si>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</si>
  <si>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</si>
  <si>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</si>
  <si>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</si>
  <si>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</si>
  <si>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</si>
  <si>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</si>
  <si>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</si>
  <si>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</si>
  <si>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</si>
  <si>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</si>
  <si>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</si>
  <si>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</si>
  <si>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</si>
  <si>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</si>
  <si>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</si>
  <si>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</si>
  <si>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</si>
  <si>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</si>
  <si>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</si>
  <si>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</si>
  <si>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</si>
  <si>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</si>
  <si>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</si>
  <si>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</si>
  <si>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</si>
  <si>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</si>
  <si>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</si>
  <si>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</si>
  <si>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</si>
  <si>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</si>
  <si>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</si>
  <si>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</si>
  <si>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</si>
  <si>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</si>
  <si>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</si>
  <si>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</si>
  <si>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</si>
  <si>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</si>
  <si>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</si>
  <si>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</si>
  <si>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</si>
  <si>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</si>
  <si>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</si>
  <si>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</si>
  <si>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</si>
  <si>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</si>
  <si>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</si>
  <si>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</si>
  <si>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</si>
  <si>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</si>
  <si>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</si>
  <si>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</si>
  <si>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</si>
  <si>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</si>
  <si>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</si>
  <si>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</si>
  <si>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</si>
  <si>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</si>
  <si>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</si>
  <si>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</si>
  <si>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</si>
  <si>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</si>
  <si>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</si>
  <si>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</si>
  <si>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</si>
  <si>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</si>
  <si>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</si>
  <si>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</si>
  <si>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</si>
  <si>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</si>
  <si>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</si>
  <si>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</si>
  <si>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</si>
  <si>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</si>
  <si>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</si>
  <si>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</si>
  <si>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</si>
  <si>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</si>
  <si>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</si>
  <si>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</si>
  <si>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</si>
  <si>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</si>
  <si>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</si>
  <si>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</si>
  <si>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</si>
  <si>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</si>
  <si>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</si>
  <si>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</si>
  <si>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</si>
  <si>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</si>
  <si>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</si>
  <si>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</si>
  <si>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</si>
  <si>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</si>
  <si>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</si>
  <si>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</si>
  <si>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</si>
  <si>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</si>
  <si>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</si>
  <si>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</si>
  <si>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</si>
  <si>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</si>
  <si>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</si>
  <si>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</si>
  <si>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</si>
  <si>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</si>
  <si>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</si>
  <si>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</si>
  <si>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</si>
  <si>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</si>
  <si>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</si>
  <si>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</si>
  <si>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</si>
  <si>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</si>
  <si>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</si>
  <si>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</si>
  <si>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</si>
  <si>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</si>
  <si>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</si>
  <si>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</si>
  <si>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</si>
  <si>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</si>
  <si>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</si>
  <si>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</si>
  <si>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</si>
  <si>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</si>
  <si>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</si>
  <si>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</si>
  <si>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</si>
  <si>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</si>
  <si>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</si>
  <si>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</si>
  <si>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</si>
  <si>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</si>
  <si>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</si>
  <si>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</si>
  <si>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</si>
  <si>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</si>
  <si>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</si>
  <si>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</si>
  <si>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</si>
  <si>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</si>
  <si>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</si>
  <si>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</si>
  <si>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</si>
  <si>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</si>
  <si>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</si>
  <si>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</si>
  <si>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</si>
  <si>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</si>
  <si>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</si>
  <si>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</si>
  <si>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</si>
  <si>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</si>
  <si>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</si>
  <si>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</si>
  <si>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</si>
  <si>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</si>
  <si>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</si>
  <si>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</si>
  <si>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</si>
  <si>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</si>
  <si>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</si>
  <si>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</si>
  <si>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</si>
  <si>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</si>
  <si>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</si>
  <si>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</si>
  <si>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</si>
  <si>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</si>
  <si>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</si>
  <si>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</si>
  <si>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</si>
  <si>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</si>
  <si>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</si>
  <si>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</si>
  <si>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</si>
  <si>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</si>
  <si>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</si>
  <si>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</si>
  <si>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</si>
  <si>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</si>
  <si>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</si>
  <si>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</si>
  <si>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</si>
  <si>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</si>
  <si>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</si>
  <si>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</si>
  <si>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</si>
  <si>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</si>
  <si>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</si>
  <si>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</si>
  <si>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</si>
  <si>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</si>
  <si>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</si>
  <si>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</si>
  <si>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</si>
  <si>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</si>
  <si>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</si>
  <si>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</si>
  <si>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</si>
  <si>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</si>
  <si>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</si>
  <si>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</si>
  <si>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</si>
  <si>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</si>
  <si>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</si>
  <si>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</si>
  <si>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</si>
  <si>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</si>
  <si>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</si>
  <si>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</si>
  <si>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</si>
  <si>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</si>
  <si>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</si>
  <si>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</si>
  <si>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</si>
  <si>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</si>
  <si>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</si>
  <si>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</si>
  <si>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</si>
  <si>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</si>
  <si>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</si>
  <si>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</si>
  <si>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</si>
  <si>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</si>
  <si>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</si>
  <si>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</si>
  <si>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</si>
  <si>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</si>
  <si>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</si>
  <si>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</si>
  <si>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</si>
  <si>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</si>
  <si>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</si>
  <si>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</si>
  <si>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</si>
  <si>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</si>
  <si>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</si>
  <si>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</si>
  <si>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</si>
  <si>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</si>
  <si>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</si>
  <si>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</si>
  <si>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</si>
  <si>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</si>
  <si>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</si>
  <si>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</si>
  <si>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</si>
  <si>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</si>
  <si>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</si>
  <si>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</si>
  <si>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</si>
  <si>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</si>
  <si>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</si>
  <si>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</si>
  <si>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</si>
  <si>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</si>
  <si>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</si>
  <si>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</si>
  <si>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</si>
  <si>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</si>
  <si>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</si>
  <si>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</si>
  <si>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</si>
  <si>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</si>
  <si>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</si>
  <si>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</si>
  <si>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</si>
  <si>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</si>
  <si>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</si>
  <si>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</si>
  <si>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</si>
  <si>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</si>
  <si>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</si>
  <si>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</si>
  <si>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</si>
  <si>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</si>
  <si>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</si>
  <si>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</si>
  <si>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</si>
  <si>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</si>
  <si>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</si>
  <si>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</si>
  <si>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</si>
  <si>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</si>
  <si>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</si>
  <si>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</si>
  <si>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</si>
  <si>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</si>
  <si>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</si>
  <si>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</si>
  <si>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</si>
  <si>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</si>
  <si>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</si>
  <si>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</si>
  <si>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</si>
  <si>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</si>
  <si>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</si>
  <si>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</si>
  <si>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</si>
  <si>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</si>
  <si>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</si>
  <si>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</si>
  <si>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</si>
  <si>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</si>
  <si>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</si>
  <si>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</si>
  <si>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</si>
  <si>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</si>
  <si>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</si>
  <si>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</si>
  <si>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</si>
  <si>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</si>
  <si>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</si>
  <si>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</si>
  <si>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</si>
  <si>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</si>
  <si>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</si>
  <si>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</si>
  <si>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</si>
  <si>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</si>
  <si>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</si>
  <si>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</si>
  <si>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</si>
  <si>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</si>
  <si>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</si>
  <si>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</si>
  <si>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</si>
  <si>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</si>
  <si>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</si>
  <si>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</si>
  <si>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</si>
  <si>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</si>
  <si>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</si>
  <si>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</si>
  <si>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</si>
  <si>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</si>
  <si>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</si>
  <si>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</si>
  <si>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</si>
  <si>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</si>
  <si>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</si>
  <si>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</si>
  <si>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</si>
  <si>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</si>
  <si>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</si>
  <si>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</si>
  <si>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</si>
  <si>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</si>
  <si>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</si>
  <si>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</si>
  <si>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</si>
  <si>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</si>
  <si>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</si>
  <si>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</si>
  <si>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</si>
  <si>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</si>
  <si>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</si>
  <si>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</si>
  <si>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</si>
  <si>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</si>
  <si>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</si>
  <si>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</si>
  <si>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</si>
  <si>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</si>
  <si>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</si>
  <si>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</si>
  <si>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</si>
  <si>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</si>
  <si>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</si>
  <si>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</si>
  <si>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</si>
  <si>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</si>
  <si>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</si>
  <si>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</si>
  <si>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</si>
  <si>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</si>
  <si>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</si>
  <si>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</si>
  <si>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</si>
  <si>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</si>
  <si>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</si>
  <si>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</si>
  <si>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</si>
  <si>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</si>
  <si>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</si>
  <si>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</si>
  <si>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</si>
  <si>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</si>
  <si>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</si>
  <si>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</si>
  <si>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</si>
  <si>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</si>
  <si>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</si>
  <si>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</si>
  <si>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</si>
  <si>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</si>
  <si>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</si>
  <si>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</si>
  <si>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</si>
  <si>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</si>
  <si>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</si>
  <si>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</si>
  <si>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</si>
  <si>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</si>
  <si>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</si>
  <si>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</si>
  <si>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</si>
  <si>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</si>
  <si>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</si>
  <si>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</si>
  <si>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</si>
  <si>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</si>
  <si>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</si>
  <si>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</si>
  <si>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</si>
  <si>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</si>
  <si>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</si>
  <si>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</si>
  <si>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</si>
  <si>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</si>
  <si>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</si>
  <si>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</si>
  <si>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</si>
  <si>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</si>
  <si>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</si>
  <si>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</si>
  <si>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</si>
  <si>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</si>
  <si>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</si>
  <si>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</si>
  <si>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</si>
  <si>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</si>
  <si>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</si>
  <si>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</si>
  <si>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</si>
  <si>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</si>
  <si>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</si>
  <si>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</si>
  <si>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</si>
  <si>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</si>
  <si>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</si>
  <si>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</si>
  <si>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</si>
  <si>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</si>
  <si>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</si>
  <si>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</si>
  <si>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</si>
  <si>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</si>
  <si>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</si>
  <si>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</si>
  <si>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</si>
  <si>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</si>
  <si>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</si>
  <si>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</si>
  <si>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</si>
  <si>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</si>
  <si>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</si>
  <si>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</si>
  <si>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</si>
  <si>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</si>
  <si>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</si>
  <si>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</si>
  <si>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</si>
  <si>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</si>
  <si>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</si>
  <si>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</si>
  <si>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</si>
  <si>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</si>
  <si>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</si>
  <si>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</si>
  <si>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</si>
  <si>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</si>
  <si>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</si>
  <si>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</si>
  <si>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</si>
  <si>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</si>
  <si>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</si>
  <si>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</si>
  <si>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</si>
  <si>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</si>
  <si>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</si>
  <si>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</si>
  <si>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</si>
  <si>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</si>
  <si>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</si>
  <si>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</si>
  <si>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</si>
  <si>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</si>
  <si>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</si>
  <si>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</si>
  <si>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</si>
  <si>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</si>
  <si>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</si>
  <si>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</si>
  <si>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</si>
  <si>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</si>
  <si>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</si>
  <si>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</si>
  <si>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</si>
  <si>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</si>
  <si>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</si>
  <si>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</si>
  <si>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</si>
  <si>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</si>
  <si>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</si>
  <si>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</si>
  <si>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</si>
  <si>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</si>
  <si>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</si>
  <si>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</si>
  <si>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</si>
  <si>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</si>
  <si>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</si>
  <si>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</si>
  <si>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</si>
  <si>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</si>
  <si>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</si>
  <si>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</si>
  <si>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</si>
  <si>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</si>
  <si>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</si>
  <si>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</si>
  <si>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</si>
  <si>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</si>
  <si>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</si>
  <si>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</si>
  <si>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</si>
  <si>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</si>
  <si>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</si>
  <si>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</si>
  <si>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</si>
  <si>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</si>
  <si>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</si>
  <si>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</si>
  <si>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</si>
  <si>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</si>
  <si>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</si>
  <si>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</si>
  <si>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</si>
  <si>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</si>
  <si>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</si>
  <si>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</si>
  <si>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</si>
  <si>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</si>
  <si>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</si>
  <si>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</si>
  <si>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</si>
  <si>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</si>
  <si>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</si>
  <si>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</si>
  <si>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</si>
  <si>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</si>
  <si>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</si>
  <si>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</si>
  <si>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</si>
  <si>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</si>
  <si>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</si>
  <si>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</si>
  <si>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</si>
  <si>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</si>
  <si>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</si>
  <si>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</si>
  <si>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</si>
  <si>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</si>
  <si>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</si>
  <si>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</si>
  <si>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</si>
  <si>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</si>
  <si>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</si>
  <si>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</si>
  <si>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</si>
  <si>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</si>
  <si>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</si>
  <si>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</si>
  <si>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</si>
  <si>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</si>
  <si>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</si>
  <si>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</si>
  <si>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</si>
  <si>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</si>
  <si>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</si>
  <si>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</si>
  <si>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</si>
  <si>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</si>
  <si>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</si>
  <si>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</si>
  <si>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</si>
  <si>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</si>
  <si>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</si>
  <si>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</si>
  <si>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</si>
  <si>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</si>
  <si>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</si>
  <si>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</si>
  <si>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</si>
  <si>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</si>
  <si>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</si>
  <si>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</si>
  <si>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</si>
  <si>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</si>
  <si>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</si>
  <si>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</si>
  <si>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</si>
  <si>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</si>
  <si>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</si>
  <si>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</si>
  <si>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</si>
  <si>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</si>
  <si>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</si>
  <si>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</si>
  <si>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</si>
  <si>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</si>
  <si>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</si>
  <si>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</si>
  <si>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</si>
  <si>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</si>
  <si>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</si>
  <si>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</si>
  <si>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</si>
  <si>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</si>
  <si>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</si>
  <si>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</si>
  <si>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</si>
  <si>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</si>
  <si>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</si>
  <si>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</si>
  <si>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</si>
  <si>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</si>
  <si>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</si>
  <si>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</si>
  <si>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</si>
  <si>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</si>
  <si>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</si>
  <si>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</si>
  <si>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</si>
  <si>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</si>
  <si>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</si>
  <si>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</si>
  <si>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</si>
  <si>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</si>
  <si>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</si>
  <si>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</si>
  <si>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</si>
  <si>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</si>
  <si>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</si>
  <si>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</si>
  <si>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</si>
  <si>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</si>
  <si>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</si>
  <si>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</si>
  <si>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</si>
  <si>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</si>
  <si>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</si>
  <si>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</si>
  <si>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</si>
  <si>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</si>
  <si>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</si>
  <si>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</si>
  <si>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</si>
  <si>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</si>
  <si>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</si>
  <si>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</si>
  <si>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</si>
  <si>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</si>
  <si>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</si>
  <si>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</si>
  <si>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</si>
  <si>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</si>
  <si>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</si>
  <si>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</si>
  <si>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</si>
  <si>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</si>
  <si>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</si>
  <si>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</si>
  <si>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</si>
  <si>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</si>
  <si>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</si>
  <si>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</si>
  <si>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</si>
  <si>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</si>
  <si>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</si>
  <si>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</si>
  <si>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</si>
  <si>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</si>
  <si>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</si>
  <si>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</si>
  <si>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</si>
  <si>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</si>
  <si>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</si>
  <si>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</si>
  <si>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</si>
  <si>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</si>
  <si>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</si>
  <si>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</si>
  <si>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</si>
  <si>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</si>
  <si>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</si>
  <si>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</si>
  <si>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</si>
  <si>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</si>
  <si>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</si>
  <si>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</si>
  <si>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</si>
  <si>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</si>
  <si>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</si>
  <si>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</si>
  <si>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</si>
  <si>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</si>
  <si>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</si>
  <si>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</si>
  <si>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</si>
  <si>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</si>
  <si>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</si>
  <si>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</si>
  <si>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</si>
  <si>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</si>
  <si>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</si>
  <si>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</si>
  <si>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</si>
  <si>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</si>
  <si>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</si>
  <si>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</si>
  <si>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</si>
  <si>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</si>
  <si>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</si>
  <si>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</si>
  <si>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</si>
  <si>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</si>
  <si>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</si>
  <si>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</si>
  <si>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</si>
  <si>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</si>
  <si>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</si>
  <si>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</si>
  <si>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</si>
  <si>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</si>
  <si>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</si>
  <si>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</si>
  <si>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</si>
  <si>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</si>
  <si>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</si>
  <si>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</si>
  <si>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</si>
  <si>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</si>
  <si>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</si>
  <si>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</si>
  <si>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</si>
  <si>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</si>
  <si>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</si>
  <si>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</si>
  <si>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</si>
  <si>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</si>
  <si>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</si>
  <si>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</si>
  <si>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</si>
  <si>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</si>
  <si>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</si>
  <si>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</si>
  <si>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</si>
  <si>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</si>
  <si>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</si>
  <si>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</si>
  <si>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</si>
  <si>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</si>
  <si>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</si>
  <si>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</si>
  <si>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</si>
  <si>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</si>
  <si>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</si>
  <si>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</si>
  <si>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</si>
  <si>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</si>
  <si>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</si>
  <si>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</si>
  <si>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</si>
  <si>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</si>
  <si>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</si>
  <si>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</si>
  <si>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</si>
  <si>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</si>
  <si>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</si>
  <si>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</si>
  <si>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</si>
  <si>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</si>
  <si>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</si>
  <si>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</si>
  <si>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</si>
  <si>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</si>
  <si>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</si>
  <si>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</si>
  <si>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</si>
  <si>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</si>
  <si>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</si>
  <si>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</si>
  <si>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</si>
  <si>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</si>
  <si>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</si>
  <si>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</si>
  <si>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</si>
  <si>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</si>
  <si>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</si>
  <si>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</si>
  <si>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</si>
  <si>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</si>
  <si>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</si>
  <si>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</si>
  <si>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</si>
  <si>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</si>
  <si>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</si>
  <si>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</si>
  <si>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</si>
  <si>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</si>
  <si>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</si>
  <si>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</si>
  <si>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</si>
  <si>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</si>
  <si>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</si>
  <si>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</si>
  <si>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</si>
  <si>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</si>
  <si>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</si>
  <si>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</si>
  <si>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</si>
  <si>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</si>
  <si>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</si>
  <si>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</si>
  <si>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</si>
  <si>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</si>
  <si>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</si>
  <si>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</si>
  <si>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</si>
  <si>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</si>
  <si>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</si>
  <si>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</si>
  <si>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</si>
  <si>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</si>
  <si>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</si>
  <si>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</si>
  <si>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</si>
  <si>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</si>
  <si>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</si>
  <si>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</si>
  <si>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</si>
  <si>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</si>
  <si>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</si>
  <si>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</si>
  <si>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</si>
  <si>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</si>
  <si>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</si>
  <si>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</si>
  <si>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</si>
  <si>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</si>
  <si>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</si>
  <si>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</si>
  <si>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</si>
  <si>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</si>
  <si>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</si>
  <si>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</si>
  <si>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</si>
  <si>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</si>
  <si>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</si>
  <si>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</si>
  <si>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</si>
  <si>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</si>
  <si>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</si>
  <si>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</si>
  <si>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</si>
  <si>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</si>
  <si>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</si>
  <si>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</si>
  <si>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</si>
  <si>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</si>
  <si>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</si>
  <si>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</si>
  <si>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</si>
  <si>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</si>
  <si>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</si>
  <si>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</si>
  <si>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</si>
  <si>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</si>
  <si>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</si>
  <si>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</si>
  <si>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</si>
  <si>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</si>
  <si>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</si>
  <si>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</si>
  <si>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</si>
  <si>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</si>
  <si>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</si>
  <si>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</si>
  <si>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</si>
  <si>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</si>
  <si>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</si>
  <si>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</si>
  <si>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</si>
  <si>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</si>
  <si>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</si>
  <si>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</si>
  <si>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</si>
  <si>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</si>
  <si>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</si>
  <si>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</si>
  <si>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</si>
  <si>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</si>
  <si>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</si>
  <si>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</si>
  <si>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</si>
  <si>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</si>
  <si>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</si>
  <si>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</si>
  <si>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</si>
  <si>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</si>
  <si>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</si>
  <si>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</si>
  <si>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</si>
  <si>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</si>
  <si>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</si>
  <si>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</si>
  <si>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</si>
  <si>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</si>
  <si>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</si>
  <si>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</si>
  <si>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</si>
  <si>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</si>
  <si>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</si>
  <si>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</si>
  <si>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</si>
  <si>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</si>
  <si>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</si>
  <si>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</si>
  <si>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</si>
  <si>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</si>
  <si>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</si>
  <si>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</si>
  <si>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</si>
  <si>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</si>
  <si>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</si>
  <si>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</si>
  <si>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</si>
  <si>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</si>
  <si>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</si>
  <si>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</si>
  <si>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</si>
  <si>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</si>
  <si>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</si>
  <si>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</si>
  <si>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</si>
  <si>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</si>
  <si>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</si>
  <si>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</si>
  <si>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</si>
  <si>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</si>
  <si>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</si>
  <si>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</si>
  <si>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</si>
  <si>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</si>
  <si>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</si>
  <si>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</si>
  <si>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</si>
  <si>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</si>
  <si>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</si>
  <si>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</si>
  <si>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</si>
  <si>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</si>
  <si>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</si>
  <si>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</si>
  <si>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</si>
  <si>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</si>
  <si>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</si>
  <si>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</si>
  <si>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</si>
  <si>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</si>
  <si>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</si>
  <si>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</si>
  <si>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</si>
  <si>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</si>
  <si>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</si>
  <si>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</si>
  <si>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</si>
  <si>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</si>
  <si>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</si>
  <si>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</si>
  <si>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</si>
  <si>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</si>
  <si>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</si>
  <si>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</si>
  <si>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</si>
  <si>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</si>
  <si>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</si>
  <si>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</si>
  <si>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</si>
  <si>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</si>
  <si>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</si>
  <si>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</si>
  <si>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</si>
  <si>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</si>
  <si>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</si>
  <si>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</si>
  <si>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</si>
  <si>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</si>
  <si>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</si>
  <si>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</si>
  <si>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</si>
  <si>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</si>
  <si>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</si>
  <si>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</si>
  <si>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</si>
  <si>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</si>
  <si>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</si>
  <si>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</si>
  <si>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</si>
  <si>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</si>
  <si>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</si>
  <si>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</si>
  <si>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</si>
  <si>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</si>
  <si>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</si>
  <si>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</si>
  <si>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</si>
  <si>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</si>
  <si>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</si>
  <si>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</si>
  <si>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</si>
  <si>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</si>
  <si>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</si>
  <si>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</si>
  <si>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</si>
  <si>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</si>
  <si>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</si>
  <si>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</si>
  <si>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</si>
  <si>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</si>
  <si>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</si>
  <si>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</si>
  <si>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</si>
  <si>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</si>
  <si>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</si>
  <si>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</si>
  <si>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</si>
  <si>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</si>
  <si>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</si>
  <si>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</si>
  <si>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</si>
  <si>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</si>
  <si>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</si>
  <si>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</si>
  <si>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</si>
  <si>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</si>
  <si>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</si>
  <si>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</si>
  <si>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</si>
  <si>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</si>
  <si>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</si>
  <si>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</si>
  <si>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</si>
  <si>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</si>
  <si>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</si>
  <si>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</si>
  <si>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</si>
  <si>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</si>
  <si>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</si>
  <si>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</si>
  <si>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</si>
  <si>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</si>
  <si>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</si>
  <si>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</si>
  <si>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</si>
  <si>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</si>
  <si>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</si>
  <si>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</si>
  <si>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</si>
  <si>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</si>
  <si>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</si>
  <si>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</si>
  <si>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</si>
  <si>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</si>
  <si>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</si>
  <si>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</si>
  <si>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</si>
  <si>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</si>
  <si>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</si>
  <si>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</si>
  <si>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</si>
  <si>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</si>
  <si>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</si>
  <si>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</si>
  <si>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</si>
  <si>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</si>
  <si>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</si>
  <si>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</si>
  <si>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</si>
  <si>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</si>
  <si>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</si>
  <si>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</si>
  <si>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</si>
  <si>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</si>
  <si>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</si>
  <si>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</si>
  <si>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</si>
  <si>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</si>
  <si>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</si>
  <si>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</si>
  <si>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</si>
  <si>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</si>
  <si>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</si>
  <si>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</si>
  <si>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</si>
  <si>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</si>
  <si>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</si>
  <si>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</si>
  <si>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</si>
  <si>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</si>
  <si>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</si>
  <si>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</si>
  <si>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</si>
  <si>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</si>
  <si>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</si>
  <si>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</si>
  <si>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</si>
  <si>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</si>
  <si>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</si>
  <si>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</si>
  <si>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</si>
  <si>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</si>
  <si>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</si>
  <si>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</si>
  <si>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</si>
  <si>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</si>
  <si>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</si>
  <si>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</si>
  <si>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</si>
  <si>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</si>
  <si>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</si>
  <si>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</si>
  <si>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</si>
  <si>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YILHM2249</t>
  </si>
  <si>
    <t>Pantalones de jersey negro de mujer H&amp;M - Talla XS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</si>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</sst>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0"/>
    <numFmt numFmtId="178" formatCode="_-&quot;$&quot;* #,##0.00_-;\-&quot;$&quot;* #,##0.00_-;_-&quot;$&quot;* &quot;-&quot;??_-;_-@_-"/>
    <numFmt numFmtId="43" formatCode="_-* #,##0.00_-;\-* #,##0.00_-;_-* &quot;-&quot;??_-;_-@_-"/>
    <numFmt numFmtId="179" formatCode="dd\-mmm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80" formatCode="&quot;$&quot;#,##0.0"/>
    <numFmt numFmtId="41" formatCode="_-* #,##0_-;\-* #,##0_-;_-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9" fillId="0" borderId="0"/>
    <xf numFmtId="178" fontId="39" fillId="0" borderId="0" applyFont="0" applyFill="0" applyBorder="0" applyAlignment="0" applyProtection="0"/>
    <xf numFmtId="0" fontId="25" fillId="4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2" fillId="3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6" fillId="33" borderId="17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4" fillId="29" borderId="16" applyNumberFormat="0" applyFont="0" applyAlignment="0" applyProtection="0">
      <alignment vertical="center"/>
    </xf>
    <xf numFmtId="0" fontId="30" fillId="23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33" borderId="13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8" fillId="37" borderId="18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264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77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2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2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2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horizontal="left" vertical="top"/>
    </xf>
    <xf numFmtId="177" fontId="15" fillId="13" borderId="6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77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2" borderId="8" xfId="0" applyNumberFormat="1" applyFont="1" applyFill="1" applyBorder="1" applyAlignment="1">
      <alignment horizontal="left" vertical="center" wrapText="1"/>
    </xf>
    <xf numFmtId="177" fontId="13" fillId="12" borderId="6" xfId="0" applyNumberFormat="1" applyFont="1" applyFill="1" applyBorder="1">
      <alignment vertical="top" wrapText="1"/>
    </xf>
    <xf numFmtId="177" fontId="14" fillId="12" borderId="7" xfId="0" applyNumberFormat="1" applyFont="1" applyFill="1" applyBorder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Protection="1">
      <alignment vertical="top" wrapText="1"/>
    </xf>
    <xf numFmtId="177" fontId="14" fillId="13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4" fillId="14" borderId="7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7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7" fontId="14" fillId="15" borderId="7" xfId="0" applyNumberFormat="1" applyFont="1" applyFill="1" applyBorder="1" applyAlignment="1" applyProtection="1">
      <alignment vertical="top"/>
    </xf>
    <xf numFmtId="177" fontId="19" fillId="15" borderId="6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19" fillId="0" borderId="6" xfId="0" applyNumberFormat="1" applyFont="1" applyFill="1" applyBorder="1" applyAlignment="1" applyProtection="1">
      <alignment vertical="top"/>
    </xf>
    <xf numFmtId="177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177" fontId="13" fillId="0" borderId="11" xfId="0" applyNumberFormat="1" applyFont="1" applyBorder="1" applyAlignment="1">
      <alignment vertical="top"/>
    </xf>
    <xf numFmtId="177" fontId="17" fillId="6" borderId="0" xfId="0" applyNumberFormat="1" applyFont="1" applyFill="1" applyBorder="1" applyAlignment="1" applyProtection="1">
      <alignment vertical="top"/>
    </xf>
    <xf numFmtId="177" fontId="17" fillId="12" borderId="0" xfId="0" applyNumberFormat="1" applyFont="1" applyFill="1" applyBorder="1" applyProtection="1">
      <alignment vertical="top" wrapText="1"/>
    </xf>
    <xf numFmtId="177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7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77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77" fontId="19" fillId="13" borderId="7" xfId="0" applyNumberFormat="1" applyFont="1" applyFill="1" applyBorder="1" applyAlignment="1" applyProtection="1">
      <alignment vertical="top"/>
    </xf>
    <xf numFmtId="177" fontId="19" fillId="0" borderId="7" xfId="0" applyNumberFormat="1" applyFont="1" applyFill="1" applyBorder="1" applyAlignment="1" applyProtection="1">
      <alignment vertical="top"/>
    </xf>
    <xf numFmtId="177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7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77" fontId="19" fillId="15" borderId="9" xfId="0" applyNumberFormat="1" applyFont="1" applyFill="1" applyBorder="1" applyAlignment="1" applyProtection="1">
      <alignment vertical="top"/>
    </xf>
    <xf numFmtId="177" fontId="19" fillId="14" borderId="6" xfId="0" applyNumberFormat="1" applyFont="1" applyFill="1" applyBorder="1" applyAlignment="1" applyProtection="1">
      <alignment vertical="top"/>
    </xf>
    <xf numFmtId="177" fontId="19" fillId="13" borderId="9" xfId="0" applyNumberFormat="1" applyFont="1" applyFill="1" applyBorder="1" applyAlignment="1" applyProtection="1">
      <alignment vertical="top"/>
    </xf>
    <xf numFmtId="177" fontId="19" fillId="12" borderId="9" xfId="0" applyNumberFormat="1" applyFont="1" applyFill="1" applyBorder="1" applyAlignment="1" applyProtection="1">
      <alignment vertical="top"/>
    </xf>
    <xf numFmtId="177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7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>
      <alignment vertical="top"/>
    </xf>
    <xf numFmtId="177" fontId="19" fillId="12" borderId="7" xfId="0" applyNumberFormat="1" applyFont="1" applyFill="1" applyBorder="1" applyAlignment="1">
      <alignment vertical="top"/>
    </xf>
    <xf numFmtId="177" fontId="20" fillId="17" borderId="7" xfId="0" applyNumberFormat="1" applyFont="1" applyFill="1" applyBorder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21" fillId="6" borderId="7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 applyProtection="1">
      <alignment vertical="top"/>
    </xf>
    <xf numFmtId="177" fontId="20" fillId="16" borderId="7" xfId="0" applyNumberFormat="1" applyFont="1" applyFill="1" applyBorder="1" applyProtection="1">
      <alignment vertical="top" wrapText="1"/>
    </xf>
    <xf numFmtId="177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7" fontId="10" fillId="13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77" fontId="10" fillId="17" borderId="6" xfId="0" applyNumberFormat="1" applyFont="1" applyFill="1" applyBorder="1" applyProtection="1">
      <alignment vertical="top" wrapText="1"/>
    </xf>
    <xf numFmtId="177" fontId="10" fillId="16" borderId="6" xfId="0" applyNumberFormat="1" applyFont="1" applyFill="1" applyBorder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77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7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77" fontId="20" fillId="0" borderId="6" xfId="0" applyNumberFormat="1" applyFont="1" applyBorder="1" applyAlignment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177" fontId="10" fillId="18" borderId="6" xfId="0" applyNumberFormat="1" applyFont="1" applyFill="1" applyBorder="1" applyAlignment="1">
      <alignment vertical="top"/>
    </xf>
    <xf numFmtId="177" fontId="10" fillId="19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23" fillId="0" borderId="0" xfId="0" applyNumberFormat="1" applyFont="1" applyAlignment="1">
      <alignment vertical="center"/>
    </xf>
    <xf numFmtId="177" fontId="10" fillId="12" borderId="7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>
      <alignment vertical="top"/>
    </xf>
    <xf numFmtId="177" fontId="15" fillId="0" borderId="6" xfId="0" applyNumberFormat="1" applyFont="1" applyFill="1" applyBorder="1" applyAlignment="1">
      <alignment vertical="top"/>
    </xf>
    <xf numFmtId="177" fontId="19" fillId="12" borderId="6" xfId="0" applyNumberFormat="1" applyFont="1" applyFill="1" applyBorder="1" applyAlignment="1">
      <alignment vertical="top"/>
    </xf>
    <xf numFmtId="177" fontId="23" fillId="12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77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77" fontId="10" fillId="21" borderId="0" xfId="0" applyNumberFormat="1" applyFont="1" applyFill="1" applyAlignment="1">
      <alignment vertical="top"/>
    </xf>
    <xf numFmtId="177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2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77" fontId="10" fillId="13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6" borderId="7" xfId="0" applyNumberFormat="1" applyFont="1" applyFill="1" applyBorder="1" applyAlignment="1" applyProtection="1">
      <alignment vertical="top"/>
    </xf>
    <xf numFmtId="180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77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23" fillId="15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77" fontId="10" fillId="16" borderId="7" xfId="0" applyNumberFormat="1" applyFont="1" applyFill="1" applyBorder="1" applyProtection="1">
      <alignment vertical="top" wrapText="1"/>
    </xf>
    <xf numFmtId="177" fontId="23" fillId="16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57" zoomScaleNormal="57" topLeftCell="Q1" workbookViewId="0">
      <pane ySplit="1" topLeftCell="A1439" activePane="bottomLeft" state="frozen"/>
      <selection/>
      <selection pane="bottomLeft" activeCell="V1412" sqref="V1412:V1457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5</v>
      </c>
      <c r="L175" s="105">
        <f>STOCK[[#This Row],[Entradas]]-STOCK[[#This Row],[Salidas]]</f>
        <v>0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30</v>
      </c>
      <c r="I726" s="78">
        <f t="shared" si="25"/>
        <v>30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30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30</v>
      </c>
      <c r="I731" s="78">
        <f t="shared" si="25"/>
        <v>30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30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30</v>
      </c>
      <c r="I733" s="78">
        <f t="shared" si="25"/>
        <v>30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30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28</v>
      </c>
      <c r="I734" s="78">
        <f t="shared" si="25"/>
        <v>28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28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28</v>
      </c>
      <c r="I737" s="78">
        <f t="shared" si="25"/>
        <v>28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28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30</v>
      </c>
      <c r="I739" s="78">
        <f t="shared" si="25"/>
        <v>30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30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30</v>
      </c>
      <c r="I740" s="78">
        <f t="shared" si="25"/>
        <v>30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30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30</v>
      </c>
      <c r="I741" s="78">
        <f t="shared" si="25"/>
        <v>30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30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30</v>
      </c>
      <c r="I742" s="78">
        <f t="shared" si="25"/>
        <v>30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30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30</v>
      </c>
      <c r="I743" s="78">
        <f t="shared" si="25"/>
        <v>30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30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30</v>
      </c>
      <c r="I745" s="78">
        <f t="shared" si="25"/>
        <v>30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30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28</v>
      </c>
      <c r="I766" s="78">
        <f t="shared" si="25"/>
        <v>28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28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28</v>
      </c>
      <c r="I767" s="78">
        <f t="shared" si="25"/>
        <v>28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28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30</v>
      </c>
      <c r="I770" s="78">
        <f t="shared" si="25"/>
        <v>30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30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30</v>
      </c>
      <c r="I771" s="78">
        <f t="shared" si="25"/>
        <v>30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30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30</v>
      </c>
      <c r="I772" s="78">
        <f t="shared" si="25"/>
        <v>30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30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20</v>
      </c>
      <c r="I781" s="78">
        <f t="shared" si="25"/>
        <v>20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20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20</v>
      </c>
      <c r="I782" s="78">
        <f t="shared" si="25"/>
        <v>20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20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28</v>
      </c>
      <c r="I795" s="78">
        <f t="shared" si="27"/>
        <v>28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28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 t="shared" ref="I1233:I1243" si="48"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 t="shared" si="48"/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 t="shared" si="48"/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 t="shared" si="48"/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 t="shared" si="48"/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 t="shared" si="48"/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ref="V1240:V1271" si="49">H1240</f>
        <v>30</v>
      </c>
      <c r="W1240" s="189"/>
      <c r="X1240" s="189"/>
      <c r="Y1240" s="196"/>
      <c r="Z1240" s="189"/>
      <c r="AA1240" s="189"/>
      <c r="AB1240" s="189"/>
      <c r="AC1240" s="189"/>
    </row>
    <row r="1241" ht="80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9"/>
        <v>25</v>
      </c>
      <c r="W1241" s="189"/>
      <c r="X1241" s="189"/>
      <c r="Y1241" s="196"/>
      <c r="Z1241" s="189"/>
      <c r="AA1241" s="189"/>
      <c r="AB1241" s="189"/>
      <c r="AC1241" s="189"/>
    </row>
    <row r="1242" ht="80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 t="shared" si="48"/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>
        <f t="shared" si="46"/>
        <v>3.5</v>
      </c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9"/>
        <v>35</v>
      </c>
      <c r="W1242" s="189"/>
      <c r="X1242" s="189"/>
      <c r="Y1242" s="196"/>
      <c r="Z1242" s="189"/>
      <c r="AA1242" s="189"/>
      <c r="AB1242" s="189"/>
      <c r="AC1242" s="189"/>
    </row>
    <row r="1243" ht="80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 t="shared" si="48"/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9"/>
        <v>35</v>
      </c>
      <c r="W1243" s="189"/>
      <c r="X1243" s="189"/>
      <c r="Y1243" s="196"/>
      <c r="Z1243" s="189"/>
      <c r="AA1243" s="189"/>
      <c r="AB1243" s="189"/>
      <c r="AC1243" s="189"/>
    </row>
    <row r="1244" ht="80" customHeight="1" spans="1:29">
      <c r="A1244" s="177" t="s">
        <v>19078</v>
      </c>
      <c r="B1244" s="186"/>
      <c r="C1244" s="83" t="s">
        <v>2</v>
      </c>
      <c r="D1244" s="187" t="s">
        <v>16480</v>
      </c>
      <c r="E1244" s="188" t="s">
        <v>19079</v>
      </c>
      <c r="F1244" s="157" t="s">
        <v>16409</v>
      </c>
      <c r="G1244" s="189"/>
      <c r="H1244" s="190">
        <v>18</v>
      </c>
      <c r="I1244" s="78">
        <f t="shared" ref="I1244:I1300" si="50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>
        <f t="shared" si="49"/>
        <v>18</v>
      </c>
      <c r="W1244" s="189"/>
      <c r="X1244" s="189"/>
      <c r="Y1244" s="196"/>
      <c r="Z1244" s="189"/>
      <c r="AA1244" s="189"/>
      <c r="AB1244" s="189"/>
      <c r="AC1244" s="189"/>
    </row>
    <row r="1245" ht="80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16400</v>
      </c>
      <c r="G1245" s="189"/>
      <c r="H1245" s="190">
        <v>18</v>
      </c>
      <c r="I1245" s="78">
        <f t="shared" si="50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>
        <f t="shared" si="49"/>
        <v>18</v>
      </c>
      <c r="W1245" s="189"/>
      <c r="X1245" s="189"/>
      <c r="Y1245" s="196"/>
      <c r="Z1245" s="189"/>
      <c r="AA1245" s="189"/>
      <c r="AB1245" s="189"/>
      <c r="AC1245" s="189"/>
    </row>
    <row r="1246" ht="80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50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>
        <f t="shared" si="49"/>
        <v>18</v>
      </c>
      <c r="W1246" s="189"/>
      <c r="X1246" s="189"/>
      <c r="Y1246" s="196"/>
      <c r="Z1246" s="189"/>
      <c r="AA1246" s="189"/>
      <c r="AB1246" s="189"/>
      <c r="AC1246" s="189"/>
    </row>
    <row r="1247" ht="80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16413</v>
      </c>
      <c r="G1247" s="189"/>
      <c r="H1247" s="190">
        <v>18</v>
      </c>
      <c r="I1247" s="78">
        <f t="shared" si="50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>
        <f t="shared" si="49"/>
        <v>18</v>
      </c>
      <c r="W1247" s="189"/>
      <c r="X1247" s="189"/>
      <c r="Y1247" s="196"/>
      <c r="Z1247" s="189"/>
      <c r="AA1247" s="189"/>
      <c r="AB1247" s="189"/>
      <c r="AC1247" s="189"/>
    </row>
    <row r="1248" ht="80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16400</v>
      </c>
      <c r="G1248" s="189"/>
      <c r="H1248" s="190">
        <v>18</v>
      </c>
      <c r="I1248" s="78">
        <f t="shared" si="50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>
        <f t="shared" si="49"/>
        <v>18</v>
      </c>
      <c r="W1248" s="189"/>
      <c r="X1248" s="189"/>
      <c r="Y1248" s="196"/>
      <c r="Z1248" s="189"/>
      <c r="AA1248" s="189"/>
      <c r="AB1248" s="189"/>
      <c r="AC1248" s="189"/>
    </row>
    <row r="1249" ht="80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16568</v>
      </c>
      <c r="G1249" s="189"/>
      <c r="H1249" s="190">
        <v>18</v>
      </c>
      <c r="I1249" s="78">
        <f t="shared" si="50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>
        <f t="shared" si="49"/>
        <v>18</v>
      </c>
      <c r="W1249" s="189"/>
      <c r="X1249" s="189"/>
      <c r="Y1249" s="196"/>
      <c r="Z1249" s="189"/>
      <c r="AA1249" s="189"/>
      <c r="AB1249" s="189"/>
      <c r="AC1249" s="189"/>
    </row>
    <row r="1250" ht="80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16400</v>
      </c>
      <c r="G1250" s="189"/>
      <c r="H1250" s="190">
        <v>18</v>
      </c>
      <c r="I1250" s="78">
        <f t="shared" si="50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>
        <f t="shared" si="49"/>
        <v>18</v>
      </c>
      <c r="W1250" s="189"/>
      <c r="X1250" s="189"/>
      <c r="Y1250" s="196"/>
      <c r="Z1250" s="189"/>
      <c r="AA1250" s="189"/>
      <c r="AB1250" s="189"/>
      <c r="AC1250" s="189"/>
    </row>
    <row r="1251" ht="80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16413</v>
      </c>
      <c r="G1251" s="189"/>
      <c r="H1251" s="190">
        <v>18</v>
      </c>
      <c r="I1251" s="78">
        <f t="shared" si="50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>
        <f t="shared" si="49"/>
        <v>18</v>
      </c>
      <c r="W1251" s="189"/>
      <c r="X1251" s="189"/>
      <c r="Y1251" s="196"/>
      <c r="Z1251" s="189"/>
      <c r="AA1251" s="189"/>
      <c r="AB1251" s="189"/>
      <c r="AC1251" s="189"/>
    </row>
    <row r="1252" ht="80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16400</v>
      </c>
      <c r="G1252" s="189"/>
      <c r="H1252" s="190">
        <v>18</v>
      </c>
      <c r="I1252" s="78">
        <f t="shared" si="50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>
        <f t="shared" si="49"/>
        <v>18</v>
      </c>
      <c r="W1252" s="189"/>
      <c r="X1252" s="189"/>
      <c r="Y1252" s="196"/>
      <c r="Z1252" s="189"/>
      <c r="AA1252" s="189"/>
      <c r="AB1252" s="189"/>
      <c r="AC1252" s="189"/>
    </row>
    <row r="1253" ht="80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16409</v>
      </c>
      <c r="G1253" s="189"/>
      <c r="H1253" s="190">
        <v>15</v>
      </c>
      <c r="I1253" s="78">
        <f t="shared" si="50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>
        <f t="shared" si="49"/>
        <v>15</v>
      </c>
      <c r="W1253" s="189"/>
      <c r="X1253" s="189"/>
      <c r="Y1253" s="196"/>
      <c r="Z1253" s="189"/>
      <c r="AA1253" s="189"/>
      <c r="AB1253" s="189"/>
      <c r="AC1253" s="189"/>
    </row>
    <row r="1254" ht="80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16400</v>
      </c>
      <c r="G1254" s="189"/>
      <c r="H1254" s="190">
        <v>25</v>
      </c>
      <c r="I1254" s="78">
        <f t="shared" si="50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>
        <f t="shared" si="49"/>
        <v>25</v>
      </c>
      <c r="W1254" s="189"/>
      <c r="X1254" s="189"/>
      <c r="Y1254" s="196"/>
      <c r="Z1254" s="189"/>
      <c r="AA1254" s="189"/>
      <c r="AB1254" s="189"/>
      <c r="AC1254" s="189"/>
    </row>
    <row r="1255" ht="80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16387</v>
      </c>
      <c r="G1255" s="189"/>
      <c r="H1255" s="190">
        <v>18</v>
      </c>
      <c r="I1255" s="78">
        <f t="shared" si="50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>
        <f t="shared" si="49"/>
        <v>18</v>
      </c>
      <c r="W1255" s="189"/>
      <c r="X1255" s="189"/>
      <c r="Y1255" s="196"/>
      <c r="Z1255" s="189"/>
      <c r="AA1255" s="189"/>
      <c r="AB1255" s="189"/>
      <c r="AC1255" s="189"/>
    </row>
    <row r="1256" ht="80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16400</v>
      </c>
      <c r="G1256" s="189"/>
      <c r="H1256" s="190">
        <v>18</v>
      </c>
      <c r="I1256" s="78">
        <f t="shared" si="50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>
        <f t="shared" si="49"/>
        <v>18</v>
      </c>
      <c r="W1256" s="189"/>
      <c r="X1256" s="189"/>
      <c r="Y1256" s="196"/>
      <c r="Z1256" s="189"/>
      <c r="AA1256" s="189"/>
      <c r="AB1256" s="189"/>
      <c r="AC1256" s="189"/>
    </row>
    <row r="1257" ht="80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16409</v>
      </c>
      <c r="G1257" s="189"/>
      <c r="H1257" s="190">
        <v>18</v>
      </c>
      <c r="I1257" s="78">
        <f t="shared" si="50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>
        <f t="shared" si="49"/>
        <v>18</v>
      </c>
      <c r="W1257" s="189"/>
      <c r="X1257" s="189"/>
      <c r="Y1257" s="196"/>
      <c r="Z1257" s="189"/>
      <c r="AA1257" s="189"/>
      <c r="AB1257" s="189"/>
      <c r="AC1257" s="189"/>
    </row>
    <row r="1258" ht="80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16450</v>
      </c>
      <c r="G1258" s="189"/>
      <c r="H1258" s="190">
        <v>18</v>
      </c>
      <c r="I1258" s="78">
        <f t="shared" si="50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>
        <f t="shared" si="49"/>
        <v>18</v>
      </c>
      <c r="W1258" s="189"/>
      <c r="X1258" s="189"/>
      <c r="Y1258" s="196"/>
      <c r="Z1258" s="189"/>
      <c r="AA1258" s="189"/>
      <c r="AB1258" s="189"/>
      <c r="AC1258" s="189"/>
    </row>
    <row r="1259" ht="80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16409</v>
      </c>
      <c r="G1259" s="189"/>
      <c r="H1259" s="190">
        <v>18</v>
      </c>
      <c r="I1259" s="78">
        <f t="shared" si="50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>
        <f t="shared" si="49"/>
        <v>18</v>
      </c>
      <c r="W1259" s="189"/>
      <c r="X1259" s="189"/>
      <c r="Y1259" s="196"/>
      <c r="Z1259" s="189"/>
      <c r="AA1259" s="189"/>
      <c r="AB1259" s="189"/>
      <c r="AC1259" s="189"/>
    </row>
    <row r="1260" ht="80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16400</v>
      </c>
      <c r="G1260" s="189"/>
      <c r="H1260" s="190">
        <v>18</v>
      </c>
      <c r="I1260" s="78">
        <f t="shared" si="50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>
        <f t="shared" si="49"/>
        <v>18</v>
      </c>
      <c r="W1260" s="189"/>
      <c r="X1260" s="189"/>
      <c r="Y1260" s="196"/>
      <c r="Z1260" s="189"/>
      <c r="AA1260" s="189"/>
      <c r="AB1260" s="189"/>
      <c r="AC1260" s="189"/>
    </row>
    <row r="1261" ht="80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16409</v>
      </c>
      <c r="G1261" s="189"/>
      <c r="H1261" s="190">
        <v>18</v>
      </c>
      <c r="I1261" s="78">
        <f t="shared" si="50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>
        <f t="shared" si="49"/>
        <v>18</v>
      </c>
      <c r="W1261" s="189"/>
      <c r="X1261" s="189"/>
      <c r="Y1261" s="196"/>
      <c r="Z1261" s="189"/>
      <c r="AA1261" s="189"/>
      <c r="AB1261" s="189"/>
      <c r="AC1261" s="189"/>
    </row>
    <row r="1262" ht="80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16400</v>
      </c>
      <c r="G1262" s="189"/>
      <c r="H1262" s="190">
        <v>18</v>
      </c>
      <c r="I1262" s="78">
        <f t="shared" si="50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>
        <f t="shared" si="49"/>
        <v>18</v>
      </c>
      <c r="W1262" s="189"/>
      <c r="X1262" s="189"/>
      <c r="Y1262" s="196"/>
      <c r="Z1262" s="189"/>
      <c r="AA1262" s="189"/>
      <c r="AB1262" s="189"/>
      <c r="AC1262" s="189"/>
    </row>
    <row r="1263" ht="80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16387</v>
      </c>
      <c r="G1263" s="189"/>
      <c r="H1263" s="190">
        <v>18</v>
      </c>
      <c r="I1263" s="78">
        <f t="shared" si="50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>
        <f t="shared" si="49"/>
        <v>18</v>
      </c>
      <c r="W1263" s="189"/>
      <c r="X1263" s="189"/>
      <c r="Y1263" s="196"/>
      <c r="Z1263" s="189"/>
      <c r="AA1263" s="189"/>
      <c r="AB1263" s="189"/>
      <c r="AC1263" s="189"/>
    </row>
    <row r="1264" ht="80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16568</v>
      </c>
      <c r="G1264" s="189"/>
      <c r="H1264" s="190">
        <v>40</v>
      </c>
      <c r="I1264" s="78">
        <f t="shared" si="50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>
        <f t="shared" si="49"/>
        <v>40</v>
      </c>
      <c r="W1264" s="189"/>
      <c r="X1264" s="189"/>
      <c r="Y1264" s="196"/>
      <c r="Z1264" s="189"/>
      <c r="AA1264" s="189"/>
      <c r="AB1264" s="189"/>
      <c r="AC1264" s="189"/>
    </row>
    <row r="1265" ht="80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16413</v>
      </c>
      <c r="G1265" s="189"/>
      <c r="H1265" s="190">
        <v>40</v>
      </c>
      <c r="I1265" s="78">
        <f t="shared" si="50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>
        <f t="shared" si="49"/>
        <v>40</v>
      </c>
      <c r="W1265" s="189"/>
      <c r="X1265" s="189"/>
      <c r="Y1265" s="196"/>
      <c r="Z1265" s="189"/>
      <c r="AA1265" s="189"/>
      <c r="AB1265" s="189"/>
      <c r="AC1265" s="189"/>
    </row>
    <row r="1266" ht="80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16400</v>
      </c>
      <c r="G1266" s="189"/>
      <c r="H1266" s="190">
        <v>20</v>
      </c>
      <c r="I1266" s="78">
        <f t="shared" si="50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>
        <f t="shared" si="49"/>
        <v>20</v>
      </c>
      <c r="W1266" s="189"/>
      <c r="X1266" s="189"/>
      <c r="Y1266" s="196"/>
      <c r="Z1266" s="189"/>
      <c r="AA1266" s="189"/>
      <c r="AB1266" s="189"/>
      <c r="AC1266" s="189"/>
    </row>
    <row r="1267" ht="80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16568</v>
      </c>
      <c r="G1267" s="189"/>
      <c r="H1267" s="190">
        <v>18</v>
      </c>
      <c r="I1267" s="78">
        <f t="shared" si="50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>
        <f t="shared" si="49"/>
        <v>18</v>
      </c>
      <c r="W1267" s="189"/>
      <c r="X1267" s="189"/>
      <c r="Y1267" s="196"/>
      <c r="Z1267" s="189"/>
      <c r="AA1267" s="189"/>
      <c r="AB1267" s="189"/>
      <c r="AC1267" s="189"/>
    </row>
    <row r="1268" ht="80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16413</v>
      </c>
      <c r="G1268" s="189"/>
      <c r="H1268" s="190">
        <v>18</v>
      </c>
      <c r="I1268" s="78">
        <f t="shared" si="50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>
        <f t="shared" si="49"/>
        <v>18</v>
      </c>
      <c r="W1268" s="189"/>
      <c r="X1268" s="189"/>
      <c r="Y1268" s="196"/>
      <c r="Z1268" s="189"/>
      <c r="AA1268" s="189"/>
      <c r="AB1268" s="189"/>
      <c r="AC1268" s="189"/>
    </row>
    <row r="1269" ht="80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16568</v>
      </c>
      <c r="G1269" s="189"/>
      <c r="H1269" s="190">
        <v>15</v>
      </c>
      <c r="I1269" s="78">
        <f t="shared" si="50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>
        <f t="shared" si="49"/>
        <v>15</v>
      </c>
      <c r="W1269" s="189"/>
      <c r="X1269" s="189"/>
      <c r="Y1269" s="196"/>
      <c r="Z1269" s="189"/>
      <c r="AA1269" s="189"/>
      <c r="AB1269" s="189"/>
      <c r="AC1269" s="189"/>
    </row>
    <row r="1270" ht="80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16400</v>
      </c>
      <c r="G1270" s="189"/>
      <c r="H1270" s="190">
        <v>18</v>
      </c>
      <c r="I1270" s="78">
        <f t="shared" si="50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>
        <f t="shared" si="49"/>
        <v>18</v>
      </c>
      <c r="W1270" s="189"/>
      <c r="X1270" s="189"/>
      <c r="Y1270" s="196"/>
      <c r="Z1270" s="189"/>
      <c r="AA1270" s="189"/>
      <c r="AB1270" s="189"/>
      <c r="AC1270" s="189"/>
    </row>
    <row r="1271" ht="80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16568</v>
      </c>
      <c r="G1271" s="189"/>
      <c r="H1271" s="190">
        <v>25</v>
      </c>
      <c r="I1271" s="78">
        <f t="shared" si="50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>
        <f t="shared" si="49"/>
        <v>25</v>
      </c>
      <c r="W1271" s="189"/>
      <c r="X1271" s="189"/>
      <c r="Y1271" s="196"/>
      <c r="Z1271" s="189"/>
      <c r="AA1271" s="189"/>
      <c r="AB1271" s="189"/>
      <c r="AC1271" s="189"/>
    </row>
    <row r="1272" ht="80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16400</v>
      </c>
      <c r="G1272" s="189"/>
      <c r="H1272" s="190">
        <v>25</v>
      </c>
      <c r="I1272" s="78">
        <f t="shared" si="50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>
        <f t="shared" ref="V1272:V1313" si="51">H1272</f>
        <v>25</v>
      </c>
      <c r="W1272" s="189"/>
      <c r="X1272" s="189"/>
      <c r="Y1272" s="196"/>
      <c r="Z1272" s="189"/>
      <c r="AA1272" s="189"/>
      <c r="AB1272" s="189"/>
      <c r="AC1272" s="189"/>
    </row>
    <row r="1273" ht="80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16409</v>
      </c>
      <c r="G1273" s="189"/>
      <c r="H1273" s="190">
        <v>35</v>
      </c>
      <c r="I1273" s="78">
        <f t="shared" si="50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>
        <f t="shared" si="51"/>
        <v>35</v>
      </c>
      <c r="W1273" s="189"/>
      <c r="X1273" s="189"/>
      <c r="Y1273" s="196"/>
      <c r="Z1273" s="189"/>
      <c r="AA1273" s="189"/>
      <c r="AB1273" s="189"/>
      <c r="AC1273" s="189"/>
    </row>
    <row r="1274" ht="80" customHeight="1" spans="1:29">
      <c r="A1274" s="177" t="s">
        <v>19138</v>
      </c>
      <c r="B1274" s="186"/>
      <c r="C1274" s="83" t="s">
        <v>2</v>
      </c>
      <c r="D1274" s="187" t="s">
        <v>16582</v>
      </c>
      <c r="E1274" s="188" t="s">
        <v>19139</v>
      </c>
      <c r="F1274" s="157" t="s">
        <v>16413</v>
      </c>
      <c r="G1274" s="189"/>
      <c r="H1274" s="190">
        <v>25</v>
      </c>
      <c r="I1274" s="78">
        <f t="shared" si="50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>
        <f t="shared" si="51"/>
        <v>25</v>
      </c>
      <c r="W1274" s="189"/>
      <c r="X1274" s="189"/>
      <c r="Y1274" s="196"/>
      <c r="Z1274" s="189"/>
      <c r="AA1274" s="189"/>
      <c r="AB1274" s="189"/>
      <c r="AC1274" s="189"/>
    </row>
    <row r="1275" ht="80" customHeight="1" spans="1:29">
      <c r="A1275" s="177" t="s">
        <v>19140</v>
      </c>
      <c r="B1275" s="186"/>
      <c r="C1275" s="83" t="s">
        <v>2</v>
      </c>
      <c r="D1275" s="187" t="s">
        <v>16461</v>
      </c>
      <c r="E1275" s="188" t="s">
        <v>19141</v>
      </c>
      <c r="F1275" s="157" t="s">
        <v>16568</v>
      </c>
      <c r="G1275" s="189"/>
      <c r="H1275" s="190">
        <v>25</v>
      </c>
      <c r="I1275" s="78">
        <f t="shared" si="50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>
        <f t="shared" si="51"/>
        <v>25</v>
      </c>
      <c r="W1275" s="189"/>
      <c r="X1275" s="189"/>
      <c r="Y1275" s="196"/>
      <c r="Z1275" s="189"/>
      <c r="AA1275" s="189"/>
      <c r="AB1275" s="189"/>
      <c r="AC1275" s="189"/>
    </row>
    <row r="1276" ht="80" customHeight="1" spans="1:29">
      <c r="A1276" s="177" t="s">
        <v>19142</v>
      </c>
      <c r="B1276" s="186"/>
      <c r="C1276" s="83" t="s">
        <v>2</v>
      </c>
      <c r="D1276" s="187" t="s">
        <v>16480</v>
      </c>
      <c r="E1276" s="188" t="s">
        <v>19143</v>
      </c>
      <c r="F1276" s="157" t="s">
        <v>16413</v>
      </c>
      <c r="G1276" s="189"/>
      <c r="H1276" s="190">
        <v>15</v>
      </c>
      <c r="I1276" s="78">
        <f t="shared" si="50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>
        <f t="shared" si="51"/>
        <v>15</v>
      </c>
      <c r="W1276" s="189"/>
      <c r="X1276" s="189"/>
      <c r="Y1276" s="196"/>
      <c r="Z1276" s="189"/>
      <c r="AA1276" s="189"/>
      <c r="AB1276" s="189"/>
      <c r="AC1276" s="189"/>
    </row>
    <row r="1277" ht="80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18</v>
      </c>
      <c r="I1277" s="78">
        <f t="shared" si="50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>
        <f t="shared" si="51"/>
        <v>18</v>
      </c>
      <c r="W1277" s="189"/>
      <c r="X1277" s="189"/>
      <c r="Y1277" s="196"/>
      <c r="Z1277" s="189"/>
      <c r="AA1277" s="189"/>
      <c r="AB1277" s="189"/>
      <c r="AC1277" s="189"/>
    </row>
    <row r="1278" ht="80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16409</v>
      </c>
      <c r="G1278" s="189"/>
      <c r="H1278" s="190">
        <v>18</v>
      </c>
      <c r="I1278" s="78">
        <f t="shared" si="50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>
        <f t="shared" si="51"/>
        <v>18</v>
      </c>
      <c r="W1278" s="189"/>
      <c r="X1278" s="189"/>
      <c r="Y1278" s="196"/>
      <c r="Z1278" s="189"/>
      <c r="AA1278" s="189"/>
      <c r="AB1278" s="189"/>
      <c r="AC1278" s="189"/>
    </row>
    <row r="1279" ht="80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16400</v>
      </c>
      <c r="G1279" s="189"/>
      <c r="H1279" s="190">
        <v>20</v>
      </c>
      <c r="I1279" s="78">
        <f t="shared" si="50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>
        <f t="shared" si="51"/>
        <v>20</v>
      </c>
      <c r="W1279" s="189"/>
      <c r="X1279" s="189"/>
      <c r="Y1279" s="196"/>
      <c r="Z1279" s="189"/>
      <c r="AA1279" s="189"/>
      <c r="AB1279" s="189"/>
      <c r="AC1279" s="189"/>
    </row>
    <row r="1280" ht="80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18708</v>
      </c>
      <c r="F1280" s="157" t="s">
        <v>16400</v>
      </c>
      <c r="G1280" s="189"/>
      <c r="H1280" s="190">
        <v>15</v>
      </c>
      <c r="I1280" s="78">
        <f t="shared" si="50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>
        <f t="shared" si="51"/>
        <v>15</v>
      </c>
      <c r="W1280" s="189"/>
      <c r="X1280" s="189"/>
      <c r="Y1280" s="196"/>
      <c r="Z1280" s="189"/>
      <c r="AA1280" s="189"/>
      <c r="AB1280" s="189"/>
      <c r="AC1280" s="189"/>
    </row>
    <row r="1281" ht="80" customHeight="1" spans="1:29">
      <c r="A1281" s="177" t="s">
        <v>19151</v>
      </c>
      <c r="B1281" s="186"/>
      <c r="C1281" s="83" t="s">
        <v>2</v>
      </c>
      <c r="D1281" s="187" t="s">
        <v>16480</v>
      </c>
      <c r="E1281" s="188" t="s">
        <v>19152</v>
      </c>
      <c r="F1281" s="157" t="s">
        <v>16409</v>
      </c>
      <c r="G1281" s="189"/>
      <c r="H1281" s="190">
        <v>15</v>
      </c>
      <c r="I1281" s="78">
        <f t="shared" si="50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>
        <f t="shared" si="51"/>
        <v>15</v>
      </c>
      <c r="W1281" s="189"/>
      <c r="X1281" s="189"/>
      <c r="Y1281" s="196"/>
      <c r="Z1281" s="189"/>
      <c r="AA1281" s="189"/>
      <c r="AB1281" s="189"/>
      <c r="AC1281" s="189"/>
    </row>
    <row r="1282" ht="80" customHeight="1" spans="1:29">
      <c r="A1282" s="177" t="s">
        <v>19153</v>
      </c>
      <c r="B1282" s="186"/>
      <c r="C1282" s="83" t="s">
        <v>2</v>
      </c>
      <c r="D1282" s="187" t="s">
        <v>16480</v>
      </c>
      <c r="E1282" s="188" t="s">
        <v>19154</v>
      </c>
      <c r="F1282" s="157" t="s">
        <v>16400</v>
      </c>
      <c r="G1282" s="189"/>
      <c r="H1282" s="190">
        <v>18</v>
      </c>
      <c r="I1282" s="78">
        <f t="shared" si="50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>
        <f t="shared" si="51"/>
        <v>18</v>
      </c>
      <c r="W1282" s="189"/>
      <c r="X1282" s="189"/>
      <c r="Y1282" s="196"/>
      <c r="Z1282" s="189"/>
      <c r="AA1282" s="189"/>
      <c r="AB1282" s="189"/>
      <c r="AC1282" s="189"/>
    </row>
    <row r="1283" ht="80" customHeight="1" spans="1:29">
      <c r="A1283" s="177" t="s">
        <v>19155</v>
      </c>
      <c r="B1283" s="186"/>
      <c r="C1283" s="83" t="s">
        <v>2</v>
      </c>
      <c r="D1283" s="187" t="s">
        <v>16480</v>
      </c>
      <c r="E1283" s="188" t="s">
        <v>19156</v>
      </c>
      <c r="F1283" s="157" t="s">
        <v>16387</v>
      </c>
      <c r="G1283" s="189"/>
      <c r="H1283" s="190">
        <v>18</v>
      </c>
      <c r="I1283" s="78">
        <f t="shared" si="50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>
        <f t="shared" si="51"/>
        <v>18</v>
      </c>
      <c r="W1283" s="189"/>
      <c r="X1283" s="189"/>
      <c r="Y1283" s="196"/>
      <c r="Z1283" s="189"/>
      <c r="AA1283" s="189"/>
      <c r="AB1283" s="189"/>
      <c r="AC1283" s="189"/>
    </row>
    <row r="1284" ht="80" customHeight="1" spans="1:29">
      <c r="A1284" s="177" t="s">
        <v>19157</v>
      </c>
      <c r="B1284" s="186"/>
      <c r="C1284" s="83" t="s">
        <v>2</v>
      </c>
      <c r="D1284" s="187" t="s">
        <v>16480</v>
      </c>
      <c r="E1284" s="188" t="s">
        <v>19158</v>
      </c>
      <c r="F1284" s="157" t="s">
        <v>16409</v>
      </c>
      <c r="G1284" s="189"/>
      <c r="H1284" s="190">
        <v>15</v>
      </c>
      <c r="I1284" s="78">
        <f t="shared" si="50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>
        <f t="shared" si="51"/>
        <v>15</v>
      </c>
      <c r="W1284" s="189"/>
      <c r="X1284" s="189"/>
      <c r="Y1284" s="196"/>
      <c r="Z1284" s="189"/>
      <c r="AA1284" s="189"/>
      <c r="AB1284" s="189"/>
      <c r="AC1284" s="189"/>
    </row>
    <row r="1285" ht="80" customHeight="1" spans="1:29">
      <c r="A1285" s="177" t="s">
        <v>19159</v>
      </c>
      <c r="B1285" s="186"/>
      <c r="C1285" s="83" t="s">
        <v>2</v>
      </c>
      <c r="D1285" s="187" t="s">
        <v>16480</v>
      </c>
      <c r="E1285" s="188" t="s">
        <v>19160</v>
      </c>
      <c r="F1285" s="157" t="s">
        <v>16400</v>
      </c>
      <c r="G1285" s="189"/>
      <c r="H1285" s="190">
        <v>18</v>
      </c>
      <c r="I1285" s="78">
        <f t="shared" si="50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>
        <f t="shared" si="51"/>
        <v>18</v>
      </c>
      <c r="W1285" s="189"/>
      <c r="X1285" s="189"/>
      <c r="Y1285" s="196"/>
      <c r="Z1285" s="189"/>
      <c r="AA1285" s="189"/>
      <c r="AB1285" s="189"/>
      <c r="AC1285" s="189"/>
    </row>
    <row r="1286" ht="80" customHeight="1" spans="1:29">
      <c r="A1286" s="177" t="s">
        <v>19161</v>
      </c>
      <c r="B1286" s="186"/>
      <c r="C1286" s="83" t="s">
        <v>2</v>
      </c>
      <c r="D1286" s="187" t="s">
        <v>16480</v>
      </c>
      <c r="E1286" s="188" t="s">
        <v>19162</v>
      </c>
      <c r="F1286" s="157" t="s">
        <v>17230</v>
      </c>
      <c r="G1286" s="189"/>
      <c r="H1286" s="190">
        <v>18</v>
      </c>
      <c r="I1286" s="78">
        <f t="shared" si="50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>
        <f t="shared" si="51"/>
        <v>18</v>
      </c>
      <c r="W1286" s="189"/>
      <c r="X1286" s="189"/>
      <c r="Y1286" s="196"/>
      <c r="Z1286" s="189"/>
      <c r="AA1286" s="189"/>
      <c r="AB1286" s="189"/>
      <c r="AC1286" s="189"/>
    </row>
    <row r="1287" ht="80" customHeight="1" spans="1:29">
      <c r="A1287" s="177" t="s">
        <v>19163</v>
      </c>
      <c r="B1287" s="186"/>
      <c r="C1287" s="83" t="s">
        <v>2</v>
      </c>
      <c r="D1287" s="187" t="s">
        <v>16480</v>
      </c>
      <c r="E1287" s="188" t="s">
        <v>19164</v>
      </c>
      <c r="F1287" s="157" t="s">
        <v>16409</v>
      </c>
      <c r="G1287" s="189"/>
      <c r="H1287" s="190">
        <v>18</v>
      </c>
      <c r="I1287" s="78">
        <f t="shared" si="50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>
        <f t="shared" si="51"/>
        <v>18</v>
      </c>
      <c r="W1287" s="189"/>
      <c r="X1287" s="189"/>
      <c r="Y1287" s="196"/>
      <c r="Z1287" s="189"/>
      <c r="AA1287" s="189"/>
      <c r="AB1287" s="189"/>
      <c r="AC1287" s="189"/>
    </row>
    <row r="1288" ht="80" customHeight="1" spans="1:29">
      <c r="A1288" s="177" t="s">
        <v>19165</v>
      </c>
      <c r="B1288" s="186"/>
      <c r="C1288" s="83" t="s">
        <v>2</v>
      </c>
      <c r="D1288" s="187" t="s">
        <v>16480</v>
      </c>
      <c r="E1288" s="188" t="s">
        <v>19166</v>
      </c>
      <c r="F1288" s="157" t="s">
        <v>16387</v>
      </c>
      <c r="G1288" s="189"/>
      <c r="H1288" s="190">
        <v>18</v>
      </c>
      <c r="I1288" s="78">
        <f t="shared" si="50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>
        <f t="shared" si="51"/>
        <v>18</v>
      </c>
      <c r="W1288" s="189"/>
      <c r="X1288" s="189"/>
      <c r="Y1288" s="196"/>
      <c r="Z1288" s="189"/>
      <c r="AA1288" s="189"/>
      <c r="AB1288" s="189"/>
      <c r="AC1288" s="189"/>
    </row>
    <row r="1289" ht="80" customHeight="1" spans="1:29">
      <c r="A1289" s="177" t="s">
        <v>19167</v>
      </c>
      <c r="B1289" s="186"/>
      <c r="C1289" s="83" t="s">
        <v>2</v>
      </c>
      <c r="D1289" s="187" t="s">
        <v>16480</v>
      </c>
      <c r="E1289" s="188" t="s">
        <v>19168</v>
      </c>
      <c r="F1289" s="157" t="s">
        <v>16387</v>
      </c>
      <c r="G1289" s="189"/>
      <c r="H1289" s="190">
        <v>18</v>
      </c>
      <c r="I1289" s="78">
        <f t="shared" si="50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>
        <f t="shared" si="51"/>
        <v>18</v>
      </c>
      <c r="W1289" s="189"/>
      <c r="X1289" s="189"/>
      <c r="Y1289" s="196"/>
      <c r="Z1289" s="189"/>
      <c r="AA1289" s="189"/>
      <c r="AB1289" s="189"/>
      <c r="AC1289" s="189"/>
    </row>
    <row r="1290" ht="80" customHeight="1" spans="1:29">
      <c r="A1290" s="177" t="s">
        <v>19169</v>
      </c>
      <c r="B1290" s="186"/>
      <c r="C1290" s="83" t="s">
        <v>2</v>
      </c>
      <c r="D1290" s="187" t="s">
        <v>16480</v>
      </c>
      <c r="E1290" s="188" t="s">
        <v>19170</v>
      </c>
      <c r="F1290" s="157" t="s">
        <v>16568</v>
      </c>
      <c r="G1290" s="189"/>
      <c r="H1290" s="190">
        <v>18</v>
      </c>
      <c r="I1290" s="78">
        <f t="shared" si="50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>
        <f t="shared" si="51"/>
        <v>18</v>
      </c>
      <c r="W1290" s="189"/>
      <c r="X1290" s="189"/>
      <c r="Y1290" s="196"/>
      <c r="Z1290" s="189"/>
      <c r="AA1290" s="189"/>
      <c r="AB1290" s="189"/>
      <c r="AC1290" s="189"/>
    </row>
    <row r="1291" ht="80" customHeight="1" spans="1:29">
      <c r="A1291" s="177" t="s">
        <v>19171</v>
      </c>
      <c r="B1291" s="186"/>
      <c r="C1291" s="83" t="s">
        <v>2</v>
      </c>
      <c r="D1291" s="187" t="s">
        <v>16480</v>
      </c>
      <c r="E1291" s="188" t="s">
        <v>19172</v>
      </c>
      <c r="F1291" s="157" t="s">
        <v>16409</v>
      </c>
      <c r="G1291" s="189"/>
      <c r="H1291" s="190">
        <v>15</v>
      </c>
      <c r="I1291" s="78">
        <f t="shared" si="50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>
        <f t="shared" si="51"/>
        <v>15</v>
      </c>
      <c r="W1291" s="189"/>
      <c r="X1291" s="189"/>
      <c r="Y1291" s="196"/>
      <c r="Z1291" s="189"/>
      <c r="AA1291" s="189"/>
      <c r="AB1291" s="189"/>
      <c r="AC1291" s="189"/>
    </row>
    <row r="1292" ht="80" customHeight="1" spans="1:29">
      <c r="A1292" s="177" t="s">
        <v>19173</v>
      </c>
      <c r="B1292" s="186"/>
      <c r="C1292" s="83" t="s">
        <v>2</v>
      </c>
      <c r="D1292" s="187" t="s">
        <v>16480</v>
      </c>
      <c r="E1292" s="188" t="s">
        <v>19174</v>
      </c>
      <c r="F1292" s="157" t="s">
        <v>16400</v>
      </c>
      <c r="G1292" s="189"/>
      <c r="H1292" s="190">
        <v>15</v>
      </c>
      <c r="I1292" s="78">
        <f t="shared" si="50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>
        <f t="shared" si="51"/>
        <v>15</v>
      </c>
      <c r="W1292" s="189"/>
      <c r="X1292" s="189"/>
      <c r="Y1292" s="196"/>
      <c r="Z1292" s="189"/>
      <c r="AA1292" s="189"/>
      <c r="AB1292" s="189"/>
      <c r="AC1292" s="189"/>
    </row>
    <row r="1293" ht="80" customHeight="1" spans="1:29">
      <c r="A1293" s="177" t="s">
        <v>19175</v>
      </c>
      <c r="B1293" s="186"/>
      <c r="C1293" s="83" t="s">
        <v>2</v>
      </c>
      <c r="D1293" s="187" t="s">
        <v>16480</v>
      </c>
      <c r="E1293" s="188" t="s">
        <v>19176</v>
      </c>
      <c r="F1293" s="157" t="s">
        <v>16640</v>
      </c>
      <c r="G1293" s="189"/>
      <c r="H1293" s="190">
        <v>20</v>
      </c>
      <c r="I1293" s="78">
        <f t="shared" si="50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>
        <f t="shared" si="51"/>
        <v>20</v>
      </c>
      <c r="W1293" s="189"/>
      <c r="X1293" s="189"/>
      <c r="Y1293" s="196"/>
      <c r="Z1293" s="189"/>
      <c r="AA1293" s="189"/>
      <c r="AB1293" s="189"/>
      <c r="AC1293" s="189"/>
    </row>
    <row r="1294" ht="80" customHeight="1" spans="1:29">
      <c r="A1294" s="177" t="s">
        <v>19177</v>
      </c>
      <c r="B1294" s="186"/>
      <c r="C1294" s="83" t="s">
        <v>2</v>
      </c>
      <c r="D1294" s="187" t="s">
        <v>16480</v>
      </c>
      <c r="E1294" s="188" t="s">
        <v>19178</v>
      </c>
      <c r="F1294" s="157" t="s">
        <v>16568</v>
      </c>
      <c r="G1294" s="189"/>
      <c r="H1294" s="190">
        <v>15</v>
      </c>
      <c r="I1294" s="78">
        <f t="shared" si="50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>
        <f t="shared" si="51"/>
        <v>15</v>
      </c>
      <c r="W1294" s="189"/>
      <c r="X1294" s="189"/>
      <c r="Y1294" s="196"/>
      <c r="Z1294" s="189"/>
      <c r="AA1294" s="189"/>
      <c r="AB1294" s="189"/>
      <c r="AC1294" s="189"/>
    </row>
    <row r="1295" ht="80" customHeight="1" spans="1:29">
      <c r="A1295" s="177" t="s">
        <v>19179</v>
      </c>
      <c r="B1295" s="186"/>
      <c r="C1295" s="83" t="s">
        <v>2</v>
      </c>
      <c r="D1295" s="187" t="s">
        <v>16480</v>
      </c>
      <c r="E1295" s="188" t="s">
        <v>19180</v>
      </c>
      <c r="F1295" s="157" t="s">
        <v>16413</v>
      </c>
      <c r="G1295" s="189"/>
      <c r="H1295" s="190">
        <v>18</v>
      </c>
      <c r="I1295" s="78">
        <f t="shared" si="50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>
        <f t="shared" si="51"/>
        <v>18</v>
      </c>
      <c r="W1295" s="189"/>
      <c r="X1295" s="189"/>
      <c r="Y1295" s="196"/>
      <c r="Z1295" s="189"/>
      <c r="AA1295" s="189"/>
      <c r="AB1295" s="189"/>
      <c r="AC1295" s="189"/>
    </row>
    <row r="1296" ht="80" customHeight="1" spans="1:29">
      <c r="A1296" s="177" t="s">
        <v>19181</v>
      </c>
      <c r="B1296" s="186"/>
      <c r="C1296" s="83" t="s">
        <v>2</v>
      </c>
      <c r="D1296" s="187" t="s">
        <v>16466</v>
      </c>
      <c r="E1296" s="188" t="s">
        <v>19182</v>
      </c>
      <c r="F1296" s="157" t="s">
        <v>16400</v>
      </c>
      <c r="G1296" s="189"/>
      <c r="H1296" s="190">
        <v>18</v>
      </c>
      <c r="I1296" s="78">
        <f t="shared" si="50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>
        <f t="shared" si="51"/>
        <v>18</v>
      </c>
      <c r="W1296" s="189"/>
      <c r="X1296" s="189"/>
      <c r="Y1296" s="196"/>
      <c r="Z1296" s="189"/>
      <c r="AA1296" s="189"/>
      <c r="AB1296" s="189"/>
      <c r="AC1296" s="189"/>
    </row>
    <row r="1297" ht="80" customHeight="1" spans="1:29">
      <c r="A1297" s="177" t="s">
        <v>19183</v>
      </c>
      <c r="B1297" s="186"/>
      <c r="C1297" s="83" t="s">
        <v>2</v>
      </c>
      <c r="D1297" s="187" t="s">
        <v>16466</v>
      </c>
      <c r="E1297" s="188" t="s">
        <v>19184</v>
      </c>
      <c r="F1297" s="157" t="s">
        <v>17230</v>
      </c>
      <c r="G1297" s="189"/>
      <c r="H1297" s="190">
        <v>18</v>
      </c>
      <c r="I1297" s="78">
        <f t="shared" si="50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>
        <f t="shared" si="51"/>
        <v>18</v>
      </c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19185</v>
      </c>
      <c r="B1298" s="186"/>
      <c r="C1298" s="83" t="s">
        <v>2</v>
      </c>
      <c r="D1298" s="187" t="s">
        <v>16519</v>
      </c>
      <c r="E1298" s="188" t="s">
        <v>19186</v>
      </c>
      <c r="F1298" s="157" t="s">
        <v>16475</v>
      </c>
      <c r="G1298" s="189"/>
      <c r="H1298" s="190">
        <v>35</v>
      </c>
      <c r="I1298" s="78">
        <f t="shared" si="50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>
        <f t="shared" si="51"/>
        <v>35</v>
      </c>
      <c r="W1298" s="189"/>
      <c r="X1298" s="189"/>
      <c r="Y1298" s="196"/>
      <c r="Z1298" s="189"/>
      <c r="AA1298" s="189"/>
      <c r="AB1298" s="189"/>
      <c r="AC1298" s="189"/>
    </row>
    <row r="1299" ht="80" customHeight="1" spans="1:29">
      <c r="A1299" s="177" t="s">
        <v>19187</v>
      </c>
      <c r="B1299" s="186"/>
      <c r="C1299" s="83" t="s">
        <v>2</v>
      </c>
      <c r="D1299" s="187" t="s">
        <v>16466</v>
      </c>
      <c r="E1299" s="188" t="s">
        <v>19188</v>
      </c>
      <c r="F1299" s="157" t="s">
        <v>16409</v>
      </c>
      <c r="G1299" s="189"/>
      <c r="H1299" s="190">
        <v>18</v>
      </c>
      <c r="I1299" s="78">
        <f t="shared" si="50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>
        <f t="shared" si="51"/>
        <v>18</v>
      </c>
      <c r="W1299" s="189"/>
      <c r="X1299" s="189"/>
      <c r="Y1299" s="196"/>
      <c r="Z1299" s="189"/>
      <c r="AA1299" s="189"/>
      <c r="AB1299" s="189"/>
      <c r="AC1299" s="189"/>
    </row>
    <row r="1300" ht="80" customHeight="1" spans="1:29">
      <c r="A1300" s="177" t="s">
        <v>19189</v>
      </c>
      <c r="B1300" s="186"/>
      <c r="C1300" s="83" t="s">
        <v>2</v>
      </c>
      <c r="D1300" s="187" t="s">
        <v>16466</v>
      </c>
      <c r="E1300" s="188" t="s">
        <v>19190</v>
      </c>
      <c r="F1300" s="157" t="s">
        <v>16409</v>
      </c>
      <c r="G1300" s="189"/>
      <c r="H1300" s="190">
        <v>22</v>
      </c>
      <c r="I1300" s="78">
        <f t="shared" si="50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>
        <f t="shared" si="51"/>
        <v>22</v>
      </c>
      <c r="W1300" s="189"/>
      <c r="X1300" s="189"/>
      <c r="Y1300" s="196"/>
      <c r="Z1300" s="189"/>
      <c r="AA1300" s="189"/>
      <c r="AB1300" s="189"/>
      <c r="AC1300" s="189"/>
    </row>
    <row r="1301" ht="80" customHeight="1" spans="1:29">
      <c r="A1301" s="177" t="s">
        <v>19191</v>
      </c>
      <c r="B1301" s="186"/>
      <c r="C1301" s="83" t="s">
        <v>2</v>
      </c>
      <c r="D1301" s="187" t="s">
        <v>16466</v>
      </c>
      <c r="E1301" s="188" t="s">
        <v>19192</v>
      </c>
      <c r="F1301" s="157" t="s">
        <v>16409</v>
      </c>
      <c r="G1301" s="189"/>
      <c r="H1301" s="190">
        <v>25</v>
      </c>
      <c r="I1301" s="78">
        <f t="shared" ref="I1301:I1364" si="52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>
        <f t="shared" si="51"/>
        <v>25</v>
      </c>
      <c r="W1301" s="189"/>
      <c r="X1301" s="189"/>
      <c r="Y1301" s="196"/>
      <c r="Z1301" s="189"/>
      <c r="AA1301" s="189"/>
      <c r="AB1301" s="189"/>
      <c r="AC1301" s="189"/>
    </row>
    <row r="1302" ht="80" customHeight="1" spans="1:29">
      <c r="A1302" s="177" t="s">
        <v>19193</v>
      </c>
      <c r="B1302" s="186"/>
      <c r="C1302" s="83" t="s">
        <v>2</v>
      </c>
      <c r="D1302" s="187" t="s">
        <v>16466</v>
      </c>
      <c r="E1302" s="188" t="s">
        <v>19194</v>
      </c>
      <c r="F1302" s="157" t="s">
        <v>16400</v>
      </c>
      <c r="G1302" s="189"/>
      <c r="H1302" s="190">
        <v>18</v>
      </c>
      <c r="I1302" s="78">
        <f t="shared" si="52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>
        <f t="shared" si="51"/>
        <v>18</v>
      </c>
      <c r="W1302" s="189"/>
      <c r="X1302" s="189"/>
      <c r="Y1302" s="196"/>
      <c r="Z1302" s="189"/>
      <c r="AA1302" s="189"/>
      <c r="AB1302" s="189"/>
      <c r="AC1302" s="189"/>
    </row>
    <row r="1303" ht="80" customHeight="1" spans="1:29">
      <c r="A1303" s="177" t="s">
        <v>19195</v>
      </c>
      <c r="B1303" s="186"/>
      <c r="C1303" s="83" t="s">
        <v>2</v>
      </c>
      <c r="D1303" s="187" t="s">
        <v>16466</v>
      </c>
      <c r="E1303" s="188" t="s">
        <v>19196</v>
      </c>
      <c r="F1303" s="157" t="s">
        <v>16409</v>
      </c>
      <c r="G1303" s="189"/>
      <c r="H1303" s="190">
        <v>25</v>
      </c>
      <c r="I1303" s="78">
        <f t="shared" si="52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>
        <f t="shared" si="51"/>
        <v>25</v>
      </c>
      <c r="W1303" s="189"/>
      <c r="X1303" s="189"/>
      <c r="Y1303" s="196"/>
      <c r="Z1303" s="189"/>
      <c r="AA1303" s="189"/>
      <c r="AB1303" s="189"/>
      <c r="AC1303" s="189"/>
    </row>
    <row r="1304" ht="80" customHeight="1" spans="1:29">
      <c r="A1304" s="177" t="s">
        <v>19197</v>
      </c>
      <c r="B1304" s="186"/>
      <c r="C1304" s="83" t="s">
        <v>2</v>
      </c>
      <c r="D1304" s="187" t="s">
        <v>16466</v>
      </c>
      <c r="E1304" s="188" t="s">
        <v>19198</v>
      </c>
      <c r="F1304" s="157" t="s">
        <v>16575</v>
      </c>
      <c r="G1304" s="189"/>
      <c r="H1304" s="190">
        <v>30</v>
      </c>
      <c r="I1304" s="78">
        <f t="shared" si="52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>
        <f t="shared" si="51"/>
        <v>30</v>
      </c>
      <c r="W1304" s="189"/>
      <c r="X1304" s="189"/>
      <c r="Y1304" s="196"/>
      <c r="Z1304" s="189"/>
      <c r="AA1304" s="189"/>
      <c r="AB1304" s="189"/>
      <c r="AC1304" s="189"/>
    </row>
    <row r="1305" ht="80" customHeight="1" spans="1:29">
      <c r="A1305" s="177" t="s">
        <v>19199</v>
      </c>
      <c r="B1305" s="186"/>
      <c r="C1305" s="83" t="s">
        <v>2</v>
      </c>
      <c r="D1305" s="187" t="s">
        <v>16480</v>
      </c>
      <c r="E1305" s="188" t="s">
        <v>19200</v>
      </c>
      <c r="F1305" s="157" t="s">
        <v>16568</v>
      </c>
      <c r="G1305" s="189"/>
      <c r="H1305" s="190">
        <v>30</v>
      </c>
      <c r="I1305" s="78">
        <f t="shared" si="52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>
        <f t="shared" si="51"/>
        <v>30</v>
      </c>
      <c r="W1305" s="189"/>
      <c r="X1305" s="189"/>
      <c r="Y1305" s="196"/>
      <c r="Z1305" s="189"/>
      <c r="AA1305" s="189"/>
      <c r="AB1305" s="189"/>
      <c r="AC1305" s="189"/>
    </row>
    <row r="1306" ht="80" customHeight="1" spans="1:29">
      <c r="A1306" s="177" t="s">
        <v>19201</v>
      </c>
      <c r="B1306" s="186"/>
      <c r="C1306" s="83" t="s">
        <v>2</v>
      </c>
      <c r="D1306" s="187" t="s">
        <v>16466</v>
      </c>
      <c r="E1306" s="188" t="s">
        <v>19202</v>
      </c>
      <c r="F1306" s="157" t="s">
        <v>16413</v>
      </c>
      <c r="G1306" s="189"/>
      <c r="H1306" s="190">
        <v>25</v>
      </c>
      <c r="I1306" s="78">
        <f t="shared" si="52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>
        <f t="shared" si="51"/>
        <v>25</v>
      </c>
      <c r="W1306" s="189"/>
      <c r="X1306" s="189"/>
      <c r="Y1306" s="196"/>
      <c r="Z1306" s="189"/>
      <c r="AA1306" s="189"/>
      <c r="AB1306" s="189"/>
      <c r="AC1306" s="189"/>
    </row>
    <row r="1307" ht="80" customHeight="1" spans="1:29">
      <c r="A1307" s="177" t="s">
        <v>19203</v>
      </c>
      <c r="B1307" s="186"/>
      <c r="C1307" s="83" t="s">
        <v>2</v>
      </c>
      <c r="D1307" s="187" t="s">
        <v>16466</v>
      </c>
      <c r="E1307" s="188" t="s">
        <v>19204</v>
      </c>
      <c r="F1307" s="157" t="s">
        <v>16400</v>
      </c>
      <c r="G1307" s="189"/>
      <c r="H1307" s="190">
        <v>30</v>
      </c>
      <c r="I1307" s="78">
        <f t="shared" si="52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>
        <f t="shared" si="51"/>
        <v>30</v>
      </c>
      <c r="W1307" s="189"/>
      <c r="X1307" s="189"/>
      <c r="Y1307" s="196"/>
      <c r="Z1307" s="189"/>
      <c r="AA1307" s="189"/>
      <c r="AB1307" s="189"/>
      <c r="AC1307" s="189"/>
    </row>
    <row r="1308" ht="80" customHeight="1" spans="1:29">
      <c r="A1308" s="177" t="s">
        <v>19205</v>
      </c>
      <c r="B1308" s="186"/>
      <c r="C1308" s="83" t="s">
        <v>2</v>
      </c>
      <c r="D1308" s="187" t="s">
        <v>16480</v>
      </c>
      <c r="E1308" s="188" t="s">
        <v>19206</v>
      </c>
      <c r="F1308" s="157" t="s">
        <v>16568</v>
      </c>
      <c r="G1308" s="189"/>
      <c r="H1308" s="190">
        <v>25</v>
      </c>
      <c r="I1308" s="78">
        <f t="shared" si="52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>
        <f t="shared" si="51"/>
        <v>25</v>
      </c>
      <c r="W1308" s="189"/>
      <c r="X1308" s="189"/>
      <c r="Y1308" s="196"/>
      <c r="Z1308" s="189"/>
      <c r="AA1308" s="189"/>
      <c r="AB1308" s="189"/>
      <c r="AC1308" s="189"/>
    </row>
    <row r="1309" ht="80" customHeight="1" spans="1:29">
      <c r="A1309" s="177" t="s">
        <v>19207</v>
      </c>
      <c r="B1309" s="186"/>
      <c r="C1309" s="83" t="s">
        <v>2</v>
      </c>
      <c r="D1309" s="187" t="s">
        <v>16466</v>
      </c>
      <c r="E1309" s="188" t="s">
        <v>19208</v>
      </c>
      <c r="F1309" s="157" t="s">
        <v>16400</v>
      </c>
      <c r="G1309" s="189"/>
      <c r="H1309" s="190">
        <v>25</v>
      </c>
      <c r="I1309" s="78">
        <f t="shared" si="52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>
        <f t="shared" si="51"/>
        <v>25</v>
      </c>
      <c r="W1309" s="189"/>
      <c r="X1309" s="189"/>
      <c r="Y1309" s="196"/>
      <c r="Z1309" s="189"/>
      <c r="AA1309" s="189"/>
      <c r="AB1309" s="189"/>
      <c r="AC1309" s="189"/>
    </row>
    <row r="1310" ht="80" customHeight="1" spans="1:29">
      <c r="A1310" s="177" t="s">
        <v>19209</v>
      </c>
      <c r="B1310" s="186"/>
      <c r="C1310" s="83" t="s">
        <v>2</v>
      </c>
      <c r="D1310" s="187" t="s">
        <v>16466</v>
      </c>
      <c r="E1310" s="188" t="s">
        <v>19210</v>
      </c>
      <c r="F1310" s="157" t="s">
        <v>16413</v>
      </c>
      <c r="G1310" s="189"/>
      <c r="H1310" s="190">
        <v>25</v>
      </c>
      <c r="I1310" s="78">
        <f t="shared" si="52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>
        <f t="shared" si="51"/>
        <v>25</v>
      </c>
      <c r="W1310" s="189"/>
      <c r="X1310" s="189"/>
      <c r="Y1310" s="196"/>
      <c r="Z1310" s="189"/>
      <c r="AA1310" s="189"/>
      <c r="AB1310" s="189"/>
      <c r="AC1310" s="189"/>
    </row>
    <row r="1311" ht="80" customHeight="1" spans="1:29">
      <c r="A1311" s="177" t="s">
        <v>19211</v>
      </c>
      <c r="B1311" s="186"/>
      <c r="C1311" s="83" t="s">
        <v>2</v>
      </c>
      <c r="D1311" s="187" t="s">
        <v>16466</v>
      </c>
      <c r="E1311" s="188" t="s">
        <v>19212</v>
      </c>
      <c r="F1311" s="157" t="s">
        <v>16400</v>
      </c>
      <c r="G1311" s="189"/>
      <c r="H1311" s="190">
        <v>25</v>
      </c>
      <c r="I1311" s="78">
        <f t="shared" si="52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>
        <f t="shared" si="51"/>
        <v>25</v>
      </c>
      <c r="W1311" s="189"/>
      <c r="X1311" s="189"/>
      <c r="Y1311" s="196"/>
      <c r="Z1311" s="189"/>
      <c r="AA1311" s="189"/>
      <c r="AB1311" s="189"/>
      <c r="AC1311" s="189"/>
    </row>
    <row r="1312" ht="80" customHeight="1" spans="1:29">
      <c r="A1312" s="177" t="s">
        <v>19213</v>
      </c>
      <c r="B1312" s="186"/>
      <c r="C1312" s="83" t="s">
        <v>2</v>
      </c>
      <c r="D1312" s="187" t="s">
        <v>16466</v>
      </c>
      <c r="E1312" s="188" t="s">
        <v>19214</v>
      </c>
      <c r="F1312" s="157" t="s">
        <v>16568</v>
      </c>
      <c r="G1312" s="189"/>
      <c r="H1312" s="190">
        <v>25</v>
      </c>
      <c r="I1312" s="78">
        <f t="shared" si="52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>
        <f t="shared" si="51"/>
        <v>25</v>
      </c>
      <c r="W1312" s="189"/>
      <c r="X1312" s="189"/>
      <c r="Y1312" s="196"/>
      <c r="Z1312" s="189"/>
      <c r="AA1312" s="189"/>
      <c r="AB1312" s="189"/>
      <c r="AC1312" s="189"/>
    </row>
    <row r="1313" ht="80" customHeight="1" spans="1:29">
      <c r="A1313" s="177" t="s">
        <v>19215</v>
      </c>
      <c r="B1313" s="186"/>
      <c r="C1313" s="83" t="s">
        <v>2</v>
      </c>
      <c r="D1313" s="187" t="s">
        <v>16466</v>
      </c>
      <c r="E1313" s="188" t="s">
        <v>19216</v>
      </c>
      <c r="F1313" s="157" t="s">
        <v>16409</v>
      </c>
      <c r="G1313" s="189"/>
      <c r="H1313" s="190">
        <v>25</v>
      </c>
      <c r="I1313" s="78">
        <f t="shared" si="52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>
        <f t="shared" si="51"/>
        <v>25</v>
      </c>
      <c r="W1313" s="189"/>
      <c r="X1313" s="189"/>
      <c r="Y1313" s="196"/>
      <c r="Z1313" s="189"/>
      <c r="AA1313" s="189"/>
      <c r="AB1313" s="189"/>
      <c r="AC1313" s="189"/>
    </row>
    <row r="1314" ht="80" customHeight="1" spans="1:29">
      <c r="A1314" s="177" t="s">
        <v>19217</v>
      </c>
      <c r="B1314" s="186"/>
      <c r="C1314" s="83" t="s">
        <v>2</v>
      </c>
      <c r="D1314" s="187" t="s">
        <v>16466</v>
      </c>
      <c r="E1314" s="188" t="s">
        <v>19218</v>
      </c>
      <c r="F1314" s="157" t="s">
        <v>16400</v>
      </c>
      <c r="G1314" s="189"/>
      <c r="H1314" s="190">
        <v>25</v>
      </c>
      <c r="I1314" s="78">
        <f t="shared" si="52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>
        <f t="shared" ref="V1314:V1345" si="53">H1314</f>
        <v>25</v>
      </c>
      <c r="W1314" s="189"/>
      <c r="X1314" s="189"/>
      <c r="Y1314" s="196"/>
      <c r="Z1314" s="189"/>
      <c r="AA1314" s="189"/>
      <c r="AB1314" s="189"/>
      <c r="AC1314" s="189"/>
    </row>
    <row r="1315" ht="80" customHeight="1" spans="1:29">
      <c r="A1315" s="177" t="s">
        <v>19219</v>
      </c>
      <c r="B1315" s="186"/>
      <c r="C1315" s="83" t="s">
        <v>2</v>
      </c>
      <c r="D1315" s="187" t="s">
        <v>16466</v>
      </c>
      <c r="E1315" s="188" t="s">
        <v>19220</v>
      </c>
      <c r="F1315" s="157" t="s">
        <v>16409</v>
      </c>
      <c r="G1315" s="189"/>
      <c r="H1315" s="190">
        <v>25</v>
      </c>
      <c r="I1315" s="78">
        <f t="shared" si="52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>
        <f t="shared" si="53"/>
        <v>25</v>
      </c>
      <c r="W1315" s="189"/>
      <c r="X1315" s="189"/>
      <c r="Y1315" s="196"/>
      <c r="Z1315" s="189"/>
      <c r="AA1315" s="189"/>
      <c r="AB1315" s="189"/>
      <c r="AC1315" s="189"/>
    </row>
    <row r="1316" ht="80" customHeight="1" spans="1:29">
      <c r="A1316" s="177" t="s">
        <v>19221</v>
      </c>
      <c r="B1316" s="186"/>
      <c r="C1316" s="83" t="s">
        <v>2</v>
      </c>
      <c r="D1316" s="187" t="s">
        <v>16466</v>
      </c>
      <c r="E1316" s="188" t="s">
        <v>19222</v>
      </c>
      <c r="F1316" s="157" t="s">
        <v>16409</v>
      </c>
      <c r="G1316" s="189"/>
      <c r="H1316" s="190">
        <v>25</v>
      </c>
      <c r="I1316" s="78">
        <f t="shared" si="52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>
        <f t="shared" si="53"/>
        <v>25</v>
      </c>
      <c r="W1316" s="189"/>
      <c r="X1316" s="189"/>
      <c r="Y1316" s="196"/>
      <c r="Z1316" s="189"/>
      <c r="AA1316" s="189"/>
      <c r="AB1316" s="189"/>
      <c r="AC1316" s="189"/>
    </row>
    <row r="1317" ht="80" customHeight="1" spans="1:29">
      <c r="A1317" s="177" t="s">
        <v>19223</v>
      </c>
      <c r="B1317" s="186"/>
      <c r="C1317" s="83" t="s">
        <v>2</v>
      </c>
      <c r="D1317" s="187" t="s">
        <v>16480</v>
      </c>
      <c r="E1317" s="188" t="s">
        <v>19224</v>
      </c>
      <c r="F1317" s="157" t="s">
        <v>16413</v>
      </c>
      <c r="G1317" s="189"/>
      <c r="H1317" s="190">
        <v>18</v>
      </c>
      <c r="I1317" s="78">
        <f t="shared" si="52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>
        <f t="shared" si="53"/>
        <v>18</v>
      </c>
      <c r="W1317" s="189"/>
      <c r="X1317" s="189"/>
      <c r="Y1317" s="196"/>
      <c r="Z1317" s="189"/>
      <c r="AA1317" s="189"/>
      <c r="AB1317" s="189"/>
      <c r="AC1317" s="189"/>
    </row>
    <row r="1318" ht="80" customHeight="1" spans="1:29">
      <c r="A1318" s="177" t="s">
        <v>19225</v>
      </c>
      <c r="B1318" s="186"/>
      <c r="C1318" s="83" t="s">
        <v>2</v>
      </c>
      <c r="D1318" s="187" t="s">
        <v>16582</v>
      </c>
      <c r="E1318" s="188" t="s">
        <v>19226</v>
      </c>
      <c r="F1318" s="157" t="s">
        <v>17672</v>
      </c>
      <c r="G1318" s="189"/>
      <c r="H1318" s="190">
        <v>18</v>
      </c>
      <c r="I1318" s="78">
        <f t="shared" si="52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>
        <f t="shared" si="53"/>
        <v>18</v>
      </c>
      <c r="W1318" s="189"/>
      <c r="X1318" s="189"/>
      <c r="Y1318" s="196"/>
      <c r="Z1318" s="189"/>
      <c r="AA1318" s="189"/>
      <c r="AB1318" s="189"/>
      <c r="AC1318" s="189"/>
    </row>
    <row r="1319" ht="80" customHeight="1" spans="1:29">
      <c r="A1319" s="177" t="s">
        <v>19227</v>
      </c>
      <c r="B1319" s="186"/>
      <c r="C1319" s="83" t="s">
        <v>2</v>
      </c>
      <c r="D1319" s="187" t="s">
        <v>16480</v>
      </c>
      <c r="E1319" s="188" t="s">
        <v>19228</v>
      </c>
      <c r="F1319" s="157" t="s">
        <v>16413</v>
      </c>
      <c r="G1319" s="189"/>
      <c r="H1319" s="190">
        <v>15</v>
      </c>
      <c r="I1319" s="78">
        <f t="shared" si="52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>
        <f t="shared" si="53"/>
        <v>15</v>
      </c>
      <c r="W1319" s="189"/>
      <c r="X1319" s="189"/>
      <c r="Y1319" s="196"/>
      <c r="Z1319" s="189"/>
      <c r="AA1319" s="189"/>
      <c r="AB1319" s="189"/>
      <c r="AC1319" s="189"/>
    </row>
    <row r="1320" ht="80" customHeight="1" spans="1:29">
      <c r="A1320" s="177" t="s">
        <v>19229</v>
      </c>
      <c r="B1320" s="186"/>
      <c r="C1320" s="83" t="s">
        <v>2</v>
      </c>
      <c r="D1320" s="187" t="s">
        <v>16582</v>
      </c>
      <c r="E1320" s="188" t="s">
        <v>19230</v>
      </c>
      <c r="F1320" s="157" t="s">
        <v>17672</v>
      </c>
      <c r="G1320" s="189"/>
      <c r="H1320" s="190">
        <v>30</v>
      </c>
      <c r="I1320" s="78">
        <f t="shared" si="52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>
        <f t="shared" si="53"/>
        <v>30</v>
      </c>
      <c r="W1320" s="189"/>
      <c r="X1320" s="189"/>
      <c r="Y1320" s="196"/>
      <c r="Z1320" s="189"/>
      <c r="AA1320" s="189"/>
      <c r="AB1320" s="189"/>
      <c r="AC1320" s="189"/>
    </row>
    <row r="1321" ht="80" customHeight="1" spans="1:29">
      <c r="A1321" s="177" t="s">
        <v>19231</v>
      </c>
      <c r="B1321" s="186"/>
      <c r="C1321" s="83" t="s">
        <v>2</v>
      </c>
      <c r="D1321" s="187" t="s">
        <v>16480</v>
      </c>
      <c r="E1321" s="188" t="s">
        <v>19232</v>
      </c>
      <c r="F1321" s="157" t="s">
        <v>16400</v>
      </c>
      <c r="G1321" s="189"/>
      <c r="H1321" s="190">
        <v>18</v>
      </c>
      <c r="I1321" s="78">
        <f t="shared" si="52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>
        <f t="shared" si="53"/>
        <v>18</v>
      </c>
      <c r="W1321" s="189"/>
      <c r="X1321" s="189"/>
      <c r="Y1321" s="196"/>
      <c r="Z1321" s="189"/>
      <c r="AA1321" s="189"/>
      <c r="AB1321" s="189"/>
      <c r="AC1321" s="189"/>
    </row>
    <row r="1322" ht="80" customHeight="1" spans="1:29">
      <c r="A1322" s="177" t="s">
        <v>19233</v>
      </c>
      <c r="B1322" s="186"/>
      <c r="C1322" s="83" t="s">
        <v>2</v>
      </c>
      <c r="D1322" s="187" t="s">
        <v>16480</v>
      </c>
      <c r="E1322" s="188" t="s">
        <v>19234</v>
      </c>
      <c r="F1322" s="157" t="s">
        <v>16409</v>
      </c>
      <c r="G1322" s="189"/>
      <c r="H1322" s="190">
        <v>18</v>
      </c>
      <c r="I1322" s="78">
        <f t="shared" si="52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>
        <f t="shared" si="53"/>
        <v>18</v>
      </c>
      <c r="W1322" s="189"/>
      <c r="X1322" s="189"/>
      <c r="Y1322" s="196"/>
      <c r="Z1322" s="189"/>
      <c r="AA1322" s="189"/>
      <c r="AB1322" s="189"/>
      <c r="AC1322" s="189"/>
    </row>
    <row r="1323" ht="80" customHeight="1" spans="1:29">
      <c r="A1323" s="177" t="s">
        <v>19235</v>
      </c>
      <c r="B1323" s="186"/>
      <c r="C1323" s="83" t="s">
        <v>2</v>
      </c>
      <c r="D1323" s="187" t="s">
        <v>16480</v>
      </c>
      <c r="E1323" s="188" t="s">
        <v>19236</v>
      </c>
      <c r="F1323" s="157" t="s">
        <v>16413</v>
      </c>
      <c r="G1323" s="189"/>
      <c r="H1323" s="190">
        <v>18</v>
      </c>
      <c r="I1323" s="78">
        <f t="shared" si="52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>
        <f t="shared" si="53"/>
        <v>18</v>
      </c>
      <c r="W1323" s="189"/>
      <c r="X1323" s="189"/>
      <c r="Y1323" s="196"/>
      <c r="Z1323" s="189"/>
      <c r="AA1323" s="189"/>
      <c r="AB1323" s="189"/>
      <c r="AC1323" s="189"/>
    </row>
    <row r="1324" ht="80" customHeight="1" spans="1:29">
      <c r="A1324" s="177" t="s">
        <v>19237</v>
      </c>
      <c r="B1324" s="186"/>
      <c r="C1324" s="83" t="s">
        <v>2</v>
      </c>
      <c r="D1324" s="187" t="s">
        <v>16480</v>
      </c>
      <c r="E1324" s="188" t="s">
        <v>19238</v>
      </c>
      <c r="F1324" s="157" t="s">
        <v>16400</v>
      </c>
      <c r="G1324" s="189"/>
      <c r="H1324" s="190">
        <v>18</v>
      </c>
      <c r="I1324" s="78">
        <f t="shared" si="52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>
        <f t="shared" si="53"/>
        <v>18</v>
      </c>
      <c r="W1324" s="189"/>
      <c r="X1324" s="189"/>
      <c r="Y1324" s="196"/>
      <c r="Z1324" s="189"/>
      <c r="AA1324" s="189"/>
      <c r="AB1324" s="189"/>
      <c r="AC1324" s="189"/>
    </row>
    <row r="1325" ht="80" customHeight="1" spans="1:29">
      <c r="A1325" s="177" t="s">
        <v>19239</v>
      </c>
      <c r="B1325" s="186"/>
      <c r="C1325" s="83" t="s">
        <v>2</v>
      </c>
      <c r="D1325" s="187" t="s">
        <v>16480</v>
      </c>
      <c r="E1325" s="188" t="s">
        <v>19240</v>
      </c>
      <c r="F1325" s="157" t="s">
        <v>16400</v>
      </c>
      <c r="G1325" s="189"/>
      <c r="H1325" s="190">
        <v>18</v>
      </c>
      <c r="I1325" s="78">
        <f t="shared" si="52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>
        <f t="shared" si="53"/>
        <v>18</v>
      </c>
      <c r="W1325" s="189"/>
      <c r="X1325" s="189"/>
      <c r="Y1325" s="196"/>
      <c r="Z1325" s="189"/>
      <c r="AA1325" s="189"/>
      <c r="AB1325" s="189"/>
      <c r="AC1325" s="189"/>
    </row>
    <row r="1326" ht="80" customHeight="1" spans="1:29">
      <c r="A1326" s="177" t="s">
        <v>19241</v>
      </c>
      <c r="B1326" s="186"/>
      <c r="C1326" s="83" t="s">
        <v>2</v>
      </c>
      <c r="D1326" s="187" t="s">
        <v>16480</v>
      </c>
      <c r="E1326" s="188" t="s">
        <v>19242</v>
      </c>
      <c r="F1326" s="157" t="s">
        <v>16400</v>
      </c>
      <c r="G1326" s="189"/>
      <c r="H1326" s="190">
        <v>18</v>
      </c>
      <c r="I1326" s="78">
        <f t="shared" si="52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>
        <f t="shared" si="53"/>
        <v>18</v>
      </c>
      <c r="W1326" s="189"/>
      <c r="X1326" s="189"/>
      <c r="Y1326" s="196"/>
      <c r="Z1326" s="189"/>
      <c r="AA1326" s="189"/>
      <c r="AB1326" s="189"/>
      <c r="AC1326" s="189"/>
    </row>
    <row r="1327" ht="80" customHeight="1" spans="1:29">
      <c r="A1327" s="177" t="s">
        <v>19243</v>
      </c>
      <c r="B1327" s="186"/>
      <c r="C1327" s="83" t="s">
        <v>2</v>
      </c>
      <c r="D1327" s="187" t="s">
        <v>16480</v>
      </c>
      <c r="E1327" s="188" t="s">
        <v>19244</v>
      </c>
      <c r="F1327" s="157" t="s">
        <v>16387</v>
      </c>
      <c r="G1327" s="189"/>
      <c r="H1327" s="190">
        <v>20</v>
      </c>
      <c r="I1327" s="78">
        <f t="shared" si="52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>
        <f t="shared" si="53"/>
        <v>20</v>
      </c>
      <c r="W1327" s="189"/>
      <c r="X1327" s="189"/>
      <c r="Y1327" s="196"/>
      <c r="Z1327" s="189"/>
      <c r="AA1327" s="189"/>
      <c r="AB1327" s="189"/>
      <c r="AC1327" s="189"/>
    </row>
    <row r="1328" ht="80" customHeight="1" spans="1:29">
      <c r="A1328" s="177" t="s">
        <v>19245</v>
      </c>
      <c r="B1328" s="186"/>
      <c r="C1328" s="83" t="s">
        <v>2</v>
      </c>
      <c r="D1328" s="187" t="s">
        <v>16480</v>
      </c>
      <c r="E1328" s="188" t="s">
        <v>19246</v>
      </c>
      <c r="F1328" s="157" t="s">
        <v>16400</v>
      </c>
      <c r="G1328" s="189"/>
      <c r="H1328" s="190">
        <v>18</v>
      </c>
      <c r="I1328" s="78">
        <f t="shared" si="52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>
        <f t="shared" si="53"/>
        <v>18</v>
      </c>
      <c r="W1328" s="189"/>
      <c r="X1328" s="189"/>
      <c r="Y1328" s="196"/>
      <c r="Z1328" s="189"/>
      <c r="AA1328" s="189"/>
      <c r="AB1328" s="189"/>
      <c r="AC1328" s="189"/>
    </row>
    <row r="1329" ht="80" customHeight="1" spans="1:29">
      <c r="A1329" s="177" t="s">
        <v>19247</v>
      </c>
      <c r="B1329" s="186"/>
      <c r="C1329" s="83" t="s">
        <v>2</v>
      </c>
      <c r="D1329" s="187" t="s">
        <v>16480</v>
      </c>
      <c r="E1329" s="188" t="s">
        <v>19248</v>
      </c>
      <c r="F1329" s="157" t="s">
        <v>16413</v>
      </c>
      <c r="G1329" s="189"/>
      <c r="H1329" s="190">
        <v>20</v>
      </c>
      <c r="I1329" s="78">
        <f t="shared" si="52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>
        <f t="shared" si="53"/>
        <v>20</v>
      </c>
      <c r="W1329" s="189"/>
      <c r="X1329" s="189"/>
      <c r="Y1329" s="196"/>
      <c r="Z1329" s="189"/>
      <c r="AA1329" s="189"/>
      <c r="AB1329" s="189"/>
      <c r="AC1329" s="189"/>
    </row>
    <row r="1330" ht="80" customHeight="1" spans="1:29">
      <c r="A1330" s="177" t="s">
        <v>19249</v>
      </c>
      <c r="B1330" s="186"/>
      <c r="C1330" s="83" t="s">
        <v>2</v>
      </c>
      <c r="D1330" s="187" t="s">
        <v>16480</v>
      </c>
      <c r="E1330" s="188" t="s">
        <v>19250</v>
      </c>
      <c r="F1330" s="157" t="s">
        <v>16409</v>
      </c>
      <c r="G1330" s="189"/>
      <c r="H1330" s="190">
        <v>20</v>
      </c>
      <c r="I1330" s="78">
        <f t="shared" si="52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>
        <f t="shared" si="53"/>
        <v>20</v>
      </c>
      <c r="W1330" s="189"/>
      <c r="X1330" s="189"/>
      <c r="Y1330" s="196"/>
      <c r="Z1330" s="189"/>
      <c r="AA1330" s="189"/>
      <c r="AB1330" s="189"/>
      <c r="AC1330" s="189"/>
    </row>
    <row r="1331" ht="80" customHeight="1" spans="1:29">
      <c r="A1331" s="177" t="s">
        <v>19251</v>
      </c>
      <c r="B1331" s="186"/>
      <c r="C1331" s="83" t="s">
        <v>2</v>
      </c>
      <c r="D1331" s="187" t="s">
        <v>16480</v>
      </c>
      <c r="E1331" s="188" t="s">
        <v>19252</v>
      </c>
      <c r="F1331" s="157" t="s">
        <v>16409</v>
      </c>
      <c r="G1331" s="189"/>
      <c r="H1331" s="190">
        <v>15</v>
      </c>
      <c r="I1331" s="78">
        <f t="shared" si="52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>
        <f t="shared" si="53"/>
        <v>15</v>
      </c>
      <c r="W1331" s="189"/>
      <c r="X1331" s="189"/>
      <c r="Y1331" s="196"/>
      <c r="Z1331" s="189"/>
      <c r="AA1331" s="189"/>
      <c r="AB1331" s="189"/>
      <c r="AC1331" s="189"/>
    </row>
    <row r="1332" ht="80" customHeight="1" spans="1:29">
      <c r="A1332" s="177" t="s">
        <v>19253</v>
      </c>
      <c r="B1332" s="186"/>
      <c r="C1332" s="83" t="s">
        <v>2</v>
      </c>
      <c r="D1332" s="187" t="s">
        <v>16582</v>
      </c>
      <c r="E1332" s="188" t="s">
        <v>19254</v>
      </c>
      <c r="F1332" s="157" t="s">
        <v>16387</v>
      </c>
      <c r="G1332" s="189"/>
      <c r="H1332" s="190">
        <v>20</v>
      </c>
      <c r="I1332" s="78">
        <f t="shared" si="52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>
        <f t="shared" si="53"/>
        <v>20</v>
      </c>
      <c r="W1332" s="189"/>
      <c r="X1332" s="189"/>
      <c r="Y1332" s="196"/>
      <c r="Z1332" s="189"/>
      <c r="AA1332" s="189"/>
      <c r="AB1332" s="189"/>
      <c r="AC1332" s="189"/>
    </row>
    <row r="1333" ht="80" customHeight="1" spans="1:29">
      <c r="A1333" s="177" t="s">
        <v>19255</v>
      </c>
      <c r="B1333" s="186"/>
      <c r="C1333" s="83" t="s">
        <v>2</v>
      </c>
      <c r="D1333" s="187" t="s">
        <v>16480</v>
      </c>
      <c r="E1333" s="188" t="s">
        <v>19256</v>
      </c>
      <c r="F1333" s="157" t="s">
        <v>16400</v>
      </c>
      <c r="G1333" s="189"/>
      <c r="H1333" s="190">
        <v>18</v>
      </c>
      <c r="I1333" s="78">
        <f t="shared" si="52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>
        <f t="shared" si="53"/>
        <v>18</v>
      </c>
      <c r="W1333" s="189"/>
      <c r="X1333" s="189"/>
      <c r="Y1333" s="196"/>
      <c r="Z1333" s="189"/>
      <c r="AA1333" s="189"/>
      <c r="AB1333" s="189"/>
      <c r="AC1333" s="189"/>
    </row>
    <row r="1334" ht="80" customHeight="1" spans="1:29">
      <c r="A1334" s="177" t="s">
        <v>19257</v>
      </c>
      <c r="B1334" s="186"/>
      <c r="C1334" s="83" t="s">
        <v>2</v>
      </c>
      <c r="D1334" s="187" t="s">
        <v>16480</v>
      </c>
      <c r="E1334" s="188" t="s">
        <v>19258</v>
      </c>
      <c r="F1334" s="157" t="s">
        <v>16413</v>
      </c>
      <c r="G1334" s="189"/>
      <c r="H1334" s="190">
        <v>18</v>
      </c>
      <c r="I1334" s="78">
        <f t="shared" si="52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>
        <f t="shared" si="53"/>
        <v>18</v>
      </c>
      <c r="W1334" s="189"/>
      <c r="X1334" s="189"/>
      <c r="Y1334" s="196"/>
      <c r="Z1334" s="189"/>
      <c r="AA1334" s="189"/>
      <c r="AB1334" s="189"/>
      <c r="AC1334" s="189"/>
    </row>
    <row r="1335" ht="80" customHeight="1" spans="1:29">
      <c r="A1335" s="177" t="s">
        <v>19259</v>
      </c>
      <c r="B1335" s="186"/>
      <c r="C1335" s="83" t="s">
        <v>2</v>
      </c>
      <c r="D1335" s="187" t="s">
        <v>16480</v>
      </c>
      <c r="E1335" s="188" t="s">
        <v>19260</v>
      </c>
      <c r="F1335" s="157" t="s">
        <v>16413</v>
      </c>
      <c r="G1335" s="189"/>
      <c r="H1335" s="190">
        <v>18</v>
      </c>
      <c r="I1335" s="78">
        <f t="shared" si="52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>
        <f t="shared" si="53"/>
        <v>18</v>
      </c>
      <c r="W1335" s="189"/>
      <c r="X1335" s="189"/>
      <c r="Y1335" s="196"/>
      <c r="Z1335" s="189"/>
      <c r="AA1335" s="189"/>
      <c r="AB1335" s="189"/>
      <c r="AC1335" s="189"/>
    </row>
    <row r="1336" ht="80" customHeight="1" spans="1:29">
      <c r="A1336" s="177" t="s">
        <v>19261</v>
      </c>
      <c r="B1336" s="186"/>
      <c r="C1336" s="83" t="s">
        <v>2</v>
      </c>
      <c r="D1336" s="187" t="s">
        <v>16480</v>
      </c>
      <c r="E1336" s="188" t="s">
        <v>19262</v>
      </c>
      <c r="F1336" s="157" t="s">
        <v>16568</v>
      </c>
      <c r="G1336" s="189"/>
      <c r="H1336" s="190">
        <v>18</v>
      </c>
      <c r="I1336" s="78">
        <f t="shared" si="52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>
        <f t="shared" si="53"/>
        <v>18</v>
      </c>
      <c r="W1336" s="189"/>
      <c r="X1336" s="189"/>
      <c r="Y1336" s="196"/>
      <c r="Z1336" s="189"/>
      <c r="AA1336" s="189"/>
      <c r="AB1336" s="189"/>
      <c r="AC1336" s="189"/>
    </row>
    <row r="1337" ht="80" customHeight="1" spans="1:29">
      <c r="A1337" s="177" t="s">
        <v>19263</v>
      </c>
      <c r="B1337" s="186"/>
      <c r="C1337" s="83" t="s">
        <v>2</v>
      </c>
      <c r="D1337" s="187" t="s">
        <v>16480</v>
      </c>
      <c r="E1337" s="188" t="s">
        <v>19264</v>
      </c>
      <c r="F1337" s="157" t="s">
        <v>16400</v>
      </c>
      <c r="G1337" s="189"/>
      <c r="H1337" s="190">
        <v>18</v>
      </c>
      <c r="I1337" s="78">
        <f t="shared" si="52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>
        <f t="shared" si="53"/>
        <v>18</v>
      </c>
      <c r="W1337" s="189"/>
      <c r="X1337" s="189"/>
      <c r="Y1337" s="196"/>
      <c r="Z1337" s="189"/>
      <c r="AA1337" s="189"/>
      <c r="AB1337" s="189"/>
      <c r="AC1337" s="189"/>
    </row>
    <row r="1338" ht="80" customHeight="1" spans="1:29">
      <c r="A1338" s="197" t="s">
        <v>19265</v>
      </c>
      <c r="B1338" s="186"/>
      <c r="C1338" s="198" t="s">
        <v>2</v>
      </c>
      <c r="D1338" s="187" t="s">
        <v>16582</v>
      </c>
      <c r="E1338" s="188" t="s">
        <v>19266</v>
      </c>
      <c r="F1338" s="201" t="s">
        <v>16387</v>
      </c>
      <c r="G1338" s="189"/>
      <c r="H1338" s="190">
        <v>30</v>
      </c>
      <c r="I1338" s="78">
        <f t="shared" si="52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80">
        <f t="shared" si="53"/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customHeight="1" spans="1:46">
      <c r="A1339" s="199" t="s">
        <v>19267</v>
      </c>
      <c r="B1339" s="200"/>
      <c r="C1339" s="198" t="s">
        <v>2</v>
      </c>
      <c r="D1339" s="187" t="s">
        <v>16582</v>
      </c>
      <c r="E1339" s="202" t="s">
        <v>19268</v>
      </c>
      <c r="F1339" s="202" t="s">
        <v>18016</v>
      </c>
      <c r="G1339" s="199"/>
      <c r="H1339" s="199">
        <v>35</v>
      </c>
      <c r="I1339" s="78">
        <f t="shared" si="52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80">
        <f t="shared" si="53"/>
        <v>35</v>
      </c>
      <c r="W1339" s="205"/>
      <c r="X1339" s="209"/>
      <c r="Y1339" s="210"/>
      <c r="Z1339" s="206"/>
      <c r="AA1339" s="207"/>
      <c r="AB1339" s="211"/>
      <c r="AC1339" s="212"/>
      <c r="AD1339" s="213"/>
      <c r="AE1339" s="214"/>
      <c r="AF1339" s="214"/>
      <c r="AG1339" s="214"/>
      <c r="AH1339" s="214"/>
      <c r="AI1339" s="214"/>
      <c r="AJ1339" s="214"/>
      <c r="AK1339" s="214"/>
      <c r="AL1339" s="214"/>
      <c r="AM1339" s="214"/>
      <c r="AN1339" s="214"/>
      <c r="AO1339" s="214"/>
      <c r="AP1339" s="214"/>
      <c r="AQ1339" s="214"/>
      <c r="AR1339" s="214"/>
      <c r="AS1339" s="214"/>
      <c r="AT1339" s="214"/>
    </row>
    <row r="1340" s="63" customFormat="1" ht="104" customHeight="1" spans="1:46">
      <c r="A1340" s="199" t="s">
        <v>19269</v>
      </c>
      <c r="B1340" s="200"/>
      <c r="C1340" s="198" t="s">
        <v>2</v>
      </c>
      <c r="D1340" s="187" t="s">
        <v>16582</v>
      </c>
      <c r="E1340" s="202" t="s">
        <v>19270</v>
      </c>
      <c r="F1340" s="202" t="s">
        <v>16409</v>
      </c>
      <c r="G1340" s="199"/>
      <c r="H1340" s="199">
        <v>25</v>
      </c>
      <c r="I1340" s="78">
        <f t="shared" si="52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80">
        <f t="shared" si="53"/>
        <v>25</v>
      </c>
      <c r="W1340" s="205"/>
      <c r="X1340" s="209"/>
      <c r="Y1340" s="210"/>
      <c r="Z1340" s="206"/>
      <c r="AA1340" s="207"/>
      <c r="AB1340" s="211"/>
      <c r="AC1340" s="212"/>
      <c r="AD1340" s="213"/>
      <c r="AE1340" s="214"/>
      <c r="AF1340" s="214"/>
      <c r="AG1340" s="214"/>
      <c r="AH1340" s="214"/>
      <c r="AI1340" s="214"/>
      <c r="AJ1340" s="214"/>
      <c r="AK1340" s="214"/>
      <c r="AL1340" s="214"/>
      <c r="AM1340" s="214"/>
      <c r="AN1340" s="214"/>
      <c r="AO1340" s="214"/>
      <c r="AP1340" s="214"/>
      <c r="AQ1340" s="214"/>
      <c r="AR1340" s="214"/>
      <c r="AS1340" s="214"/>
      <c r="AT1340" s="214"/>
    </row>
    <row r="1341" s="63" customFormat="1" ht="104" customHeight="1" spans="1:46">
      <c r="A1341" s="199" t="s">
        <v>19271</v>
      </c>
      <c r="B1341" s="200"/>
      <c r="C1341" s="198" t="s">
        <v>2</v>
      </c>
      <c r="D1341" s="187" t="s">
        <v>16582</v>
      </c>
      <c r="E1341" s="202" t="s">
        <v>19272</v>
      </c>
      <c r="F1341" s="202" t="s">
        <v>16400</v>
      </c>
      <c r="G1341" s="199"/>
      <c r="H1341" s="199">
        <v>25</v>
      </c>
      <c r="I1341" s="78">
        <f t="shared" si="52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80">
        <f t="shared" si="53"/>
        <v>25</v>
      </c>
      <c r="W1341" s="205"/>
      <c r="X1341" s="209"/>
      <c r="Y1341" s="210"/>
      <c r="Z1341" s="206"/>
      <c r="AA1341" s="207"/>
      <c r="AB1341" s="211"/>
      <c r="AC1341" s="212"/>
      <c r="AD1341" s="213"/>
      <c r="AE1341" s="214"/>
      <c r="AF1341" s="214"/>
      <c r="AG1341" s="214"/>
      <c r="AH1341" s="214"/>
      <c r="AI1341" s="214"/>
      <c r="AJ1341" s="214"/>
      <c r="AK1341" s="214"/>
      <c r="AL1341" s="214"/>
      <c r="AM1341" s="214"/>
      <c r="AN1341" s="214"/>
      <c r="AO1341" s="214"/>
      <c r="AP1341" s="214"/>
      <c r="AQ1341" s="214"/>
      <c r="AR1341" s="214"/>
      <c r="AS1341" s="214"/>
      <c r="AT1341" s="214"/>
    </row>
    <row r="1342" s="63" customFormat="1" ht="104" customHeight="1" spans="1:46">
      <c r="A1342" s="199" t="s">
        <v>19273</v>
      </c>
      <c r="B1342" s="200"/>
      <c r="C1342" s="198" t="s">
        <v>2</v>
      </c>
      <c r="D1342" s="187" t="s">
        <v>16582</v>
      </c>
      <c r="E1342" s="202" t="s">
        <v>19274</v>
      </c>
      <c r="F1342" s="202" t="s">
        <v>16568</v>
      </c>
      <c r="G1342" s="199"/>
      <c r="H1342" s="199">
        <v>30</v>
      </c>
      <c r="I1342" s="78">
        <f t="shared" si="52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80">
        <f t="shared" si="53"/>
        <v>30</v>
      </c>
      <c r="W1342" s="205"/>
      <c r="X1342" s="209"/>
      <c r="Y1342" s="210"/>
      <c r="Z1342" s="206"/>
      <c r="AA1342" s="207"/>
      <c r="AB1342" s="211"/>
      <c r="AC1342" s="212"/>
      <c r="AD1342" s="213"/>
      <c r="AE1342" s="214"/>
      <c r="AF1342" s="214"/>
      <c r="AG1342" s="214"/>
      <c r="AH1342" s="214"/>
      <c r="AI1342" s="214"/>
      <c r="AJ1342" s="214"/>
      <c r="AK1342" s="214"/>
      <c r="AL1342" s="214"/>
      <c r="AM1342" s="214"/>
      <c r="AN1342" s="214"/>
      <c r="AO1342" s="214"/>
      <c r="AP1342" s="214"/>
      <c r="AQ1342" s="214"/>
      <c r="AR1342" s="214"/>
      <c r="AS1342" s="214"/>
      <c r="AT1342" s="214"/>
    </row>
    <row r="1343" s="63" customFormat="1" ht="104" customHeight="1" spans="1:46">
      <c r="A1343" s="199" t="s">
        <v>19275</v>
      </c>
      <c r="B1343" s="200"/>
      <c r="C1343" s="198" t="s">
        <v>2</v>
      </c>
      <c r="D1343" s="187" t="s">
        <v>16582</v>
      </c>
      <c r="E1343" s="202" t="s">
        <v>19276</v>
      </c>
      <c r="F1343" s="202" t="s">
        <v>17246</v>
      </c>
      <c r="G1343" s="199"/>
      <c r="H1343" s="199">
        <v>35</v>
      </c>
      <c r="I1343" s="78">
        <f t="shared" si="52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80">
        <f t="shared" si="53"/>
        <v>35</v>
      </c>
      <c r="W1343" s="205"/>
      <c r="X1343" s="209"/>
      <c r="Y1343" s="210"/>
      <c r="Z1343" s="206"/>
      <c r="AA1343" s="207"/>
      <c r="AB1343" s="211"/>
      <c r="AC1343" s="212"/>
      <c r="AD1343" s="213"/>
      <c r="AE1343" s="214"/>
      <c r="AF1343" s="214"/>
      <c r="AG1343" s="214"/>
      <c r="AH1343" s="214"/>
      <c r="AI1343" s="214"/>
      <c r="AJ1343" s="214"/>
      <c r="AK1343" s="214"/>
      <c r="AL1343" s="214"/>
      <c r="AM1343" s="214"/>
      <c r="AN1343" s="214"/>
      <c r="AO1343" s="214"/>
      <c r="AP1343" s="214"/>
      <c r="AQ1343" s="214"/>
      <c r="AR1343" s="214"/>
      <c r="AS1343" s="214"/>
      <c r="AT1343" s="214"/>
    </row>
    <row r="1344" s="63" customFormat="1" ht="104" customHeight="1" spans="1:46">
      <c r="A1344" s="199" t="s">
        <v>19277</v>
      </c>
      <c r="B1344" s="200"/>
      <c r="C1344" s="198" t="s">
        <v>2</v>
      </c>
      <c r="D1344" s="187" t="s">
        <v>16582</v>
      </c>
      <c r="E1344" s="202" t="s">
        <v>19278</v>
      </c>
      <c r="F1344" s="202" t="s">
        <v>16400</v>
      </c>
      <c r="G1344" s="199"/>
      <c r="H1344" s="199">
        <v>30</v>
      </c>
      <c r="I1344" s="78">
        <f t="shared" si="52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80">
        <f t="shared" si="53"/>
        <v>30</v>
      </c>
      <c r="W1344" s="205"/>
      <c r="X1344" s="209"/>
      <c r="Y1344" s="210"/>
      <c r="Z1344" s="206"/>
      <c r="AA1344" s="207"/>
      <c r="AB1344" s="211"/>
      <c r="AC1344" s="212"/>
      <c r="AD1344" s="213"/>
      <c r="AE1344" s="214"/>
      <c r="AF1344" s="214"/>
      <c r="AG1344" s="214"/>
      <c r="AH1344" s="214"/>
      <c r="AI1344" s="214"/>
      <c r="AJ1344" s="214"/>
      <c r="AK1344" s="214"/>
      <c r="AL1344" s="214"/>
      <c r="AM1344" s="214"/>
      <c r="AN1344" s="214"/>
      <c r="AO1344" s="214"/>
      <c r="AP1344" s="214"/>
      <c r="AQ1344" s="214"/>
      <c r="AR1344" s="214"/>
      <c r="AS1344" s="214"/>
      <c r="AT1344" s="214"/>
    </row>
    <row r="1345" s="63" customFormat="1" ht="104" customHeight="1" spans="1:46">
      <c r="A1345" s="199" t="s">
        <v>19279</v>
      </c>
      <c r="B1345" s="200"/>
      <c r="C1345" s="198" t="s">
        <v>2</v>
      </c>
      <c r="D1345" s="187" t="s">
        <v>16582</v>
      </c>
      <c r="E1345" s="202" t="s">
        <v>19280</v>
      </c>
      <c r="F1345" s="202" t="s">
        <v>17672</v>
      </c>
      <c r="G1345" s="199"/>
      <c r="H1345" s="199">
        <v>40</v>
      </c>
      <c r="I1345" s="78">
        <f t="shared" si="52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80">
        <f t="shared" si="53"/>
        <v>40</v>
      </c>
      <c r="W1345" s="205"/>
      <c r="X1345" s="209"/>
      <c r="Y1345" s="210"/>
      <c r="Z1345" s="206"/>
      <c r="AA1345" s="207"/>
      <c r="AB1345" s="211"/>
      <c r="AC1345" s="212"/>
      <c r="AD1345" s="213"/>
      <c r="AE1345" s="214"/>
      <c r="AF1345" s="214"/>
      <c r="AG1345" s="214"/>
      <c r="AH1345" s="214"/>
      <c r="AI1345" s="214"/>
      <c r="AJ1345" s="214"/>
      <c r="AK1345" s="214"/>
      <c r="AL1345" s="214"/>
      <c r="AM1345" s="214"/>
      <c r="AN1345" s="214"/>
      <c r="AO1345" s="214"/>
      <c r="AP1345" s="214"/>
      <c r="AQ1345" s="214"/>
      <c r="AR1345" s="214"/>
      <c r="AS1345" s="214"/>
      <c r="AT1345" s="214"/>
    </row>
    <row r="1346" s="63" customFormat="1" ht="104" customHeight="1" spans="1:46">
      <c r="A1346" s="199" t="s">
        <v>19281</v>
      </c>
      <c r="B1346" s="200"/>
      <c r="C1346" s="198" t="s">
        <v>2</v>
      </c>
      <c r="D1346" s="187" t="s">
        <v>16582</v>
      </c>
      <c r="E1346" s="202" t="s">
        <v>19282</v>
      </c>
      <c r="F1346" s="202" t="s">
        <v>17342</v>
      </c>
      <c r="G1346" s="199"/>
      <c r="H1346" s="199">
        <v>40</v>
      </c>
      <c r="I1346" s="78">
        <f t="shared" si="52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80">
        <f t="shared" ref="V1346:V1377" si="54">H1346</f>
        <v>40</v>
      </c>
      <c r="W1346" s="205"/>
      <c r="X1346" s="209"/>
      <c r="Y1346" s="210"/>
      <c r="Z1346" s="206"/>
      <c r="AA1346" s="207"/>
      <c r="AB1346" s="211"/>
      <c r="AC1346" s="212"/>
      <c r="AD1346" s="213"/>
      <c r="AE1346" s="214"/>
      <c r="AF1346" s="214"/>
      <c r="AG1346" s="214"/>
      <c r="AH1346" s="214"/>
      <c r="AI1346" s="214"/>
      <c r="AJ1346" s="214"/>
      <c r="AK1346" s="214"/>
      <c r="AL1346" s="214"/>
      <c r="AM1346" s="214"/>
      <c r="AN1346" s="214"/>
      <c r="AO1346" s="214"/>
      <c r="AP1346" s="214"/>
      <c r="AQ1346" s="214"/>
      <c r="AR1346" s="214"/>
      <c r="AS1346" s="214"/>
      <c r="AT1346" s="214"/>
    </row>
    <row r="1347" s="63" customFormat="1" ht="104" customHeight="1" spans="1:46">
      <c r="A1347" s="199" t="s">
        <v>19283</v>
      </c>
      <c r="B1347" s="200"/>
      <c r="C1347" s="198" t="s">
        <v>2</v>
      </c>
      <c r="D1347" s="187" t="s">
        <v>16582</v>
      </c>
      <c r="E1347" s="202" t="s">
        <v>19284</v>
      </c>
      <c r="F1347" s="202" t="s">
        <v>17998</v>
      </c>
      <c r="G1347" s="199"/>
      <c r="H1347" s="199">
        <v>35</v>
      </c>
      <c r="I1347" s="78">
        <f t="shared" si="52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80">
        <f t="shared" si="54"/>
        <v>35</v>
      </c>
      <c r="W1347" s="205"/>
      <c r="X1347" s="209"/>
      <c r="Y1347" s="210"/>
      <c r="Z1347" s="206"/>
      <c r="AA1347" s="207"/>
      <c r="AB1347" s="211"/>
      <c r="AC1347" s="212"/>
      <c r="AD1347" s="213"/>
      <c r="AE1347" s="214"/>
      <c r="AF1347" s="214"/>
      <c r="AG1347" s="214"/>
      <c r="AH1347" s="214"/>
      <c r="AI1347" s="214"/>
      <c r="AJ1347" s="214"/>
      <c r="AK1347" s="214"/>
      <c r="AL1347" s="214"/>
      <c r="AM1347" s="214"/>
      <c r="AN1347" s="214"/>
      <c r="AO1347" s="214"/>
      <c r="AP1347" s="214"/>
      <c r="AQ1347" s="214"/>
      <c r="AR1347" s="214"/>
      <c r="AS1347" s="214"/>
      <c r="AT1347" s="214"/>
    </row>
    <row r="1348" s="63" customFormat="1" ht="104" customHeight="1" spans="1:46">
      <c r="A1348" s="199" t="s">
        <v>19285</v>
      </c>
      <c r="B1348" s="200"/>
      <c r="C1348" s="198" t="s">
        <v>2</v>
      </c>
      <c r="D1348" s="187" t="s">
        <v>16582</v>
      </c>
      <c r="E1348" s="202" t="s">
        <v>19286</v>
      </c>
      <c r="F1348" s="202" t="s">
        <v>16409</v>
      </c>
      <c r="G1348" s="199"/>
      <c r="H1348" s="199">
        <v>30</v>
      </c>
      <c r="I1348" s="78">
        <f t="shared" si="52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80">
        <f t="shared" si="54"/>
        <v>30</v>
      </c>
      <c r="W1348" s="205"/>
      <c r="X1348" s="209"/>
      <c r="Y1348" s="210"/>
      <c r="Z1348" s="206"/>
      <c r="AA1348" s="207"/>
      <c r="AB1348" s="211"/>
      <c r="AC1348" s="212"/>
      <c r="AD1348" s="213"/>
      <c r="AE1348" s="214"/>
      <c r="AF1348" s="214"/>
      <c r="AG1348" s="214"/>
      <c r="AH1348" s="214"/>
      <c r="AI1348" s="214"/>
      <c r="AJ1348" s="214"/>
      <c r="AK1348" s="214"/>
      <c r="AL1348" s="214"/>
      <c r="AM1348" s="214"/>
      <c r="AN1348" s="214"/>
      <c r="AO1348" s="214"/>
      <c r="AP1348" s="214"/>
      <c r="AQ1348" s="214"/>
      <c r="AR1348" s="214"/>
      <c r="AS1348" s="214"/>
      <c r="AT1348" s="214"/>
    </row>
    <row r="1349" s="63" customFormat="1" ht="104" customHeight="1" spans="1:46">
      <c r="A1349" s="199" t="s">
        <v>19287</v>
      </c>
      <c r="B1349" s="200"/>
      <c r="C1349" s="198" t="s">
        <v>2</v>
      </c>
      <c r="D1349" s="187" t="s">
        <v>16582</v>
      </c>
      <c r="E1349" s="202" t="s">
        <v>19288</v>
      </c>
      <c r="F1349" s="202" t="s">
        <v>16450</v>
      </c>
      <c r="G1349" s="199"/>
      <c r="H1349" s="199">
        <v>30</v>
      </c>
      <c r="I1349" s="78">
        <f t="shared" si="52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80">
        <f t="shared" si="54"/>
        <v>30</v>
      </c>
      <c r="W1349" s="205"/>
      <c r="X1349" s="209"/>
      <c r="Y1349" s="210"/>
      <c r="Z1349" s="206"/>
      <c r="AA1349" s="207"/>
      <c r="AB1349" s="211"/>
      <c r="AC1349" s="212"/>
      <c r="AD1349" s="213"/>
      <c r="AE1349" s="214"/>
      <c r="AF1349" s="214"/>
      <c r="AG1349" s="214"/>
      <c r="AH1349" s="214"/>
      <c r="AI1349" s="214"/>
      <c r="AJ1349" s="214"/>
      <c r="AK1349" s="214"/>
      <c r="AL1349" s="214"/>
      <c r="AM1349" s="214"/>
      <c r="AN1349" s="214"/>
      <c r="AO1349" s="214"/>
      <c r="AP1349" s="214"/>
      <c r="AQ1349" s="214"/>
      <c r="AR1349" s="214"/>
      <c r="AS1349" s="214"/>
      <c r="AT1349" s="214"/>
    </row>
    <row r="1350" s="63" customFormat="1" ht="104" customHeight="1" spans="1:46">
      <c r="A1350" s="199" t="s">
        <v>19289</v>
      </c>
      <c r="B1350" s="200"/>
      <c r="C1350" s="198" t="s">
        <v>2</v>
      </c>
      <c r="D1350" s="187" t="s">
        <v>16582</v>
      </c>
      <c r="E1350" s="202" t="s">
        <v>19290</v>
      </c>
      <c r="F1350" s="202" t="s">
        <v>16387</v>
      </c>
      <c r="G1350" s="199"/>
      <c r="H1350" s="199">
        <v>30</v>
      </c>
      <c r="I1350" s="78">
        <f t="shared" si="52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80">
        <f t="shared" si="54"/>
        <v>30</v>
      </c>
      <c r="W1350" s="205"/>
      <c r="X1350" s="209"/>
      <c r="Y1350" s="210"/>
      <c r="Z1350" s="206"/>
      <c r="AA1350" s="207"/>
      <c r="AB1350" s="211"/>
      <c r="AC1350" s="212"/>
      <c r="AD1350" s="213"/>
      <c r="AE1350" s="214"/>
      <c r="AF1350" s="214"/>
      <c r="AG1350" s="214"/>
      <c r="AH1350" s="214"/>
      <c r="AI1350" s="214"/>
      <c r="AJ1350" s="214"/>
      <c r="AK1350" s="214"/>
      <c r="AL1350" s="214"/>
      <c r="AM1350" s="214"/>
      <c r="AN1350" s="214"/>
      <c r="AO1350" s="214"/>
      <c r="AP1350" s="214"/>
      <c r="AQ1350" s="214"/>
      <c r="AR1350" s="214"/>
      <c r="AS1350" s="214"/>
      <c r="AT1350" s="214"/>
    </row>
    <row r="1351" s="63" customFormat="1" ht="104" customHeight="1" spans="1:46">
      <c r="A1351" s="199" t="s">
        <v>19291</v>
      </c>
      <c r="B1351" s="200"/>
      <c r="C1351" s="198" t="s">
        <v>2</v>
      </c>
      <c r="D1351" s="187" t="s">
        <v>16582</v>
      </c>
      <c r="E1351" s="202" t="s">
        <v>19292</v>
      </c>
      <c r="F1351" s="202" t="s">
        <v>16413</v>
      </c>
      <c r="G1351" s="199"/>
      <c r="H1351" s="199">
        <v>30</v>
      </c>
      <c r="I1351" s="78">
        <f t="shared" si="52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80">
        <f t="shared" si="54"/>
        <v>30</v>
      </c>
      <c r="W1351" s="205"/>
      <c r="X1351" s="209"/>
      <c r="Y1351" s="210"/>
      <c r="Z1351" s="206"/>
      <c r="AA1351" s="207"/>
      <c r="AB1351" s="211"/>
      <c r="AC1351" s="212"/>
      <c r="AD1351" s="213"/>
      <c r="AE1351" s="214"/>
      <c r="AF1351" s="214"/>
      <c r="AG1351" s="214"/>
      <c r="AH1351" s="214"/>
      <c r="AI1351" s="214"/>
      <c r="AJ1351" s="214"/>
      <c r="AK1351" s="214"/>
      <c r="AL1351" s="214"/>
      <c r="AM1351" s="214"/>
      <c r="AN1351" s="214"/>
      <c r="AO1351" s="214"/>
      <c r="AP1351" s="214"/>
      <c r="AQ1351" s="214"/>
      <c r="AR1351" s="214"/>
      <c r="AS1351" s="214"/>
      <c r="AT1351" s="214"/>
    </row>
    <row r="1352" s="63" customFormat="1" ht="104" customHeight="1" spans="1:46">
      <c r="A1352" s="199" t="s">
        <v>19293</v>
      </c>
      <c r="B1352" s="200"/>
      <c r="C1352" s="198" t="s">
        <v>2</v>
      </c>
      <c r="D1352" s="187" t="s">
        <v>16466</v>
      </c>
      <c r="E1352" s="202" t="s">
        <v>19294</v>
      </c>
      <c r="F1352" s="202" t="s">
        <v>16387</v>
      </c>
      <c r="G1352" s="199"/>
      <c r="H1352" s="199">
        <v>30</v>
      </c>
      <c r="I1352" s="78">
        <f t="shared" si="52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80">
        <f t="shared" si="54"/>
        <v>30</v>
      </c>
      <c r="W1352" s="205"/>
      <c r="X1352" s="209"/>
      <c r="Y1352" s="210"/>
      <c r="Z1352" s="206"/>
      <c r="AA1352" s="207"/>
      <c r="AB1352" s="211"/>
      <c r="AC1352" s="212"/>
      <c r="AD1352" s="213"/>
      <c r="AE1352" s="214"/>
      <c r="AF1352" s="214"/>
      <c r="AG1352" s="214"/>
      <c r="AH1352" s="214"/>
      <c r="AI1352" s="214"/>
      <c r="AJ1352" s="214"/>
      <c r="AK1352" s="214"/>
      <c r="AL1352" s="214"/>
      <c r="AM1352" s="214"/>
      <c r="AN1352" s="214"/>
      <c r="AO1352" s="214"/>
      <c r="AP1352" s="214"/>
      <c r="AQ1352" s="214"/>
      <c r="AR1352" s="214"/>
      <c r="AS1352" s="214"/>
      <c r="AT1352" s="214"/>
    </row>
    <row r="1353" s="63" customFormat="1" ht="104" customHeight="1" spans="1:46">
      <c r="A1353" s="199" t="s">
        <v>19295</v>
      </c>
      <c r="B1353" s="200"/>
      <c r="C1353" s="198" t="s">
        <v>2</v>
      </c>
      <c r="D1353" s="135" t="s">
        <v>16582</v>
      </c>
      <c r="E1353" s="202" t="s">
        <v>19296</v>
      </c>
      <c r="F1353" s="202" t="s">
        <v>16409</v>
      </c>
      <c r="G1353" s="199"/>
      <c r="H1353" s="199">
        <v>25</v>
      </c>
      <c r="I1353" s="78">
        <f t="shared" si="52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80">
        <f t="shared" si="54"/>
        <v>25</v>
      </c>
      <c r="W1353" s="205"/>
      <c r="X1353" s="209"/>
      <c r="Y1353" s="210"/>
      <c r="Z1353" s="206"/>
      <c r="AA1353" s="207"/>
      <c r="AB1353" s="211"/>
      <c r="AC1353" s="212"/>
      <c r="AD1353" s="213"/>
      <c r="AE1353" s="214"/>
      <c r="AF1353" s="214"/>
      <c r="AG1353" s="214"/>
      <c r="AH1353" s="214"/>
      <c r="AI1353" s="214"/>
      <c r="AJ1353" s="214"/>
      <c r="AK1353" s="214"/>
      <c r="AL1353" s="214"/>
      <c r="AM1353" s="214"/>
      <c r="AN1353" s="214"/>
      <c r="AO1353" s="214"/>
      <c r="AP1353" s="214"/>
      <c r="AQ1353" s="214"/>
      <c r="AR1353" s="214"/>
      <c r="AS1353" s="214"/>
      <c r="AT1353" s="214"/>
    </row>
    <row r="1354" s="63" customFormat="1" ht="104" customHeight="1" spans="1:46">
      <c r="A1354" s="199" t="s">
        <v>19297</v>
      </c>
      <c r="B1354" s="200"/>
      <c r="C1354" s="198" t="s">
        <v>2</v>
      </c>
      <c r="D1354" s="135" t="s">
        <v>16582</v>
      </c>
      <c r="E1354" s="202" t="s">
        <v>19298</v>
      </c>
      <c r="F1354" s="202" t="s">
        <v>17998</v>
      </c>
      <c r="G1354" s="199"/>
      <c r="H1354" s="199">
        <v>35</v>
      </c>
      <c r="I1354" s="78">
        <f t="shared" si="52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80">
        <f t="shared" si="54"/>
        <v>35</v>
      </c>
      <c r="W1354" s="205"/>
      <c r="X1354" s="209"/>
      <c r="Y1354" s="210"/>
      <c r="Z1354" s="206"/>
      <c r="AA1354" s="207"/>
      <c r="AB1354" s="211"/>
      <c r="AC1354" s="212"/>
      <c r="AD1354" s="213"/>
      <c r="AE1354" s="214"/>
      <c r="AF1354" s="214"/>
      <c r="AG1354" s="214"/>
      <c r="AH1354" s="214"/>
      <c r="AI1354" s="214"/>
      <c r="AJ1354" s="214"/>
      <c r="AK1354" s="214"/>
      <c r="AL1354" s="214"/>
      <c r="AM1354" s="214"/>
      <c r="AN1354" s="214"/>
      <c r="AO1354" s="214"/>
      <c r="AP1354" s="214"/>
      <c r="AQ1354" s="214"/>
      <c r="AR1354" s="214"/>
      <c r="AS1354" s="214"/>
      <c r="AT1354" s="214"/>
    </row>
    <row r="1355" s="63" customFormat="1" ht="104" customHeight="1" spans="1:46">
      <c r="A1355" s="199" t="s">
        <v>19299</v>
      </c>
      <c r="B1355" s="200"/>
      <c r="C1355" s="198" t="s">
        <v>2</v>
      </c>
      <c r="D1355" s="135" t="s">
        <v>16582</v>
      </c>
      <c r="E1355" s="202" t="s">
        <v>19300</v>
      </c>
      <c r="F1355" s="202" t="s">
        <v>16409</v>
      </c>
      <c r="G1355" s="199"/>
      <c r="H1355" s="199">
        <v>30</v>
      </c>
      <c r="I1355" s="78">
        <f t="shared" si="52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80">
        <f t="shared" si="54"/>
        <v>30</v>
      </c>
      <c r="W1355" s="205"/>
      <c r="X1355" s="209"/>
      <c r="Y1355" s="210"/>
      <c r="Z1355" s="206"/>
      <c r="AA1355" s="207"/>
      <c r="AB1355" s="211"/>
      <c r="AC1355" s="212"/>
      <c r="AD1355" s="213"/>
      <c r="AE1355" s="214"/>
      <c r="AF1355" s="214"/>
      <c r="AG1355" s="214"/>
      <c r="AH1355" s="214"/>
      <c r="AI1355" s="214"/>
      <c r="AJ1355" s="214"/>
      <c r="AK1355" s="214"/>
      <c r="AL1355" s="214"/>
      <c r="AM1355" s="214"/>
      <c r="AN1355" s="214"/>
      <c r="AO1355" s="214"/>
      <c r="AP1355" s="214"/>
      <c r="AQ1355" s="214"/>
      <c r="AR1355" s="214"/>
      <c r="AS1355" s="214"/>
      <c r="AT1355" s="214"/>
    </row>
    <row r="1356" s="63" customFormat="1" ht="104" customHeight="1" spans="1:46">
      <c r="A1356" s="199" t="s">
        <v>19301</v>
      </c>
      <c r="B1356" s="200"/>
      <c r="C1356" s="198" t="s">
        <v>2</v>
      </c>
      <c r="D1356" s="135" t="s">
        <v>16582</v>
      </c>
      <c r="E1356" s="202" t="s">
        <v>19302</v>
      </c>
      <c r="F1356" s="202" t="s">
        <v>17342</v>
      </c>
      <c r="G1356" s="199"/>
      <c r="H1356" s="199">
        <v>40</v>
      </c>
      <c r="I1356" s="78">
        <f t="shared" si="52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80">
        <f t="shared" si="54"/>
        <v>40</v>
      </c>
      <c r="W1356" s="205"/>
      <c r="X1356" s="209"/>
      <c r="Y1356" s="210"/>
      <c r="Z1356" s="206"/>
      <c r="AA1356" s="207"/>
      <c r="AB1356" s="211"/>
      <c r="AC1356" s="212"/>
      <c r="AD1356" s="213"/>
      <c r="AE1356" s="214"/>
      <c r="AF1356" s="214"/>
      <c r="AG1356" s="214"/>
      <c r="AH1356" s="214"/>
      <c r="AI1356" s="214"/>
      <c r="AJ1356" s="214"/>
      <c r="AK1356" s="214"/>
      <c r="AL1356" s="214"/>
      <c r="AM1356" s="214"/>
      <c r="AN1356" s="214"/>
      <c r="AO1356" s="214"/>
      <c r="AP1356" s="214"/>
      <c r="AQ1356" s="214"/>
      <c r="AR1356" s="214"/>
      <c r="AS1356" s="214"/>
      <c r="AT1356" s="214"/>
    </row>
    <row r="1357" s="63" customFormat="1" ht="104" customHeight="1" spans="1:46">
      <c r="A1357" s="199" t="s">
        <v>19303</v>
      </c>
      <c r="B1357" s="200"/>
      <c r="C1357" s="198" t="s">
        <v>2</v>
      </c>
      <c r="D1357" s="135" t="s">
        <v>16582</v>
      </c>
      <c r="E1357" s="202" t="s">
        <v>19304</v>
      </c>
      <c r="F1357" s="202" t="s">
        <v>17998</v>
      </c>
      <c r="G1357" s="199"/>
      <c r="H1357" s="199">
        <v>40</v>
      </c>
      <c r="I1357" s="78">
        <f t="shared" si="52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80">
        <f t="shared" si="54"/>
        <v>40</v>
      </c>
      <c r="W1357" s="205"/>
      <c r="X1357" s="209"/>
      <c r="Y1357" s="210"/>
      <c r="Z1357" s="206"/>
      <c r="AA1357" s="207"/>
      <c r="AB1357" s="211"/>
      <c r="AC1357" s="212"/>
      <c r="AD1357" s="213"/>
      <c r="AE1357" s="214"/>
      <c r="AF1357" s="214"/>
      <c r="AG1357" s="214"/>
      <c r="AH1357" s="214"/>
      <c r="AI1357" s="214"/>
      <c r="AJ1357" s="214"/>
      <c r="AK1357" s="214"/>
      <c r="AL1357" s="214"/>
      <c r="AM1357" s="214"/>
      <c r="AN1357" s="214"/>
      <c r="AO1357" s="214"/>
      <c r="AP1357" s="214"/>
      <c r="AQ1357" s="214"/>
      <c r="AR1357" s="214"/>
      <c r="AS1357" s="214"/>
      <c r="AT1357" s="214"/>
    </row>
    <row r="1358" s="63" customFormat="1" ht="104" customHeight="1" spans="1:46">
      <c r="A1358" s="199" t="s">
        <v>19305</v>
      </c>
      <c r="B1358" s="200"/>
      <c r="C1358" s="198" t="s">
        <v>2</v>
      </c>
      <c r="D1358" s="135" t="s">
        <v>16582</v>
      </c>
      <c r="E1358" s="202" t="s">
        <v>19306</v>
      </c>
      <c r="F1358" s="202" t="s">
        <v>18016</v>
      </c>
      <c r="G1358" s="199"/>
      <c r="H1358" s="199">
        <v>40</v>
      </c>
      <c r="I1358" s="78">
        <f t="shared" si="52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80">
        <f t="shared" si="54"/>
        <v>40</v>
      </c>
      <c r="W1358" s="205"/>
      <c r="X1358" s="209"/>
      <c r="Y1358" s="210"/>
      <c r="Z1358" s="206"/>
      <c r="AA1358" s="207"/>
      <c r="AB1358" s="211"/>
      <c r="AC1358" s="212"/>
      <c r="AD1358" s="213"/>
      <c r="AE1358" s="214"/>
      <c r="AF1358" s="214"/>
      <c r="AG1358" s="214"/>
      <c r="AH1358" s="214"/>
      <c r="AI1358" s="214"/>
      <c r="AJ1358" s="214"/>
      <c r="AK1358" s="214"/>
      <c r="AL1358" s="214"/>
      <c r="AM1358" s="214"/>
      <c r="AN1358" s="214"/>
      <c r="AO1358" s="214"/>
      <c r="AP1358" s="214"/>
      <c r="AQ1358" s="214"/>
      <c r="AR1358" s="214"/>
      <c r="AS1358" s="214"/>
      <c r="AT1358" s="214"/>
    </row>
    <row r="1359" s="63" customFormat="1" ht="104" customHeight="1" spans="1:46">
      <c r="A1359" s="199" t="s">
        <v>19307</v>
      </c>
      <c r="B1359" s="200"/>
      <c r="C1359" s="198" t="s">
        <v>2</v>
      </c>
      <c r="D1359" s="135" t="s">
        <v>16582</v>
      </c>
      <c r="E1359" s="202" t="s">
        <v>19308</v>
      </c>
      <c r="F1359" s="202" t="s">
        <v>16387</v>
      </c>
      <c r="G1359" s="199"/>
      <c r="H1359" s="199">
        <v>30</v>
      </c>
      <c r="I1359" s="78">
        <f t="shared" si="52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80">
        <f t="shared" si="54"/>
        <v>30</v>
      </c>
      <c r="W1359" s="205"/>
      <c r="X1359" s="209"/>
      <c r="Y1359" s="210"/>
      <c r="Z1359" s="206"/>
      <c r="AA1359" s="207"/>
      <c r="AB1359" s="211"/>
      <c r="AC1359" s="212"/>
      <c r="AD1359" s="213"/>
      <c r="AE1359" s="214"/>
      <c r="AF1359" s="214"/>
      <c r="AG1359" s="214"/>
      <c r="AH1359" s="214"/>
      <c r="AI1359" s="214"/>
      <c r="AJ1359" s="214"/>
      <c r="AK1359" s="214"/>
      <c r="AL1359" s="214"/>
      <c r="AM1359" s="214"/>
      <c r="AN1359" s="214"/>
      <c r="AO1359" s="214"/>
      <c r="AP1359" s="214"/>
      <c r="AQ1359" s="214"/>
      <c r="AR1359" s="214"/>
      <c r="AS1359" s="214"/>
      <c r="AT1359" s="214"/>
    </row>
    <row r="1360" s="63" customFormat="1" ht="104" customHeight="1" spans="1:46">
      <c r="A1360" s="199" t="s">
        <v>19309</v>
      </c>
      <c r="B1360" s="200"/>
      <c r="C1360" s="198" t="s">
        <v>2</v>
      </c>
      <c r="D1360" s="135" t="s">
        <v>16480</v>
      </c>
      <c r="E1360" s="202" t="s">
        <v>19310</v>
      </c>
      <c r="F1360" s="202" t="s">
        <v>16568</v>
      </c>
      <c r="G1360" s="199"/>
      <c r="H1360" s="199">
        <v>25</v>
      </c>
      <c r="I1360" s="78">
        <f t="shared" si="52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80">
        <f t="shared" si="54"/>
        <v>25</v>
      </c>
      <c r="W1360" s="205"/>
      <c r="X1360" s="209"/>
      <c r="Y1360" s="210"/>
      <c r="Z1360" s="206"/>
      <c r="AA1360" s="207"/>
      <c r="AB1360" s="211"/>
      <c r="AC1360" s="212"/>
      <c r="AD1360" s="213"/>
      <c r="AE1360" s="214"/>
      <c r="AF1360" s="214"/>
      <c r="AG1360" s="214"/>
      <c r="AH1360" s="214"/>
      <c r="AI1360" s="214"/>
      <c r="AJ1360" s="214"/>
      <c r="AK1360" s="214"/>
      <c r="AL1360" s="214"/>
      <c r="AM1360" s="214"/>
      <c r="AN1360" s="214"/>
      <c r="AO1360" s="214"/>
      <c r="AP1360" s="214"/>
      <c r="AQ1360" s="214"/>
      <c r="AR1360" s="214"/>
      <c r="AS1360" s="214"/>
      <c r="AT1360" s="214"/>
    </row>
    <row r="1361" s="63" customFormat="1" ht="104" customHeight="1" spans="1:46">
      <c r="A1361" s="199" t="s">
        <v>19311</v>
      </c>
      <c r="B1361" s="200"/>
      <c r="C1361" s="198" t="s">
        <v>2</v>
      </c>
      <c r="D1361" s="135" t="s">
        <v>16461</v>
      </c>
      <c r="E1361" s="202" t="s">
        <v>19312</v>
      </c>
      <c r="F1361" s="202" t="s">
        <v>16568</v>
      </c>
      <c r="G1361" s="199"/>
      <c r="H1361" s="199">
        <v>35</v>
      </c>
      <c r="I1361" s="78">
        <f t="shared" si="52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80">
        <f t="shared" si="54"/>
        <v>35</v>
      </c>
      <c r="W1361" s="205"/>
      <c r="X1361" s="209"/>
      <c r="Y1361" s="210"/>
      <c r="Z1361" s="206"/>
      <c r="AA1361" s="207"/>
      <c r="AB1361" s="211"/>
      <c r="AC1361" s="212"/>
      <c r="AD1361" s="213"/>
      <c r="AE1361" s="214"/>
      <c r="AF1361" s="214"/>
      <c r="AG1361" s="214"/>
      <c r="AH1361" s="214"/>
      <c r="AI1361" s="214"/>
      <c r="AJ1361" s="214"/>
      <c r="AK1361" s="214"/>
      <c r="AL1361" s="214"/>
      <c r="AM1361" s="214"/>
      <c r="AN1361" s="214"/>
      <c r="AO1361" s="214"/>
      <c r="AP1361" s="214"/>
      <c r="AQ1361" s="214"/>
      <c r="AR1361" s="214"/>
      <c r="AS1361" s="214"/>
      <c r="AT1361" s="214"/>
    </row>
    <row r="1362" s="63" customFormat="1" ht="104" customHeight="1" spans="1:46">
      <c r="A1362" s="199" t="s">
        <v>19313</v>
      </c>
      <c r="B1362" s="200"/>
      <c r="C1362" s="198" t="s">
        <v>2</v>
      </c>
      <c r="D1362" s="135" t="s">
        <v>16461</v>
      </c>
      <c r="E1362" s="202" t="s">
        <v>19314</v>
      </c>
      <c r="F1362" s="202" t="s">
        <v>16409</v>
      </c>
      <c r="G1362" s="199"/>
      <c r="H1362" s="199">
        <v>30</v>
      </c>
      <c r="I1362" s="78">
        <f t="shared" si="52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80">
        <f t="shared" si="54"/>
        <v>30</v>
      </c>
      <c r="W1362" s="205"/>
      <c r="X1362" s="209"/>
      <c r="Y1362" s="210"/>
      <c r="Z1362" s="206"/>
      <c r="AA1362" s="207"/>
      <c r="AB1362" s="211"/>
      <c r="AC1362" s="212"/>
      <c r="AD1362" s="213"/>
      <c r="AE1362" s="214"/>
      <c r="AF1362" s="214"/>
      <c r="AG1362" s="214"/>
      <c r="AH1362" s="214"/>
      <c r="AI1362" s="214"/>
      <c r="AJ1362" s="214"/>
      <c r="AK1362" s="214"/>
      <c r="AL1362" s="214"/>
      <c r="AM1362" s="214"/>
      <c r="AN1362" s="214"/>
      <c r="AO1362" s="214"/>
      <c r="AP1362" s="214"/>
      <c r="AQ1362" s="214"/>
      <c r="AR1362" s="214"/>
      <c r="AS1362" s="214"/>
      <c r="AT1362" s="214"/>
    </row>
    <row r="1363" s="63" customFormat="1" ht="104" customHeight="1" spans="1:46">
      <c r="A1363" s="199" t="s">
        <v>19315</v>
      </c>
      <c r="B1363" s="200"/>
      <c r="C1363" s="198" t="s">
        <v>2</v>
      </c>
      <c r="D1363" s="135" t="s">
        <v>16461</v>
      </c>
      <c r="E1363" s="202" t="s">
        <v>19316</v>
      </c>
      <c r="F1363" s="202" t="s">
        <v>16387</v>
      </c>
      <c r="G1363" s="199"/>
      <c r="H1363" s="199">
        <v>25</v>
      </c>
      <c r="I1363" s="78">
        <f t="shared" si="52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80">
        <f t="shared" si="54"/>
        <v>25</v>
      </c>
      <c r="W1363" s="205"/>
      <c r="X1363" s="209"/>
      <c r="Y1363" s="210"/>
      <c r="Z1363" s="206"/>
      <c r="AA1363" s="207"/>
      <c r="AB1363" s="211"/>
      <c r="AC1363" s="212"/>
      <c r="AD1363" s="213"/>
      <c r="AE1363" s="214"/>
      <c r="AF1363" s="214"/>
      <c r="AG1363" s="214"/>
      <c r="AH1363" s="214"/>
      <c r="AI1363" s="214"/>
      <c r="AJ1363" s="214"/>
      <c r="AK1363" s="214"/>
      <c r="AL1363" s="214"/>
      <c r="AM1363" s="214"/>
      <c r="AN1363" s="214"/>
      <c r="AO1363" s="214"/>
      <c r="AP1363" s="214"/>
      <c r="AQ1363" s="214"/>
      <c r="AR1363" s="214"/>
      <c r="AS1363" s="214"/>
      <c r="AT1363" s="214"/>
    </row>
    <row r="1364" s="63" customFormat="1" ht="104" customHeight="1" spans="1:46">
      <c r="A1364" s="199" t="s">
        <v>19317</v>
      </c>
      <c r="B1364" s="200"/>
      <c r="C1364" s="198" t="s">
        <v>2</v>
      </c>
      <c r="D1364" s="135" t="s">
        <v>16461</v>
      </c>
      <c r="E1364" s="202" t="s">
        <v>19318</v>
      </c>
      <c r="F1364" s="202" t="s">
        <v>16387</v>
      </c>
      <c r="G1364" s="199"/>
      <c r="H1364" s="199">
        <v>30</v>
      </c>
      <c r="I1364" s="78">
        <f t="shared" si="52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80">
        <f t="shared" si="54"/>
        <v>30</v>
      </c>
      <c r="W1364" s="205"/>
      <c r="X1364" s="209"/>
      <c r="Y1364" s="210"/>
      <c r="Z1364" s="206"/>
      <c r="AA1364" s="207"/>
      <c r="AB1364" s="211"/>
      <c r="AC1364" s="212"/>
      <c r="AD1364" s="213"/>
      <c r="AE1364" s="214"/>
      <c r="AF1364" s="214"/>
      <c r="AG1364" s="214"/>
      <c r="AH1364" s="214"/>
      <c r="AI1364" s="214"/>
      <c r="AJ1364" s="214"/>
      <c r="AK1364" s="214"/>
      <c r="AL1364" s="214"/>
      <c r="AM1364" s="214"/>
      <c r="AN1364" s="214"/>
      <c r="AO1364" s="214"/>
      <c r="AP1364" s="214"/>
      <c r="AQ1364" s="214"/>
      <c r="AR1364" s="214"/>
      <c r="AS1364" s="214"/>
      <c r="AT1364" s="214"/>
    </row>
    <row r="1365" s="63" customFormat="1" ht="104" customHeight="1" spans="1:46">
      <c r="A1365" s="199" t="s">
        <v>19319</v>
      </c>
      <c r="B1365" s="200"/>
      <c r="C1365" s="198" t="s">
        <v>2</v>
      </c>
      <c r="D1365" s="135" t="s">
        <v>16461</v>
      </c>
      <c r="E1365" s="202" t="s">
        <v>19320</v>
      </c>
      <c r="F1365" s="202" t="s">
        <v>16409</v>
      </c>
      <c r="G1365" s="199"/>
      <c r="H1365" s="199">
        <v>35</v>
      </c>
      <c r="I1365" s="78">
        <f t="shared" ref="I1365:I1428" si="55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80">
        <f t="shared" si="54"/>
        <v>35</v>
      </c>
      <c r="W1365" s="205"/>
      <c r="X1365" s="209"/>
      <c r="Y1365" s="210"/>
      <c r="Z1365" s="206"/>
      <c r="AA1365" s="207"/>
      <c r="AB1365" s="211"/>
      <c r="AC1365" s="212"/>
      <c r="AD1365" s="213"/>
      <c r="AE1365" s="214"/>
      <c r="AF1365" s="214"/>
      <c r="AG1365" s="214"/>
      <c r="AH1365" s="214"/>
      <c r="AI1365" s="214"/>
      <c r="AJ1365" s="214"/>
      <c r="AK1365" s="214"/>
      <c r="AL1365" s="214"/>
      <c r="AM1365" s="214"/>
      <c r="AN1365" s="214"/>
      <c r="AO1365" s="214"/>
      <c r="AP1365" s="214"/>
      <c r="AQ1365" s="214"/>
      <c r="AR1365" s="214"/>
      <c r="AS1365" s="214"/>
      <c r="AT1365" s="214"/>
    </row>
    <row r="1366" s="63" customFormat="1" ht="104" customHeight="1" spans="1:46">
      <c r="A1366" s="199" t="s">
        <v>19321</v>
      </c>
      <c r="B1366" s="200"/>
      <c r="C1366" s="198" t="s">
        <v>2</v>
      </c>
      <c r="D1366" s="135" t="s">
        <v>16582</v>
      </c>
      <c r="E1366" s="202" t="s">
        <v>19322</v>
      </c>
      <c r="F1366" s="202" t="s">
        <v>17246</v>
      </c>
      <c r="G1366" s="199"/>
      <c r="H1366" s="199">
        <v>25</v>
      </c>
      <c r="I1366" s="78">
        <f t="shared" si="55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80">
        <f t="shared" si="54"/>
        <v>25</v>
      </c>
      <c r="W1366" s="205"/>
      <c r="X1366" s="209"/>
      <c r="Y1366" s="210"/>
      <c r="Z1366" s="206"/>
      <c r="AA1366" s="207"/>
      <c r="AB1366" s="211"/>
      <c r="AC1366" s="212"/>
      <c r="AD1366" s="213"/>
      <c r="AE1366" s="214"/>
      <c r="AF1366" s="214"/>
      <c r="AG1366" s="214"/>
      <c r="AH1366" s="214"/>
      <c r="AI1366" s="214"/>
      <c r="AJ1366" s="214"/>
      <c r="AK1366" s="214"/>
      <c r="AL1366" s="214"/>
      <c r="AM1366" s="214"/>
      <c r="AN1366" s="214"/>
      <c r="AO1366" s="214"/>
      <c r="AP1366" s="214"/>
      <c r="AQ1366" s="214"/>
      <c r="AR1366" s="214"/>
      <c r="AS1366" s="214"/>
      <c r="AT1366" s="214"/>
    </row>
    <row r="1367" s="63" customFormat="1" ht="104" customHeight="1" spans="1:46">
      <c r="A1367" s="199" t="s">
        <v>19323</v>
      </c>
      <c r="B1367" s="200"/>
      <c r="C1367" s="198" t="s">
        <v>2</v>
      </c>
      <c r="D1367" s="135" t="s">
        <v>16582</v>
      </c>
      <c r="E1367" s="202" t="s">
        <v>19324</v>
      </c>
      <c r="F1367" s="202" t="s">
        <v>17342</v>
      </c>
      <c r="G1367" s="199"/>
      <c r="H1367" s="199">
        <v>25</v>
      </c>
      <c r="I1367" s="78">
        <f t="shared" si="55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80">
        <f t="shared" si="54"/>
        <v>25</v>
      </c>
      <c r="W1367" s="205"/>
      <c r="X1367" s="209"/>
      <c r="Y1367" s="210"/>
      <c r="Z1367" s="206"/>
      <c r="AA1367" s="207"/>
      <c r="AB1367" s="211"/>
      <c r="AC1367" s="212"/>
      <c r="AD1367" s="213"/>
      <c r="AE1367" s="214"/>
      <c r="AF1367" s="214"/>
      <c r="AG1367" s="214"/>
      <c r="AH1367" s="214"/>
      <c r="AI1367" s="214"/>
      <c r="AJ1367" s="214"/>
      <c r="AK1367" s="214"/>
      <c r="AL1367" s="214"/>
      <c r="AM1367" s="214"/>
      <c r="AN1367" s="214"/>
      <c r="AO1367" s="214"/>
      <c r="AP1367" s="214"/>
      <c r="AQ1367" s="214"/>
      <c r="AR1367" s="214"/>
      <c r="AS1367" s="214"/>
      <c r="AT1367" s="214"/>
    </row>
    <row r="1368" s="63" customFormat="1" ht="104" customHeight="1" spans="1:46">
      <c r="A1368" s="199" t="s">
        <v>19325</v>
      </c>
      <c r="B1368" s="200"/>
      <c r="C1368" s="198" t="s">
        <v>2</v>
      </c>
      <c r="D1368" s="135" t="s">
        <v>16582</v>
      </c>
      <c r="E1368" s="202" t="s">
        <v>19326</v>
      </c>
      <c r="F1368" s="202" t="s">
        <v>17342</v>
      </c>
      <c r="G1368" s="199"/>
      <c r="H1368" s="199">
        <v>25</v>
      </c>
      <c r="I1368" s="78">
        <f t="shared" si="55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80">
        <f t="shared" si="54"/>
        <v>25</v>
      </c>
      <c r="W1368" s="205"/>
      <c r="X1368" s="209"/>
      <c r="Y1368" s="210"/>
      <c r="Z1368" s="206"/>
      <c r="AA1368" s="207"/>
      <c r="AB1368" s="211"/>
      <c r="AC1368" s="212"/>
      <c r="AD1368" s="213"/>
      <c r="AE1368" s="214"/>
      <c r="AF1368" s="214"/>
      <c r="AG1368" s="214"/>
      <c r="AH1368" s="214"/>
      <c r="AI1368" s="214"/>
      <c r="AJ1368" s="214"/>
      <c r="AK1368" s="214"/>
      <c r="AL1368" s="214"/>
      <c r="AM1368" s="214"/>
      <c r="AN1368" s="214"/>
      <c r="AO1368" s="214"/>
      <c r="AP1368" s="214"/>
      <c r="AQ1368" s="214"/>
      <c r="AR1368" s="214"/>
      <c r="AS1368" s="214"/>
      <c r="AT1368" s="214"/>
    </row>
    <row r="1369" s="63" customFormat="1" ht="104" customHeight="1" spans="1:46">
      <c r="A1369" s="199" t="s">
        <v>19327</v>
      </c>
      <c r="B1369" s="200"/>
      <c r="C1369" s="198" t="s">
        <v>2</v>
      </c>
      <c r="D1369" s="135" t="s">
        <v>16582</v>
      </c>
      <c r="E1369" s="202" t="s">
        <v>19328</v>
      </c>
      <c r="F1369" s="202" t="s">
        <v>19329</v>
      </c>
      <c r="G1369" s="199"/>
      <c r="H1369" s="199">
        <v>25</v>
      </c>
      <c r="I1369" s="78">
        <f t="shared" si="55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80">
        <f t="shared" si="54"/>
        <v>25</v>
      </c>
      <c r="W1369" s="205"/>
      <c r="X1369" s="209"/>
      <c r="Y1369" s="210"/>
      <c r="Z1369" s="206"/>
      <c r="AA1369" s="207"/>
      <c r="AB1369" s="211"/>
      <c r="AC1369" s="212"/>
      <c r="AD1369" s="213"/>
      <c r="AE1369" s="214"/>
      <c r="AF1369" s="214"/>
      <c r="AG1369" s="214"/>
      <c r="AH1369" s="214"/>
      <c r="AI1369" s="214"/>
      <c r="AJ1369" s="214"/>
      <c r="AK1369" s="214"/>
      <c r="AL1369" s="214"/>
      <c r="AM1369" s="214"/>
      <c r="AN1369" s="214"/>
      <c r="AO1369" s="214"/>
      <c r="AP1369" s="214"/>
      <c r="AQ1369" s="214"/>
      <c r="AR1369" s="214"/>
      <c r="AS1369" s="214"/>
      <c r="AT1369" s="214"/>
    </row>
    <row r="1370" s="63" customFormat="1" ht="104" customHeight="1" spans="1:46">
      <c r="A1370" s="199" t="s">
        <v>19330</v>
      </c>
      <c r="B1370" s="200"/>
      <c r="C1370" s="198" t="s">
        <v>2</v>
      </c>
      <c r="D1370" s="135" t="s">
        <v>16582</v>
      </c>
      <c r="E1370" s="202" t="s">
        <v>19331</v>
      </c>
      <c r="F1370" s="202" t="s">
        <v>17246</v>
      </c>
      <c r="G1370" s="199"/>
      <c r="H1370" s="199">
        <v>25</v>
      </c>
      <c r="I1370" s="78">
        <f t="shared" si="55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80">
        <f t="shared" si="54"/>
        <v>25</v>
      </c>
      <c r="W1370" s="205"/>
      <c r="X1370" s="209"/>
      <c r="Y1370" s="210"/>
      <c r="Z1370" s="206"/>
      <c r="AA1370" s="207"/>
      <c r="AB1370" s="211"/>
      <c r="AC1370" s="212"/>
      <c r="AD1370" s="213"/>
      <c r="AE1370" s="214"/>
      <c r="AF1370" s="214"/>
      <c r="AG1370" s="214"/>
      <c r="AH1370" s="214"/>
      <c r="AI1370" s="214"/>
      <c r="AJ1370" s="214"/>
      <c r="AK1370" s="214"/>
      <c r="AL1370" s="214"/>
      <c r="AM1370" s="214"/>
      <c r="AN1370" s="214"/>
      <c r="AO1370" s="214"/>
      <c r="AP1370" s="214"/>
      <c r="AQ1370" s="214"/>
      <c r="AR1370" s="214"/>
      <c r="AS1370" s="214"/>
      <c r="AT1370" s="214"/>
    </row>
    <row r="1371" s="63" customFormat="1" ht="104" customHeight="1" spans="1:46">
      <c r="A1371" s="199" t="s">
        <v>19332</v>
      </c>
      <c r="B1371" s="200"/>
      <c r="C1371" s="198" t="s">
        <v>2</v>
      </c>
      <c r="D1371" s="135" t="s">
        <v>16582</v>
      </c>
      <c r="E1371" s="202" t="s">
        <v>19333</v>
      </c>
      <c r="F1371" s="202" t="s">
        <v>17246</v>
      </c>
      <c r="G1371" s="199"/>
      <c r="H1371" s="199">
        <v>25</v>
      </c>
      <c r="I1371" s="78">
        <f t="shared" si="55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80">
        <f t="shared" si="54"/>
        <v>25</v>
      </c>
      <c r="W1371" s="205"/>
      <c r="X1371" s="209"/>
      <c r="Y1371" s="210"/>
      <c r="Z1371" s="206"/>
      <c r="AA1371" s="207"/>
      <c r="AB1371" s="211"/>
      <c r="AC1371" s="212"/>
      <c r="AD1371" s="213"/>
      <c r="AE1371" s="214"/>
      <c r="AF1371" s="214"/>
      <c r="AG1371" s="214"/>
      <c r="AH1371" s="214"/>
      <c r="AI1371" s="214"/>
      <c r="AJ1371" s="214"/>
      <c r="AK1371" s="214"/>
      <c r="AL1371" s="214"/>
      <c r="AM1371" s="214"/>
      <c r="AN1371" s="214"/>
      <c r="AO1371" s="214"/>
      <c r="AP1371" s="214"/>
      <c r="AQ1371" s="214"/>
      <c r="AR1371" s="214"/>
      <c r="AS1371" s="214"/>
      <c r="AT1371" s="214"/>
    </row>
    <row r="1372" s="63" customFormat="1" ht="104" customHeight="1" spans="1:46">
      <c r="A1372" s="199" t="s">
        <v>19334</v>
      </c>
      <c r="B1372" s="200"/>
      <c r="C1372" s="198" t="s">
        <v>2</v>
      </c>
      <c r="D1372" s="135" t="s">
        <v>16582</v>
      </c>
      <c r="E1372" s="202" t="s">
        <v>19335</v>
      </c>
      <c r="F1372" s="202" t="s">
        <v>17342</v>
      </c>
      <c r="G1372" s="199"/>
      <c r="H1372" s="199">
        <v>25</v>
      </c>
      <c r="I1372" s="78">
        <f t="shared" si="55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80">
        <f t="shared" si="54"/>
        <v>25</v>
      </c>
      <c r="W1372" s="205"/>
      <c r="X1372" s="209"/>
      <c r="Y1372" s="210"/>
      <c r="Z1372" s="206"/>
      <c r="AA1372" s="207"/>
      <c r="AB1372" s="211"/>
      <c r="AC1372" s="212"/>
      <c r="AD1372" s="213"/>
      <c r="AE1372" s="214"/>
      <c r="AF1372" s="214"/>
      <c r="AG1372" s="214"/>
      <c r="AH1372" s="214"/>
      <c r="AI1372" s="214"/>
      <c r="AJ1372" s="214"/>
      <c r="AK1372" s="214"/>
      <c r="AL1372" s="214"/>
      <c r="AM1372" s="214"/>
      <c r="AN1372" s="214"/>
      <c r="AO1372" s="214"/>
      <c r="AP1372" s="214"/>
      <c r="AQ1372" s="214"/>
      <c r="AR1372" s="214"/>
      <c r="AS1372" s="214"/>
      <c r="AT1372" s="214"/>
    </row>
    <row r="1373" s="63" customFormat="1" ht="104" customHeight="1" spans="1:46">
      <c r="A1373" s="199" t="s">
        <v>19336</v>
      </c>
      <c r="B1373" s="200"/>
      <c r="C1373" s="198" t="s">
        <v>2</v>
      </c>
      <c r="D1373" s="135" t="s">
        <v>16582</v>
      </c>
      <c r="E1373" s="202" t="s">
        <v>19337</v>
      </c>
      <c r="F1373" s="202" t="s">
        <v>16400</v>
      </c>
      <c r="G1373" s="199"/>
      <c r="H1373" s="199">
        <v>25</v>
      </c>
      <c r="I1373" s="78">
        <f t="shared" si="55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80">
        <f t="shared" si="54"/>
        <v>25</v>
      </c>
      <c r="W1373" s="205"/>
      <c r="X1373" s="209"/>
      <c r="Y1373" s="210"/>
      <c r="Z1373" s="206"/>
      <c r="AA1373" s="207"/>
      <c r="AB1373" s="211"/>
      <c r="AC1373" s="212"/>
      <c r="AD1373" s="213"/>
      <c r="AE1373" s="214"/>
      <c r="AF1373" s="214"/>
      <c r="AG1373" s="214"/>
      <c r="AH1373" s="214"/>
      <c r="AI1373" s="214"/>
      <c r="AJ1373" s="214"/>
      <c r="AK1373" s="214"/>
      <c r="AL1373" s="214"/>
      <c r="AM1373" s="214"/>
      <c r="AN1373" s="214"/>
      <c r="AO1373" s="214"/>
      <c r="AP1373" s="214"/>
      <c r="AQ1373" s="214"/>
      <c r="AR1373" s="214"/>
      <c r="AS1373" s="214"/>
      <c r="AT1373" s="214"/>
    </row>
    <row r="1374" s="63" customFormat="1" ht="104" customHeight="1" spans="1:46">
      <c r="A1374" s="199" t="s">
        <v>19338</v>
      </c>
      <c r="B1374" s="200"/>
      <c r="C1374" s="198" t="s">
        <v>2</v>
      </c>
      <c r="D1374" s="135" t="s">
        <v>16461</v>
      </c>
      <c r="E1374" s="202" t="s">
        <v>19339</v>
      </c>
      <c r="F1374" s="202" t="s">
        <v>16387</v>
      </c>
      <c r="G1374" s="199"/>
      <c r="H1374" s="199">
        <v>35</v>
      </c>
      <c r="I1374" s="78">
        <f t="shared" si="55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80">
        <f t="shared" si="54"/>
        <v>35</v>
      </c>
      <c r="W1374" s="205"/>
      <c r="X1374" s="209"/>
      <c r="Y1374" s="210"/>
      <c r="Z1374" s="206"/>
      <c r="AA1374" s="207"/>
      <c r="AB1374" s="211"/>
      <c r="AC1374" s="212"/>
      <c r="AD1374" s="213"/>
      <c r="AE1374" s="214"/>
      <c r="AF1374" s="214"/>
      <c r="AG1374" s="214"/>
      <c r="AH1374" s="214"/>
      <c r="AI1374" s="214"/>
      <c r="AJ1374" s="214"/>
      <c r="AK1374" s="214"/>
      <c r="AL1374" s="214"/>
      <c r="AM1374" s="214"/>
      <c r="AN1374" s="214"/>
      <c r="AO1374" s="214"/>
      <c r="AP1374" s="214"/>
      <c r="AQ1374" s="214"/>
      <c r="AR1374" s="214"/>
      <c r="AS1374" s="214"/>
      <c r="AT1374" s="214"/>
    </row>
    <row r="1375" s="63" customFormat="1" ht="104" customHeight="1" spans="1:46">
      <c r="A1375" s="199" t="s">
        <v>19340</v>
      </c>
      <c r="B1375" s="200"/>
      <c r="C1375" s="198" t="s">
        <v>2</v>
      </c>
      <c r="D1375" s="135" t="s">
        <v>16480</v>
      </c>
      <c r="E1375" s="202" t="s">
        <v>19341</v>
      </c>
      <c r="F1375" s="202" t="s">
        <v>16387</v>
      </c>
      <c r="G1375" s="199"/>
      <c r="H1375" s="199">
        <v>25</v>
      </c>
      <c r="I1375" s="78">
        <f t="shared" si="55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80">
        <f t="shared" si="54"/>
        <v>25</v>
      </c>
      <c r="W1375" s="205"/>
      <c r="X1375" s="209"/>
      <c r="Y1375" s="210"/>
      <c r="Z1375" s="206"/>
      <c r="AA1375" s="207"/>
      <c r="AB1375" s="211"/>
      <c r="AC1375" s="212"/>
      <c r="AD1375" s="213"/>
      <c r="AE1375" s="214"/>
      <c r="AF1375" s="214"/>
      <c r="AG1375" s="214"/>
      <c r="AH1375" s="214"/>
      <c r="AI1375" s="214"/>
      <c r="AJ1375" s="214"/>
      <c r="AK1375" s="214"/>
      <c r="AL1375" s="214"/>
      <c r="AM1375" s="214"/>
      <c r="AN1375" s="214"/>
      <c r="AO1375" s="214"/>
      <c r="AP1375" s="214"/>
      <c r="AQ1375" s="214"/>
      <c r="AR1375" s="214"/>
      <c r="AS1375" s="214"/>
      <c r="AT1375" s="214"/>
    </row>
    <row r="1376" s="63" customFormat="1" ht="104" customHeight="1" spans="1:46">
      <c r="A1376" s="199" t="s">
        <v>19342</v>
      </c>
      <c r="B1376" s="200"/>
      <c r="C1376" s="198" t="s">
        <v>2</v>
      </c>
      <c r="D1376" s="135" t="s">
        <v>16461</v>
      </c>
      <c r="E1376" s="202" t="s">
        <v>19343</v>
      </c>
      <c r="F1376" s="202" t="s">
        <v>16409</v>
      </c>
      <c r="G1376" s="199"/>
      <c r="H1376" s="199">
        <v>30</v>
      </c>
      <c r="I1376" s="78">
        <f t="shared" si="55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80">
        <f t="shared" si="54"/>
        <v>30</v>
      </c>
      <c r="W1376" s="205"/>
      <c r="X1376" s="209"/>
      <c r="Y1376" s="210"/>
      <c r="Z1376" s="206"/>
      <c r="AA1376" s="207"/>
      <c r="AB1376" s="211"/>
      <c r="AC1376" s="212"/>
      <c r="AD1376" s="213"/>
      <c r="AE1376" s="214"/>
      <c r="AF1376" s="214"/>
      <c r="AG1376" s="214"/>
      <c r="AH1376" s="214"/>
      <c r="AI1376" s="214"/>
      <c r="AJ1376" s="214"/>
      <c r="AK1376" s="214"/>
      <c r="AL1376" s="214"/>
      <c r="AM1376" s="214"/>
      <c r="AN1376" s="214"/>
      <c r="AO1376" s="214"/>
      <c r="AP1376" s="214"/>
      <c r="AQ1376" s="214"/>
      <c r="AR1376" s="214"/>
      <c r="AS1376" s="214"/>
      <c r="AT1376" s="214"/>
    </row>
    <row r="1377" s="63" customFormat="1" ht="104" customHeight="1" spans="1:46">
      <c r="A1377" s="199" t="s">
        <v>19344</v>
      </c>
      <c r="B1377" s="200"/>
      <c r="C1377" s="198" t="s">
        <v>2</v>
      </c>
      <c r="D1377" s="135" t="s">
        <v>16480</v>
      </c>
      <c r="E1377" s="202" t="s">
        <v>19345</v>
      </c>
      <c r="F1377" s="202" t="s">
        <v>16409</v>
      </c>
      <c r="G1377" s="199"/>
      <c r="H1377" s="199">
        <v>25</v>
      </c>
      <c r="I1377" s="78">
        <f t="shared" si="55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80">
        <f t="shared" si="54"/>
        <v>25</v>
      </c>
      <c r="W1377" s="205"/>
      <c r="X1377" s="209"/>
      <c r="Y1377" s="210"/>
      <c r="Z1377" s="206"/>
      <c r="AA1377" s="207"/>
      <c r="AB1377" s="211"/>
      <c r="AC1377" s="212"/>
      <c r="AD1377" s="213"/>
      <c r="AE1377" s="214"/>
      <c r="AF1377" s="214"/>
      <c r="AG1377" s="214"/>
      <c r="AH1377" s="214"/>
      <c r="AI1377" s="214"/>
      <c r="AJ1377" s="214"/>
      <c r="AK1377" s="214"/>
      <c r="AL1377" s="214"/>
      <c r="AM1377" s="214"/>
      <c r="AN1377" s="214"/>
      <c r="AO1377" s="214"/>
      <c r="AP1377" s="214"/>
      <c r="AQ1377" s="214"/>
      <c r="AR1377" s="214"/>
      <c r="AS1377" s="214"/>
      <c r="AT1377" s="214"/>
    </row>
    <row r="1378" s="63" customFormat="1" ht="104" customHeight="1" spans="1:46">
      <c r="A1378" s="199" t="s">
        <v>19346</v>
      </c>
      <c r="B1378" s="200"/>
      <c r="C1378" s="198" t="s">
        <v>2</v>
      </c>
      <c r="D1378" s="135" t="s">
        <v>16461</v>
      </c>
      <c r="E1378" s="202" t="s">
        <v>19347</v>
      </c>
      <c r="F1378" s="202" t="s">
        <v>16409</v>
      </c>
      <c r="G1378" s="199"/>
      <c r="H1378" s="199">
        <v>25</v>
      </c>
      <c r="I1378" s="78">
        <f t="shared" si="55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80">
        <f t="shared" ref="V1378:V1412" si="56">H1378</f>
        <v>25</v>
      </c>
      <c r="W1378" s="205"/>
      <c r="X1378" s="209"/>
      <c r="Y1378" s="210"/>
      <c r="Z1378" s="206"/>
      <c r="AA1378" s="207"/>
      <c r="AB1378" s="211"/>
      <c r="AC1378" s="212"/>
      <c r="AD1378" s="213"/>
      <c r="AE1378" s="214"/>
      <c r="AF1378" s="214"/>
      <c r="AG1378" s="214"/>
      <c r="AH1378" s="214"/>
      <c r="AI1378" s="214"/>
      <c r="AJ1378" s="214"/>
      <c r="AK1378" s="214"/>
      <c r="AL1378" s="214"/>
      <c r="AM1378" s="214"/>
      <c r="AN1378" s="214"/>
      <c r="AO1378" s="214"/>
      <c r="AP1378" s="214"/>
      <c r="AQ1378" s="214"/>
      <c r="AR1378" s="214"/>
      <c r="AS1378" s="214"/>
      <c r="AT1378" s="214"/>
    </row>
    <row r="1379" s="63" customFormat="1" ht="104" customHeight="1" spans="1:46">
      <c r="A1379" s="199" t="s">
        <v>19348</v>
      </c>
      <c r="B1379" s="200"/>
      <c r="C1379" s="198" t="s">
        <v>2</v>
      </c>
      <c r="D1379" s="135" t="s">
        <v>16480</v>
      </c>
      <c r="E1379" s="202" t="s">
        <v>19349</v>
      </c>
      <c r="F1379" s="202" t="s">
        <v>16568</v>
      </c>
      <c r="G1379" s="199"/>
      <c r="H1379" s="199">
        <v>20</v>
      </c>
      <c r="I1379" s="78">
        <f t="shared" si="55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80">
        <f t="shared" si="56"/>
        <v>20</v>
      </c>
      <c r="W1379" s="205"/>
      <c r="X1379" s="209"/>
      <c r="Y1379" s="210"/>
      <c r="Z1379" s="206"/>
      <c r="AA1379" s="207"/>
      <c r="AB1379" s="211"/>
      <c r="AC1379" s="212"/>
      <c r="AD1379" s="213"/>
      <c r="AE1379" s="214"/>
      <c r="AF1379" s="214"/>
      <c r="AG1379" s="214"/>
      <c r="AH1379" s="214"/>
      <c r="AI1379" s="214"/>
      <c r="AJ1379" s="214"/>
      <c r="AK1379" s="214"/>
      <c r="AL1379" s="214"/>
      <c r="AM1379" s="214"/>
      <c r="AN1379" s="214"/>
      <c r="AO1379" s="214"/>
      <c r="AP1379" s="214"/>
      <c r="AQ1379" s="214"/>
      <c r="AR1379" s="214"/>
      <c r="AS1379" s="214"/>
      <c r="AT1379" s="214"/>
    </row>
    <row r="1380" s="63" customFormat="1" ht="104" customHeight="1" spans="1:46">
      <c r="A1380" s="199" t="s">
        <v>19350</v>
      </c>
      <c r="B1380" s="200"/>
      <c r="C1380" s="198" t="s">
        <v>2</v>
      </c>
      <c r="D1380" s="135" t="s">
        <v>16480</v>
      </c>
      <c r="E1380" s="202" t="s">
        <v>19351</v>
      </c>
      <c r="F1380" s="202" t="s">
        <v>16409</v>
      </c>
      <c r="G1380" s="199"/>
      <c r="H1380" s="199">
        <v>25</v>
      </c>
      <c r="I1380" s="78">
        <f t="shared" si="55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80">
        <f t="shared" si="56"/>
        <v>25</v>
      </c>
      <c r="W1380" s="205"/>
      <c r="X1380" s="209"/>
      <c r="Y1380" s="210"/>
      <c r="Z1380" s="206"/>
      <c r="AA1380" s="207"/>
      <c r="AB1380" s="211"/>
      <c r="AC1380" s="212"/>
      <c r="AD1380" s="213"/>
      <c r="AE1380" s="214"/>
      <c r="AF1380" s="214"/>
      <c r="AG1380" s="214"/>
      <c r="AH1380" s="214"/>
      <c r="AI1380" s="214"/>
      <c r="AJ1380" s="214"/>
      <c r="AK1380" s="214"/>
      <c r="AL1380" s="214"/>
      <c r="AM1380" s="214"/>
      <c r="AN1380" s="214"/>
      <c r="AO1380" s="214"/>
      <c r="AP1380" s="214"/>
      <c r="AQ1380" s="214"/>
      <c r="AR1380" s="214"/>
      <c r="AS1380" s="214"/>
      <c r="AT1380" s="214"/>
    </row>
    <row r="1381" s="63" customFormat="1" ht="104" customHeight="1" spans="1:46">
      <c r="A1381" s="199" t="s">
        <v>19352</v>
      </c>
      <c r="B1381" s="200"/>
      <c r="C1381" s="198" t="s">
        <v>2</v>
      </c>
      <c r="D1381" s="135" t="s">
        <v>16480</v>
      </c>
      <c r="E1381" s="202" t="s">
        <v>19353</v>
      </c>
      <c r="F1381" s="202" t="s">
        <v>16387</v>
      </c>
      <c r="G1381" s="199"/>
      <c r="H1381" s="199">
        <v>25</v>
      </c>
      <c r="I1381" s="78">
        <f t="shared" si="55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80">
        <f t="shared" si="56"/>
        <v>25</v>
      </c>
      <c r="W1381" s="205"/>
      <c r="X1381" s="209"/>
      <c r="Y1381" s="210"/>
      <c r="Z1381" s="206"/>
      <c r="AA1381" s="207"/>
      <c r="AB1381" s="211"/>
      <c r="AC1381" s="212"/>
      <c r="AD1381" s="213"/>
      <c r="AE1381" s="214"/>
      <c r="AF1381" s="214"/>
      <c r="AG1381" s="214"/>
      <c r="AH1381" s="214"/>
      <c r="AI1381" s="214"/>
      <c r="AJ1381" s="214"/>
      <c r="AK1381" s="214"/>
      <c r="AL1381" s="214"/>
      <c r="AM1381" s="214"/>
      <c r="AN1381" s="214"/>
      <c r="AO1381" s="214"/>
      <c r="AP1381" s="214"/>
      <c r="AQ1381" s="214"/>
      <c r="AR1381" s="214"/>
      <c r="AS1381" s="214"/>
      <c r="AT1381" s="214"/>
    </row>
    <row r="1382" s="63" customFormat="1" ht="104" customHeight="1" spans="1:46">
      <c r="A1382" s="199" t="s">
        <v>19354</v>
      </c>
      <c r="B1382" s="200"/>
      <c r="C1382" s="198" t="s">
        <v>2</v>
      </c>
      <c r="D1382" s="135" t="s">
        <v>16480</v>
      </c>
      <c r="E1382" s="202" t="s">
        <v>19355</v>
      </c>
      <c r="F1382" s="202" t="s">
        <v>16409</v>
      </c>
      <c r="G1382" s="199"/>
      <c r="H1382" s="199">
        <v>18</v>
      </c>
      <c r="I1382" s="78">
        <f t="shared" si="55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80">
        <f t="shared" si="56"/>
        <v>18</v>
      </c>
      <c r="W1382" s="205"/>
      <c r="X1382" s="209"/>
      <c r="Y1382" s="210"/>
      <c r="Z1382" s="206"/>
      <c r="AA1382" s="207"/>
      <c r="AB1382" s="211"/>
      <c r="AC1382" s="212"/>
      <c r="AD1382" s="213"/>
      <c r="AE1382" s="214"/>
      <c r="AF1382" s="214"/>
      <c r="AG1382" s="214"/>
      <c r="AH1382" s="214"/>
      <c r="AI1382" s="214"/>
      <c r="AJ1382" s="214"/>
      <c r="AK1382" s="214"/>
      <c r="AL1382" s="214"/>
      <c r="AM1382" s="214"/>
      <c r="AN1382" s="214"/>
      <c r="AO1382" s="214"/>
      <c r="AP1382" s="214"/>
      <c r="AQ1382" s="214"/>
      <c r="AR1382" s="214"/>
      <c r="AS1382" s="214"/>
      <c r="AT1382" s="214"/>
    </row>
    <row r="1383" s="63" customFormat="1" ht="104" customHeight="1" spans="1:46">
      <c r="A1383" s="199" t="s">
        <v>19356</v>
      </c>
      <c r="B1383" s="200"/>
      <c r="C1383" s="198" t="s">
        <v>2</v>
      </c>
      <c r="D1383" s="135" t="s">
        <v>16480</v>
      </c>
      <c r="E1383" s="202" t="s">
        <v>19357</v>
      </c>
      <c r="F1383" s="202" t="s">
        <v>16409</v>
      </c>
      <c r="G1383" s="199"/>
      <c r="H1383" s="199">
        <v>18</v>
      </c>
      <c r="I1383" s="78">
        <f t="shared" si="55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80">
        <f t="shared" si="56"/>
        <v>18</v>
      </c>
      <c r="W1383" s="205"/>
      <c r="X1383" s="209"/>
      <c r="Y1383" s="210"/>
      <c r="Z1383" s="206"/>
      <c r="AA1383" s="207"/>
      <c r="AB1383" s="211"/>
      <c r="AC1383" s="212"/>
      <c r="AD1383" s="213"/>
      <c r="AE1383" s="214"/>
      <c r="AF1383" s="214"/>
      <c r="AG1383" s="214"/>
      <c r="AH1383" s="214"/>
      <c r="AI1383" s="214"/>
      <c r="AJ1383" s="214"/>
      <c r="AK1383" s="214"/>
      <c r="AL1383" s="214"/>
      <c r="AM1383" s="214"/>
      <c r="AN1383" s="214"/>
      <c r="AO1383" s="214"/>
      <c r="AP1383" s="214"/>
      <c r="AQ1383" s="214"/>
      <c r="AR1383" s="214"/>
      <c r="AS1383" s="214"/>
      <c r="AT1383" s="214"/>
    </row>
    <row r="1384" s="63" customFormat="1" ht="104" customHeight="1" spans="1:46">
      <c r="A1384" s="199" t="s">
        <v>19358</v>
      </c>
      <c r="B1384" s="200"/>
      <c r="C1384" s="198" t="s">
        <v>2</v>
      </c>
      <c r="D1384" s="135" t="s">
        <v>16480</v>
      </c>
      <c r="E1384" s="202" t="s">
        <v>19359</v>
      </c>
      <c r="F1384" s="202" t="s">
        <v>16387</v>
      </c>
      <c r="G1384" s="199"/>
      <c r="H1384" s="199">
        <v>25</v>
      </c>
      <c r="I1384" s="78">
        <f t="shared" si="55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80">
        <f t="shared" si="56"/>
        <v>25</v>
      </c>
      <c r="W1384" s="205"/>
      <c r="X1384" s="209"/>
      <c r="Y1384" s="210"/>
      <c r="Z1384" s="206"/>
      <c r="AA1384" s="207"/>
      <c r="AB1384" s="211"/>
      <c r="AC1384" s="212"/>
      <c r="AD1384" s="213"/>
      <c r="AE1384" s="214"/>
      <c r="AF1384" s="214"/>
      <c r="AG1384" s="214"/>
      <c r="AH1384" s="214"/>
      <c r="AI1384" s="214"/>
      <c r="AJ1384" s="214"/>
      <c r="AK1384" s="214"/>
      <c r="AL1384" s="214"/>
      <c r="AM1384" s="214"/>
      <c r="AN1384" s="214"/>
      <c r="AO1384" s="214"/>
      <c r="AP1384" s="214"/>
      <c r="AQ1384" s="214"/>
      <c r="AR1384" s="214"/>
      <c r="AS1384" s="214"/>
      <c r="AT1384" s="214"/>
    </row>
    <row r="1385" s="63" customFormat="1" ht="104" customHeight="1" spans="1:46">
      <c r="A1385" s="199" t="s">
        <v>19360</v>
      </c>
      <c r="B1385" s="200"/>
      <c r="C1385" s="198" t="s">
        <v>2</v>
      </c>
      <c r="D1385" s="135" t="s">
        <v>16480</v>
      </c>
      <c r="E1385" s="202" t="s">
        <v>19361</v>
      </c>
      <c r="F1385" s="202" t="s">
        <v>16400</v>
      </c>
      <c r="G1385" s="199"/>
      <c r="H1385" s="199">
        <v>25</v>
      </c>
      <c r="I1385" s="78">
        <f t="shared" si="55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80">
        <f t="shared" si="56"/>
        <v>25</v>
      </c>
      <c r="W1385" s="205"/>
      <c r="X1385" s="209"/>
      <c r="Y1385" s="210"/>
      <c r="Z1385" s="206"/>
      <c r="AA1385" s="207"/>
      <c r="AB1385" s="211"/>
      <c r="AC1385" s="212"/>
      <c r="AD1385" s="213"/>
      <c r="AE1385" s="214"/>
      <c r="AF1385" s="214"/>
      <c r="AG1385" s="214"/>
      <c r="AH1385" s="214"/>
      <c r="AI1385" s="214"/>
      <c r="AJ1385" s="214"/>
      <c r="AK1385" s="214"/>
      <c r="AL1385" s="214"/>
      <c r="AM1385" s="214"/>
      <c r="AN1385" s="214"/>
      <c r="AO1385" s="214"/>
      <c r="AP1385" s="214"/>
      <c r="AQ1385" s="214"/>
      <c r="AR1385" s="214"/>
      <c r="AS1385" s="214"/>
      <c r="AT1385" s="214"/>
    </row>
    <row r="1386" s="63" customFormat="1" ht="104" customHeight="1" spans="1:46">
      <c r="A1386" s="199" t="s">
        <v>19362</v>
      </c>
      <c r="B1386" s="200"/>
      <c r="C1386" s="198" t="s">
        <v>2</v>
      </c>
      <c r="D1386" s="135" t="s">
        <v>16480</v>
      </c>
      <c r="E1386" s="202" t="s">
        <v>19363</v>
      </c>
      <c r="F1386" s="202" t="s">
        <v>16409</v>
      </c>
      <c r="G1386" s="199"/>
      <c r="H1386" s="199">
        <v>35</v>
      </c>
      <c r="I1386" s="78">
        <f t="shared" si="55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80">
        <f t="shared" si="56"/>
        <v>35</v>
      </c>
      <c r="W1386" s="205"/>
      <c r="X1386" s="209"/>
      <c r="Y1386" s="210"/>
      <c r="Z1386" s="206"/>
      <c r="AA1386" s="207"/>
      <c r="AB1386" s="211"/>
      <c r="AC1386" s="212"/>
      <c r="AD1386" s="213"/>
      <c r="AE1386" s="214"/>
      <c r="AF1386" s="214"/>
      <c r="AG1386" s="214"/>
      <c r="AH1386" s="214"/>
      <c r="AI1386" s="214"/>
      <c r="AJ1386" s="214"/>
      <c r="AK1386" s="214"/>
      <c r="AL1386" s="214"/>
      <c r="AM1386" s="214"/>
      <c r="AN1386" s="214"/>
      <c r="AO1386" s="214"/>
      <c r="AP1386" s="214"/>
      <c r="AQ1386" s="214"/>
      <c r="AR1386" s="214"/>
      <c r="AS1386" s="214"/>
      <c r="AT1386" s="214"/>
    </row>
    <row r="1387" s="63" customFormat="1" ht="104" customHeight="1" spans="1:46">
      <c r="A1387" s="199" t="s">
        <v>19364</v>
      </c>
      <c r="B1387" s="200"/>
      <c r="C1387" s="198" t="s">
        <v>2</v>
      </c>
      <c r="D1387" s="135" t="s">
        <v>16582</v>
      </c>
      <c r="E1387" s="202" t="s">
        <v>19365</v>
      </c>
      <c r="F1387" s="202" t="s">
        <v>16568</v>
      </c>
      <c r="G1387" s="199"/>
      <c r="H1387" s="199">
        <v>30</v>
      </c>
      <c r="I1387" s="78">
        <f t="shared" si="55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80">
        <f t="shared" si="56"/>
        <v>30</v>
      </c>
      <c r="W1387" s="205"/>
      <c r="X1387" s="209"/>
      <c r="Y1387" s="210"/>
      <c r="Z1387" s="206"/>
      <c r="AA1387" s="207"/>
      <c r="AB1387" s="211"/>
      <c r="AC1387" s="212"/>
      <c r="AD1387" s="213"/>
      <c r="AE1387" s="214"/>
      <c r="AF1387" s="214"/>
      <c r="AG1387" s="214"/>
      <c r="AH1387" s="214"/>
      <c r="AI1387" s="214"/>
      <c r="AJ1387" s="214"/>
      <c r="AK1387" s="214"/>
      <c r="AL1387" s="214"/>
      <c r="AM1387" s="214"/>
      <c r="AN1387" s="214"/>
      <c r="AO1387" s="214"/>
      <c r="AP1387" s="214"/>
      <c r="AQ1387" s="214"/>
      <c r="AR1387" s="214"/>
      <c r="AS1387" s="214"/>
      <c r="AT1387" s="214"/>
    </row>
    <row r="1388" s="63" customFormat="1" ht="104" customHeight="1" spans="1:46">
      <c r="A1388" s="199" t="s">
        <v>19366</v>
      </c>
      <c r="B1388" s="200"/>
      <c r="C1388" s="198" t="s">
        <v>2</v>
      </c>
      <c r="D1388" s="135" t="s">
        <v>16582</v>
      </c>
      <c r="E1388" s="202" t="s">
        <v>19367</v>
      </c>
      <c r="F1388" s="202" t="s">
        <v>16413</v>
      </c>
      <c r="G1388" s="199"/>
      <c r="H1388" s="199">
        <v>30</v>
      </c>
      <c r="I1388" s="78">
        <f t="shared" si="55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80">
        <f t="shared" si="56"/>
        <v>30</v>
      </c>
      <c r="W1388" s="205"/>
      <c r="X1388" s="209"/>
      <c r="Y1388" s="210"/>
      <c r="Z1388" s="206"/>
      <c r="AA1388" s="207"/>
      <c r="AB1388" s="211"/>
      <c r="AC1388" s="212"/>
      <c r="AD1388" s="213"/>
      <c r="AE1388" s="214"/>
      <c r="AF1388" s="214"/>
      <c r="AG1388" s="214"/>
      <c r="AH1388" s="214"/>
      <c r="AI1388" s="214"/>
      <c r="AJ1388" s="214"/>
      <c r="AK1388" s="214"/>
      <c r="AL1388" s="214"/>
      <c r="AM1388" s="214"/>
      <c r="AN1388" s="214"/>
      <c r="AO1388" s="214"/>
      <c r="AP1388" s="214"/>
      <c r="AQ1388" s="214"/>
      <c r="AR1388" s="214"/>
      <c r="AS1388" s="214"/>
      <c r="AT1388" s="214"/>
    </row>
    <row r="1389" s="63" customFormat="1" ht="104" customHeight="1" spans="1:46">
      <c r="A1389" s="199" t="s">
        <v>19368</v>
      </c>
      <c r="B1389" s="200"/>
      <c r="C1389" s="198" t="s">
        <v>2</v>
      </c>
      <c r="D1389" s="135" t="s">
        <v>16480</v>
      </c>
      <c r="E1389" s="202" t="s">
        <v>19369</v>
      </c>
      <c r="F1389" s="202" t="s">
        <v>16568</v>
      </c>
      <c r="G1389" s="199"/>
      <c r="H1389" s="199">
        <v>15</v>
      </c>
      <c r="I1389" s="78">
        <f t="shared" si="55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80">
        <f t="shared" si="56"/>
        <v>15</v>
      </c>
      <c r="W1389" s="205"/>
      <c r="X1389" s="209"/>
      <c r="Y1389" s="210"/>
      <c r="Z1389" s="206"/>
      <c r="AA1389" s="207"/>
      <c r="AB1389" s="211"/>
      <c r="AC1389" s="212"/>
      <c r="AD1389" s="213"/>
      <c r="AE1389" s="214"/>
      <c r="AF1389" s="214"/>
      <c r="AG1389" s="214"/>
      <c r="AH1389" s="214"/>
      <c r="AI1389" s="214"/>
      <c r="AJ1389" s="214"/>
      <c r="AK1389" s="214"/>
      <c r="AL1389" s="214"/>
      <c r="AM1389" s="214"/>
      <c r="AN1389" s="214"/>
      <c r="AO1389" s="214"/>
      <c r="AP1389" s="214"/>
      <c r="AQ1389" s="214"/>
      <c r="AR1389" s="214"/>
      <c r="AS1389" s="214"/>
      <c r="AT1389" s="214"/>
    </row>
    <row r="1390" s="63" customFormat="1" ht="104" customHeight="1" spans="1:46">
      <c r="A1390" s="199" t="s">
        <v>19370</v>
      </c>
      <c r="B1390" s="200"/>
      <c r="C1390" s="198" t="s">
        <v>2</v>
      </c>
      <c r="D1390" s="135" t="s">
        <v>16480</v>
      </c>
      <c r="E1390" s="202" t="s">
        <v>19371</v>
      </c>
      <c r="F1390" s="202" t="s">
        <v>16568</v>
      </c>
      <c r="G1390" s="199"/>
      <c r="H1390" s="199">
        <v>15</v>
      </c>
      <c r="I1390" s="78">
        <f t="shared" si="55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80">
        <f t="shared" si="56"/>
        <v>15</v>
      </c>
      <c r="W1390" s="205"/>
      <c r="X1390" s="209"/>
      <c r="Y1390" s="210"/>
      <c r="Z1390" s="206"/>
      <c r="AA1390" s="207"/>
      <c r="AB1390" s="211"/>
      <c r="AC1390" s="212"/>
      <c r="AD1390" s="213"/>
      <c r="AE1390" s="214"/>
      <c r="AF1390" s="214"/>
      <c r="AG1390" s="214"/>
      <c r="AH1390" s="214"/>
      <c r="AI1390" s="214"/>
      <c r="AJ1390" s="214"/>
      <c r="AK1390" s="214"/>
      <c r="AL1390" s="214"/>
      <c r="AM1390" s="214"/>
      <c r="AN1390" s="214"/>
      <c r="AO1390" s="214"/>
      <c r="AP1390" s="214"/>
      <c r="AQ1390" s="214"/>
      <c r="AR1390" s="214"/>
      <c r="AS1390" s="214"/>
      <c r="AT1390" s="214"/>
    </row>
    <row r="1391" s="63" customFormat="1" ht="104" customHeight="1" spans="1:46">
      <c r="A1391" s="199" t="s">
        <v>19372</v>
      </c>
      <c r="B1391" s="200"/>
      <c r="C1391" s="198" t="s">
        <v>2</v>
      </c>
      <c r="D1391" s="135" t="s">
        <v>16480</v>
      </c>
      <c r="E1391" s="202" t="s">
        <v>19373</v>
      </c>
      <c r="F1391" s="202" t="s">
        <v>16568</v>
      </c>
      <c r="G1391" s="199"/>
      <c r="H1391" s="199">
        <v>15</v>
      </c>
      <c r="I1391" s="78">
        <f t="shared" si="55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80">
        <f t="shared" si="56"/>
        <v>15</v>
      </c>
      <c r="W1391" s="205"/>
      <c r="X1391" s="209"/>
      <c r="Y1391" s="210"/>
      <c r="Z1391" s="206"/>
      <c r="AA1391" s="207"/>
      <c r="AB1391" s="211"/>
      <c r="AC1391" s="212"/>
      <c r="AD1391" s="213"/>
      <c r="AE1391" s="214"/>
      <c r="AF1391" s="214"/>
      <c r="AG1391" s="214"/>
      <c r="AH1391" s="214"/>
      <c r="AI1391" s="214"/>
      <c r="AJ1391" s="214"/>
      <c r="AK1391" s="214"/>
      <c r="AL1391" s="214"/>
      <c r="AM1391" s="214"/>
      <c r="AN1391" s="214"/>
      <c r="AO1391" s="214"/>
      <c r="AP1391" s="214"/>
      <c r="AQ1391" s="214"/>
      <c r="AR1391" s="214"/>
      <c r="AS1391" s="214"/>
      <c r="AT1391" s="214"/>
    </row>
    <row r="1392" s="63" customFormat="1" ht="104" customHeight="1" spans="1:46">
      <c r="A1392" s="199" t="s">
        <v>19374</v>
      </c>
      <c r="B1392" s="200"/>
      <c r="C1392" s="198" t="s">
        <v>2</v>
      </c>
      <c r="D1392" s="135" t="s">
        <v>16480</v>
      </c>
      <c r="E1392" s="202" t="s">
        <v>19375</v>
      </c>
      <c r="F1392" s="202" t="s">
        <v>16568</v>
      </c>
      <c r="G1392" s="199"/>
      <c r="H1392" s="199">
        <v>18</v>
      </c>
      <c r="I1392" s="78">
        <f t="shared" si="55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80">
        <f t="shared" si="56"/>
        <v>18</v>
      </c>
      <c r="W1392" s="205"/>
      <c r="X1392" s="209"/>
      <c r="Y1392" s="210"/>
      <c r="Z1392" s="206"/>
      <c r="AA1392" s="207"/>
      <c r="AB1392" s="211"/>
      <c r="AC1392" s="212"/>
      <c r="AD1392" s="213"/>
      <c r="AE1392" s="214"/>
      <c r="AF1392" s="214"/>
      <c r="AG1392" s="214"/>
      <c r="AH1392" s="214"/>
      <c r="AI1392" s="214"/>
      <c r="AJ1392" s="214"/>
      <c r="AK1392" s="214"/>
      <c r="AL1392" s="214"/>
      <c r="AM1392" s="214"/>
      <c r="AN1392" s="214"/>
      <c r="AO1392" s="214"/>
      <c r="AP1392" s="214"/>
      <c r="AQ1392" s="214"/>
      <c r="AR1392" s="214"/>
      <c r="AS1392" s="214"/>
      <c r="AT1392" s="214"/>
    </row>
    <row r="1393" s="63" customFormat="1" ht="104" customHeight="1" spans="1:46">
      <c r="A1393" s="199" t="s">
        <v>19376</v>
      </c>
      <c r="B1393" s="200"/>
      <c r="C1393" s="198" t="s">
        <v>2</v>
      </c>
      <c r="D1393" s="135" t="s">
        <v>16582</v>
      </c>
      <c r="E1393" s="202" t="s">
        <v>19377</v>
      </c>
      <c r="F1393" s="202" t="s">
        <v>17169</v>
      </c>
      <c r="G1393" s="199"/>
      <c r="H1393" s="199">
        <v>35</v>
      </c>
      <c r="I1393" s="78">
        <f t="shared" si="55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80">
        <f t="shared" si="56"/>
        <v>35</v>
      </c>
      <c r="W1393" s="205"/>
      <c r="X1393" s="209"/>
      <c r="Y1393" s="210"/>
      <c r="Z1393" s="206"/>
      <c r="AA1393" s="207"/>
      <c r="AB1393" s="211"/>
      <c r="AC1393" s="212"/>
      <c r="AD1393" s="213"/>
      <c r="AE1393" s="214"/>
      <c r="AF1393" s="214"/>
      <c r="AG1393" s="214"/>
      <c r="AH1393" s="214"/>
      <c r="AI1393" s="214"/>
      <c r="AJ1393" s="214"/>
      <c r="AK1393" s="214"/>
      <c r="AL1393" s="214"/>
      <c r="AM1393" s="214"/>
      <c r="AN1393" s="214"/>
      <c r="AO1393" s="214"/>
      <c r="AP1393" s="214"/>
      <c r="AQ1393" s="214"/>
      <c r="AR1393" s="214"/>
      <c r="AS1393" s="214"/>
      <c r="AT1393" s="214"/>
    </row>
    <row r="1394" s="63" customFormat="1" ht="104" customHeight="1" spans="1:46">
      <c r="A1394" s="199" t="s">
        <v>19378</v>
      </c>
      <c r="B1394" s="200"/>
      <c r="C1394" s="198" t="s">
        <v>2</v>
      </c>
      <c r="D1394" s="135" t="s">
        <v>16480</v>
      </c>
      <c r="E1394" s="202" t="s">
        <v>19379</v>
      </c>
      <c r="F1394" s="202" t="s">
        <v>16413</v>
      </c>
      <c r="G1394" s="199"/>
      <c r="H1394" s="199">
        <v>20</v>
      </c>
      <c r="I1394" s="78">
        <f t="shared" si="55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80">
        <f t="shared" si="56"/>
        <v>20</v>
      </c>
      <c r="W1394" s="205"/>
      <c r="X1394" s="209"/>
      <c r="Y1394" s="210"/>
      <c r="Z1394" s="206"/>
      <c r="AA1394" s="207"/>
      <c r="AB1394" s="211"/>
      <c r="AC1394" s="212"/>
      <c r="AD1394" s="213"/>
      <c r="AE1394" s="214"/>
      <c r="AF1394" s="214"/>
      <c r="AG1394" s="214"/>
      <c r="AH1394" s="214"/>
      <c r="AI1394" s="214"/>
      <c r="AJ1394" s="214"/>
      <c r="AK1394" s="214"/>
      <c r="AL1394" s="214"/>
      <c r="AM1394" s="214"/>
      <c r="AN1394" s="214"/>
      <c r="AO1394" s="214"/>
      <c r="AP1394" s="214"/>
      <c r="AQ1394" s="214"/>
      <c r="AR1394" s="214"/>
      <c r="AS1394" s="214"/>
      <c r="AT1394" s="214"/>
    </row>
    <row r="1395" s="63" customFormat="1" ht="104" customHeight="1" spans="1:46">
      <c r="A1395" s="199" t="s">
        <v>19380</v>
      </c>
      <c r="B1395" s="200"/>
      <c r="C1395" s="198" t="s">
        <v>2</v>
      </c>
      <c r="D1395" s="135" t="s">
        <v>16480</v>
      </c>
      <c r="E1395" s="202" t="s">
        <v>19381</v>
      </c>
      <c r="F1395" s="202" t="s">
        <v>16413</v>
      </c>
      <c r="G1395" s="199"/>
      <c r="H1395" s="199">
        <v>20</v>
      </c>
      <c r="I1395" s="78">
        <f t="shared" si="55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80">
        <f t="shared" si="56"/>
        <v>20</v>
      </c>
      <c r="W1395" s="205"/>
      <c r="X1395" s="209"/>
      <c r="Y1395" s="210"/>
      <c r="Z1395" s="206"/>
      <c r="AA1395" s="207"/>
      <c r="AB1395" s="211"/>
      <c r="AC1395" s="212"/>
      <c r="AD1395" s="213"/>
      <c r="AE1395" s="214"/>
      <c r="AF1395" s="214"/>
      <c r="AG1395" s="214"/>
      <c r="AH1395" s="214"/>
      <c r="AI1395" s="214"/>
      <c r="AJ1395" s="214"/>
      <c r="AK1395" s="214"/>
      <c r="AL1395" s="214"/>
      <c r="AM1395" s="214"/>
      <c r="AN1395" s="214"/>
      <c r="AO1395" s="214"/>
      <c r="AP1395" s="214"/>
      <c r="AQ1395" s="214"/>
      <c r="AR1395" s="214"/>
      <c r="AS1395" s="214"/>
      <c r="AT1395" s="214"/>
    </row>
    <row r="1396" s="63" customFormat="1" ht="104" customHeight="1" spans="1:46">
      <c r="A1396" s="199" t="s">
        <v>19382</v>
      </c>
      <c r="B1396" s="200"/>
      <c r="C1396" s="198" t="s">
        <v>2</v>
      </c>
      <c r="D1396" s="135" t="s">
        <v>16480</v>
      </c>
      <c r="E1396" s="202" t="s">
        <v>19383</v>
      </c>
      <c r="F1396" s="202" t="s">
        <v>16413</v>
      </c>
      <c r="G1396" s="199"/>
      <c r="H1396" s="199">
        <v>30</v>
      </c>
      <c r="I1396" s="78">
        <f t="shared" si="55"/>
        <v>30</v>
      </c>
      <c r="J1396" s="203">
        <v>1</v>
      </c>
      <c r="K1396" s="141">
        <v>0</v>
      </c>
      <c r="L1396" s="193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80">
        <f t="shared" si="56"/>
        <v>30</v>
      </c>
      <c r="W1396" s="205"/>
      <c r="X1396" s="209"/>
      <c r="Y1396" s="210"/>
      <c r="Z1396" s="206"/>
      <c r="AA1396" s="207"/>
      <c r="AB1396" s="211"/>
      <c r="AC1396" s="212"/>
      <c r="AD1396" s="213"/>
      <c r="AE1396" s="214"/>
      <c r="AF1396" s="214"/>
      <c r="AG1396" s="214"/>
      <c r="AH1396" s="214"/>
      <c r="AI1396" s="214"/>
      <c r="AJ1396" s="214"/>
      <c r="AK1396" s="214"/>
      <c r="AL1396" s="214"/>
      <c r="AM1396" s="214"/>
      <c r="AN1396" s="214"/>
      <c r="AO1396" s="214"/>
      <c r="AP1396" s="214"/>
      <c r="AQ1396" s="214"/>
      <c r="AR1396" s="214"/>
      <c r="AS1396" s="214"/>
      <c r="AT1396" s="214"/>
    </row>
    <row r="1397" s="63" customFormat="1" ht="104" customHeight="1" spans="1:46">
      <c r="A1397" s="199" t="s">
        <v>19384</v>
      </c>
      <c r="B1397" s="200"/>
      <c r="C1397" s="198" t="s">
        <v>2</v>
      </c>
      <c r="D1397" s="135" t="s">
        <v>16480</v>
      </c>
      <c r="E1397" s="202" t="s">
        <v>19385</v>
      </c>
      <c r="F1397" s="202" t="s">
        <v>16400</v>
      </c>
      <c r="G1397" s="199"/>
      <c r="H1397" s="199">
        <v>25</v>
      </c>
      <c r="I1397" s="78">
        <f t="shared" si="55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80">
        <f t="shared" si="56"/>
        <v>25</v>
      </c>
      <c r="W1397" s="205"/>
      <c r="X1397" s="209"/>
      <c r="Y1397" s="210"/>
      <c r="Z1397" s="206"/>
      <c r="AA1397" s="207"/>
      <c r="AB1397" s="211"/>
      <c r="AC1397" s="212"/>
      <c r="AD1397" s="213"/>
      <c r="AE1397" s="214"/>
      <c r="AF1397" s="214"/>
      <c r="AG1397" s="214"/>
      <c r="AH1397" s="214"/>
      <c r="AI1397" s="214"/>
      <c r="AJ1397" s="214"/>
      <c r="AK1397" s="214"/>
      <c r="AL1397" s="214"/>
      <c r="AM1397" s="214"/>
      <c r="AN1397" s="214"/>
      <c r="AO1397" s="214"/>
      <c r="AP1397" s="214"/>
      <c r="AQ1397" s="214"/>
      <c r="AR1397" s="214"/>
      <c r="AS1397" s="214"/>
      <c r="AT1397" s="214"/>
    </row>
    <row r="1398" s="63" customFormat="1" ht="104" customHeight="1" spans="1:46">
      <c r="A1398" s="199" t="s">
        <v>19386</v>
      </c>
      <c r="B1398" s="200"/>
      <c r="C1398" s="198" t="s">
        <v>2</v>
      </c>
      <c r="D1398" s="135" t="s">
        <v>16480</v>
      </c>
      <c r="E1398" s="202" t="s">
        <v>19387</v>
      </c>
      <c r="F1398" s="202" t="s">
        <v>16387</v>
      </c>
      <c r="G1398" s="199"/>
      <c r="H1398" s="199">
        <v>25</v>
      </c>
      <c r="I1398" s="78">
        <f t="shared" si="55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80">
        <f t="shared" si="56"/>
        <v>25</v>
      </c>
      <c r="W1398" s="205"/>
      <c r="X1398" s="209"/>
      <c r="Y1398" s="210"/>
      <c r="Z1398" s="206"/>
      <c r="AA1398" s="207"/>
      <c r="AB1398" s="211"/>
      <c r="AC1398" s="212"/>
      <c r="AD1398" s="213"/>
      <c r="AE1398" s="214"/>
      <c r="AF1398" s="214"/>
      <c r="AG1398" s="214"/>
      <c r="AH1398" s="214"/>
      <c r="AI1398" s="214"/>
      <c r="AJ1398" s="214"/>
      <c r="AK1398" s="214"/>
      <c r="AL1398" s="214"/>
      <c r="AM1398" s="214"/>
      <c r="AN1398" s="214"/>
      <c r="AO1398" s="214"/>
      <c r="AP1398" s="214"/>
      <c r="AQ1398" s="214"/>
      <c r="AR1398" s="214"/>
      <c r="AS1398" s="214"/>
      <c r="AT1398" s="214"/>
    </row>
    <row r="1399" s="63" customFormat="1" ht="104" customHeight="1" spans="1:46">
      <c r="A1399" s="199" t="s">
        <v>19388</v>
      </c>
      <c r="B1399" s="200"/>
      <c r="C1399" s="198" t="s">
        <v>2</v>
      </c>
      <c r="D1399" s="135" t="s">
        <v>16480</v>
      </c>
      <c r="E1399" s="202" t="s">
        <v>19389</v>
      </c>
      <c r="F1399" s="202" t="s">
        <v>16400</v>
      </c>
      <c r="G1399" s="199"/>
      <c r="H1399" s="199">
        <v>25</v>
      </c>
      <c r="I1399" s="78">
        <f t="shared" si="55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80">
        <f t="shared" si="56"/>
        <v>25</v>
      </c>
      <c r="W1399" s="205"/>
      <c r="X1399" s="209"/>
      <c r="Y1399" s="210"/>
      <c r="Z1399" s="206"/>
      <c r="AA1399" s="207"/>
      <c r="AB1399" s="211"/>
      <c r="AC1399" s="212"/>
      <c r="AD1399" s="213"/>
      <c r="AE1399" s="214"/>
      <c r="AF1399" s="214"/>
      <c r="AG1399" s="214"/>
      <c r="AH1399" s="214"/>
      <c r="AI1399" s="214"/>
      <c r="AJ1399" s="214"/>
      <c r="AK1399" s="214"/>
      <c r="AL1399" s="214"/>
      <c r="AM1399" s="214"/>
      <c r="AN1399" s="214"/>
      <c r="AO1399" s="214"/>
      <c r="AP1399" s="214"/>
      <c r="AQ1399" s="214"/>
      <c r="AR1399" s="214"/>
      <c r="AS1399" s="214"/>
      <c r="AT1399" s="214"/>
    </row>
    <row r="1400" s="63" customFormat="1" ht="104" customHeight="1" spans="1:46">
      <c r="A1400" s="199" t="s">
        <v>19390</v>
      </c>
      <c r="B1400" s="200"/>
      <c r="C1400" s="198" t="s">
        <v>2</v>
      </c>
      <c r="D1400" s="135" t="s">
        <v>16480</v>
      </c>
      <c r="E1400" s="202" t="s">
        <v>19391</v>
      </c>
      <c r="F1400" s="202" t="s">
        <v>16409</v>
      </c>
      <c r="G1400" s="199"/>
      <c r="H1400" s="199">
        <v>35</v>
      </c>
      <c r="I1400" s="78">
        <f t="shared" si="55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80">
        <f t="shared" si="56"/>
        <v>35</v>
      </c>
      <c r="W1400" s="205"/>
      <c r="X1400" s="209"/>
      <c r="Y1400" s="210"/>
      <c r="Z1400" s="206"/>
      <c r="AA1400" s="207"/>
      <c r="AB1400" s="211"/>
      <c r="AC1400" s="212"/>
      <c r="AD1400" s="213"/>
      <c r="AE1400" s="214"/>
      <c r="AF1400" s="214"/>
      <c r="AG1400" s="214"/>
      <c r="AH1400" s="214"/>
      <c r="AI1400" s="214"/>
      <c r="AJ1400" s="214"/>
      <c r="AK1400" s="214"/>
      <c r="AL1400" s="214"/>
      <c r="AM1400" s="214"/>
      <c r="AN1400" s="214"/>
      <c r="AO1400" s="214"/>
      <c r="AP1400" s="214"/>
      <c r="AQ1400" s="214"/>
      <c r="AR1400" s="214"/>
      <c r="AS1400" s="214"/>
      <c r="AT1400" s="214"/>
    </row>
    <row r="1401" s="63" customFormat="1" ht="104" customHeight="1" spans="1:46">
      <c r="A1401" s="199" t="s">
        <v>19392</v>
      </c>
      <c r="B1401" s="200"/>
      <c r="C1401" s="198" t="s">
        <v>2</v>
      </c>
      <c r="D1401" s="135" t="s">
        <v>16582</v>
      </c>
      <c r="E1401" s="202" t="s">
        <v>19393</v>
      </c>
      <c r="F1401" s="202" t="s">
        <v>16400</v>
      </c>
      <c r="G1401" s="199"/>
      <c r="H1401" s="199">
        <v>35</v>
      </c>
      <c r="I1401" s="78">
        <f t="shared" si="55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80">
        <f t="shared" si="56"/>
        <v>35</v>
      </c>
      <c r="W1401" s="205"/>
      <c r="X1401" s="209"/>
      <c r="Y1401" s="210"/>
      <c r="Z1401" s="206"/>
      <c r="AA1401" s="207"/>
      <c r="AB1401" s="211"/>
      <c r="AC1401" s="212"/>
      <c r="AD1401" s="213"/>
      <c r="AE1401" s="214"/>
      <c r="AF1401" s="214"/>
      <c r="AG1401" s="214"/>
      <c r="AH1401" s="214"/>
      <c r="AI1401" s="214"/>
      <c r="AJ1401" s="214"/>
      <c r="AK1401" s="214"/>
      <c r="AL1401" s="214"/>
      <c r="AM1401" s="214"/>
      <c r="AN1401" s="214"/>
      <c r="AO1401" s="214"/>
      <c r="AP1401" s="214"/>
      <c r="AQ1401" s="214"/>
      <c r="AR1401" s="214"/>
      <c r="AS1401" s="214"/>
      <c r="AT1401" s="214"/>
    </row>
    <row r="1402" s="63" customFormat="1" ht="104" customHeight="1" spans="1:46">
      <c r="A1402" s="199" t="s">
        <v>19394</v>
      </c>
      <c r="B1402" s="200"/>
      <c r="C1402" s="198" t="s">
        <v>2</v>
      </c>
      <c r="D1402" s="135" t="s">
        <v>16461</v>
      </c>
      <c r="E1402" s="202" t="s">
        <v>19395</v>
      </c>
      <c r="F1402" s="202" t="s">
        <v>16400</v>
      </c>
      <c r="G1402" s="199"/>
      <c r="H1402" s="199">
        <v>25</v>
      </c>
      <c r="I1402" s="78">
        <f t="shared" si="55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80">
        <f t="shared" si="56"/>
        <v>25</v>
      </c>
      <c r="W1402" s="205"/>
      <c r="X1402" s="209"/>
      <c r="Y1402" s="210"/>
      <c r="Z1402" s="206"/>
      <c r="AA1402" s="207"/>
      <c r="AB1402" s="211"/>
      <c r="AC1402" s="212"/>
      <c r="AD1402" s="213"/>
      <c r="AE1402" s="214"/>
      <c r="AF1402" s="214"/>
      <c r="AG1402" s="214"/>
      <c r="AH1402" s="214"/>
      <c r="AI1402" s="214"/>
      <c r="AJ1402" s="214"/>
      <c r="AK1402" s="214"/>
      <c r="AL1402" s="214"/>
      <c r="AM1402" s="214"/>
      <c r="AN1402" s="214"/>
      <c r="AO1402" s="214"/>
      <c r="AP1402" s="214"/>
      <c r="AQ1402" s="214"/>
      <c r="AR1402" s="214"/>
      <c r="AS1402" s="214"/>
      <c r="AT1402" s="214"/>
    </row>
    <row r="1403" s="63" customFormat="1" ht="104" customHeight="1" spans="1:46">
      <c r="A1403" s="199" t="s">
        <v>19396</v>
      </c>
      <c r="B1403" s="200"/>
      <c r="C1403" s="198" t="s">
        <v>2</v>
      </c>
      <c r="D1403" s="135" t="s">
        <v>16480</v>
      </c>
      <c r="E1403" s="202" t="s">
        <v>19397</v>
      </c>
      <c r="F1403" s="202" t="s">
        <v>16413</v>
      </c>
      <c r="G1403" s="199"/>
      <c r="H1403" s="199">
        <v>30</v>
      </c>
      <c r="I1403" s="78">
        <f t="shared" si="55"/>
        <v>30</v>
      </c>
      <c r="J1403" s="203">
        <v>1</v>
      </c>
      <c r="K1403" s="141">
        <v>0</v>
      </c>
      <c r="L1403" s="193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80">
        <f t="shared" si="56"/>
        <v>30</v>
      </c>
      <c r="W1403" s="205"/>
      <c r="X1403" s="209"/>
      <c r="Y1403" s="210"/>
      <c r="Z1403" s="206"/>
      <c r="AA1403" s="207"/>
      <c r="AB1403" s="211"/>
      <c r="AC1403" s="212"/>
      <c r="AD1403" s="213"/>
      <c r="AE1403" s="214"/>
      <c r="AF1403" s="214"/>
      <c r="AG1403" s="214"/>
      <c r="AH1403" s="214"/>
      <c r="AI1403" s="214"/>
      <c r="AJ1403" s="214"/>
      <c r="AK1403" s="214"/>
      <c r="AL1403" s="214"/>
      <c r="AM1403" s="214"/>
      <c r="AN1403" s="214"/>
      <c r="AO1403" s="214"/>
      <c r="AP1403" s="214"/>
      <c r="AQ1403" s="214"/>
      <c r="AR1403" s="214"/>
      <c r="AS1403" s="214"/>
      <c r="AT1403" s="214"/>
    </row>
    <row r="1404" s="58" customFormat="1" ht="80" customHeight="1" spans="1:46">
      <c r="A1404" s="91" t="s">
        <v>19398</v>
      </c>
      <c r="B1404" s="119"/>
      <c r="C1404" s="87" t="s">
        <v>2</v>
      </c>
      <c r="D1404" s="118" t="s">
        <v>16925</v>
      </c>
      <c r="E1404" s="120" t="s">
        <v>19399</v>
      </c>
      <c r="F1404" s="120" t="s">
        <v>16475</v>
      </c>
      <c r="G1404" s="115" t="s">
        <v>16808</v>
      </c>
      <c r="H1404" s="118">
        <v>45</v>
      </c>
      <c r="I1404" s="78">
        <f t="shared" si="55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 t="shared" si="56"/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199" t="s">
        <v>19400</v>
      </c>
      <c r="B1405" s="200"/>
      <c r="C1405" s="198" t="s">
        <v>2</v>
      </c>
      <c r="D1405" s="135" t="s">
        <v>16582</v>
      </c>
      <c r="E1405" s="202" t="s">
        <v>19401</v>
      </c>
      <c r="F1405" s="202" t="s">
        <v>16400</v>
      </c>
      <c r="G1405" s="199"/>
      <c r="H1405" s="199">
        <v>20</v>
      </c>
      <c r="I1405" s="78">
        <f t="shared" si="55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80">
        <f t="shared" si="56"/>
        <v>20</v>
      </c>
      <c r="W1405" s="205"/>
      <c r="X1405" s="209"/>
      <c r="Y1405" s="210"/>
      <c r="Z1405" s="206"/>
      <c r="AA1405" s="207"/>
      <c r="AB1405" s="211"/>
      <c r="AC1405" s="212"/>
      <c r="AD1405" s="213"/>
      <c r="AE1405" s="214"/>
      <c r="AF1405" s="214"/>
      <c r="AG1405" s="214"/>
      <c r="AH1405" s="214"/>
      <c r="AI1405" s="214"/>
      <c r="AJ1405" s="214"/>
      <c r="AK1405" s="214"/>
      <c r="AL1405" s="214"/>
      <c r="AM1405" s="214"/>
      <c r="AN1405" s="214"/>
      <c r="AO1405" s="214"/>
      <c r="AP1405" s="214"/>
      <c r="AQ1405" s="214"/>
      <c r="AR1405" s="214"/>
      <c r="AS1405" s="214"/>
      <c r="AT1405" s="214"/>
    </row>
    <row r="1406" s="63" customFormat="1" ht="104" customHeight="1" spans="1:46">
      <c r="A1406" s="199" t="s">
        <v>19402</v>
      </c>
      <c r="B1406" s="200"/>
      <c r="C1406" s="198" t="s">
        <v>2</v>
      </c>
      <c r="D1406" s="135" t="s">
        <v>16582</v>
      </c>
      <c r="E1406" s="202" t="s">
        <v>19403</v>
      </c>
      <c r="F1406" s="202" t="s">
        <v>17176</v>
      </c>
      <c r="G1406" s="199"/>
      <c r="H1406" s="199">
        <v>40</v>
      </c>
      <c r="I1406" s="78">
        <f t="shared" si="55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80">
        <f t="shared" si="56"/>
        <v>40</v>
      </c>
      <c r="W1406" s="205"/>
      <c r="X1406" s="209"/>
      <c r="Y1406" s="210"/>
      <c r="Z1406" s="206"/>
      <c r="AA1406" s="207"/>
      <c r="AB1406" s="211"/>
      <c r="AC1406" s="212"/>
      <c r="AD1406" s="213"/>
      <c r="AE1406" s="214"/>
      <c r="AF1406" s="214"/>
      <c r="AG1406" s="214"/>
      <c r="AH1406" s="214"/>
      <c r="AI1406" s="214"/>
      <c r="AJ1406" s="214"/>
      <c r="AK1406" s="214"/>
      <c r="AL1406" s="214"/>
      <c r="AM1406" s="214"/>
      <c r="AN1406" s="214"/>
      <c r="AO1406" s="214"/>
      <c r="AP1406" s="214"/>
      <c r="AQ1406" s="214"/>
      <c r="AR1406" s="214"/>
      <c r="AS1406" s="214"/>
      <c r="AT1406" s="214"/>
    </row>
    <row r="1407" s="63" customFormat="1" ht="104" customHeight="1" spans="1:46">
      <c r="A1407" s="199" t="s">
        <v>19404</v>
      </c>
      <c r="B1407" s="200"/>
      <c r="C1407" s="198" t="s">
        <v>2</v>
      </c>
      <c r="D1407" s="135" t="s">
        <v>16480</v>
      </c>
      <c r="E1407" s="202" t="s">
        <v>19405</v>
      </c>
      <c r="F1407" s="202" t="s">
        <v>16409</v>
      </c>
      <c r="G1407" s="199"/>
      <c r="H1407" s="199">
        <v>18</v>
      </c>
      <c r="I1407" s="78">
        <f t="shared" si="55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80">
        <f t="shared" si="56"/>
        <v>18</v>
      </c>
      <c r="W1407" s="205"/>
      <c r="X1407" s="209"/>
      <c r="Y1407" s="210"/>
      <c r="Z1407" s="206"/>
      <c r="AA1407" s="207"/>
      <c r="AB1407" s="211"/>
      <c r="AC1407" s="212"/>
      <c r="AD1407" s="213"/>
      <c r="AE1407" s="214"/>
      <c r="AF1407" s="214"/>
      <c r="AG1407" s="214"/>
      <c r="AH1407" s="214"/>
      <c r="AI1407" s="214"/>
      <c r="AJ1407" s="214"/>
      <c r="AK1407" s="214"/>
      <c r="AL1407" s="214"/>
      <c r="AM1407" s="214"/>
      <c r="AN1407" s="214"/>
      <c r="AO1407" s="214"/>
      <c r="AP1407" s="214"/>
      <c r="AQ1407" s="214"/>
      <c r="AR1407" s="214"/>
      <c r="AS1407" s="214"/>
      <c r="AT1407" s="214"/>
    </row>
    <row r="1408" s="63" customFormat="1" ht="104" customHeight="1" spans="1:46">
      <c r="A1408" s="199" t="s">
        <v>19406</v>
      </c>
      <c r="B1408" s="200"/>
      <c r="C1408" s="198" t="s">
        <v>2</v>
      </c>
      <c r="D1408" s="135" t="s">
        <v>16480</v>
      </c>
      <c r="E1408" s="202" t="s">
        <v>19407</v>
      </c>
      <c r="F1408" s="202" t="s">
        <v>16450</v>
      </c>
      <c r="G1408" s="199"/>
      <c r="H1408" s="199">
        <v>18</v>
      </c>
      <c r="I1408" s="78">
        <f t="shared" si="55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80">
        <f t="shared" si="56"/>
        <v>18</v>
      </c>
      <c r="W1408" s="205"/>
      <c r="X1408" s="209"/>
      <c r="Y1408" s="210"/>
      <c r="Z1408" s="206"/>
      <c r="AA1408" s="207"/>
      <c r="AB1408" s="211"/>
      <c r="AC1408" s="212"/>
      <c r="AD1408" s="213"/>
      <c r="AE1408" s="214"/>
      <c r="AF1408" s="214"/>
      <c r="AG1408" s="214"/>
      <c r="AH1408" s="214"/>
      <c r="AI1408" s="214"/>
      <c r="AJ1408" s="214"/>
      <c r="AK1408" s="214"/>
      <c r="AL1408" s="214"/>
      <c r="AM1408" s="214"/>
      <c r="AN1408" s="214"/>
      <c r="AO1408" s="214"/>
      <c r="AP1408" s="214"/>
      <c r="AQ1408" s="214"/>
      <c r="AR1408" s="214"/>
      <c r="AS1408" s="214"/>
      <c r="AT1408" s="214"/>
    </row>
    <row r="1409" s="63" customFormat="1" ht="104" customHeight="1" spans="1:46">
      <c r="A1409" s="199" t="s">
        <v>19408</v>
      </c>
      <c r="B1409" s="200"/>
      <c r="C1409" s="198" t="s">
        <v>2</v>
      </c>
      <c r="D1409" s="135" t="s">
        <v>16671</v>
      </c>
      <c r="E1409" s="202" t="s">
        <v>19409</v>
      </c>
      <c r="F1409" s="202" t="s">
        <v>16413</v>
      </c>
      <c r="G1409" s="199"/>
      <c r="H1409" s="199">
        <v>35</v>
      </c>
      <c r="I1409" s="78">
        <f t="shared" si="55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80">
        <f t="shared" si="56"/>
        <v>35</v>
      </c>
      <c r="W1409" s="205"/>
      <c r="X1409" s="209"/>
      <c r="Y1409" s="210"/>
      <c r="Z1409" s="206"/>
      <c r="AA1409" s="207"/>
      <c r="AB1409" s="211"/>
      <c r="AC1409" s="212"/>
      <c r="AD1409" s="213"/>
      <c r="AE1409" s="214"/>
      <c r="AF1409" s="214"/>
      <c r="AG1409" s="214"/>
      <c r="AH1409" s="214"/>
      <c r="AI1409" s="214"/>
      <c r="AJ1409" s="214"/>
      <c r="AK1409" s="214"/>
      <c r="AL1409" s="214"/>
      <c r="AM1409" s="214"/>
      <c r="AN1409" s="214"/>
      <c r="AO1409" s="214"/>
      <c r="AP1409" s="214"/>
      <c r="AQ1409" s="214"/>
      <c r="AR1409" s="214"/>
      <c r="AS1409" s="214"/>
      <c r="AT1409" s="214"/>
    </row>
    <row r="1410" s="63" customFormat="1" ht="104" customHeight="1" spans="1:46">
      <c r="A1410" s="199" t="s">
        <v>19410</v>
      </c>
      <c r="B1410" s="200"/>
      <c r="C1410" s="198" t="s">
        <v>2</v>
      </c>
      <c r="D1410" s="135" t="s">
        <v>16480</v>
      </c>
      <c r="E1410" s="202" t="s">
        <v>19411</v>
      </c>
      <c r="F1410" s="202" t="s">
        <v>16387</v>
      </c>
      <c r="G1410" s="199"/>
      <c r="H1410" s="199">
        <v>25</v>
      </c>
      <c r="I1410" s="78">
        <f t="shared" si="55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80">
        <f t="shared" si="56"/>
        <v>25</v>
      </c>
      <c r="W1410" s="205"/>
      <c r="X1410" s="209"/>
      <c r="Y1410" s="210"/>
      <c r="Z1410" s="206"/>
      <c r="AA1410" s="207"/>
      <c r="AB1410" s="211"/>
      <c r="AC1410" s="212"/>
      <c r="AD1410" s="213"/>
      <c r="AE1410" s="214"/>
      <c r="AF1410" s="214"/>
      <c r="AG1410" s="214"/>
      <c r="AH1410" s="214"/>
      <c r="AI1410" s="214"/>
      <c r="AJ1410" s="214"/>
      <c r="AK1410" s="214"/>
      <c r="AL1410" s="214"/>
      <c r="AM1410" s="214"/>
      <c r="AN1410" s="214"/>
      <c r="AO1410" s="214"/>
      <c r="AP1410" s="214"/>
      <c r="AQ1410" s="214"/>
      <c r="AR1410" s="214"/>
      <c r="AS1410" s="214"/>
      <c r="AT1410" s="214"/>
    </row>
    <row r="1411" s="63" customFormat="1" ht="104" customHeight="1" spans="1:46">
      <c r="A1411" s="199" t="s">
        <v>19412</v>
      </c>
      <c r="B1411" s="200"/>
      <c r="C1411" s="198" t="s">
        <v>2</v>
      </c>
      <c r="D1411" s="135" t="s">
        <v>16480</v>
      </c>
      <c r="E1411" s="202" t="s">
        <v>19413</v>
      </c>
      <c r="F1411" s="202" t="s">
        <v>16409</v>
      </c>
      <c r="G1411" s="199"/>
      <c r="H1411" s="199">
        <v>25</v>
      </c>
      <c r="I1411" s="78">
        <f t="shared" si="55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80">
        <f t="shared" si="56"/>
        <v>25</v>
      </c>
      <c r="W1411" s="205"/>
      <c r="X1411" s="209"/>
      <c r="Y1411" s="210"/>
      <c r="Z1411" s="206"/>
      <c r="AA1411" s="207"/>
      <c r="AB1411" s="211"/>
      <c r="AC1411" s="212"/>
      <c r="AD1411" s="213"/>
      <c r="AE1411" s="214"/>
      <c r="AF1411" s="214"/>
      <c r="AG1411" s="214"/>
      <c r="AH1411" s="214"/>
      <c r="AI1411" s="214"/>
      <c r="AJ1411" s="214"/>
      <c r="AK1411" s="214"/>
      <c r="AL1411" s="214"/>
      <c r="AM1411" s="214"/>
      <c r="AN1411" s="214"/>
      <c r="AO1411" s="214"/>
      <c r="AP1411" s="214"/>
      <c r="AQ1411" s="214"/>
      <c r="AR1411" s="214"/>
      <c r="AS1411" s="214"/>
      <c r="AT1411" s="214"/>
    </row>
    <row r="1412" s="63" customFormat="1" ht="104" customHeight="1" spans="1:46">
      <c r="A1412" s="199" t="s">
        <v>19414</v>
      </c>
      <c r="B1412" s="200"/>
      <c r="C1412" s="198" t="s">
        <v>2</v>
      </c>
      <c r="D1412" s="135" t="s">
        <v>16480</v>
      </c>
      <c r="E1412" s="202" t="s">
        <v>19415</v>
      </c>
      <c r="F1412" s="202" t="s">
        <v>16400</v>
      </c>
      <c r="G1412" s="199"/>
      <c r="H1412" s="199">
        <v>18</v>
      </c>
      <c r="I1412" s="78">
        <f t="shared" si="55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80">
        <f t="shared" si="56"/>
        <v>18</v>
      </c>
      <c r="W1412" s="205"/>
      <c r="X1412" s="209"/>
      <c r="Y1412" s="210"/>
      <c r="Z1412" s="206"/>
      <c r="AA1412" s="207"/>
      <c r="AB1412" s="211"/>
      <c r="AC1412" s="212"/>
      <c r="AD1412" s="213"/>
      <c r="AE1412" s="214"/>
      <c r="AF1412" s="214"/>
      <c r="AG1412" s="214"/>
      <c r="AH1412" s="214"/>
      <c r="AI1412" s="214"/>
      <c r="AJ1412" s="214"/>
      <c r="AK1412" s="214"/>
      <c r="AL1412" s="214"/>
      <c r="AM1412" s="214"/>
      <c r="AN1412" s="214"/>
      <c r="AO1412" s="214"/>
      <c r="AP1412" s="214"/>
      <c r="AQ1412" s="214"/>
      <c r="AR1412" s="214"/>
      <c r="AS1412" s="214"/>
      <c r="AT1412" s="214"/>
    </row>
    <row r="1413" s="63" customFormat="1" ht="104" customHeight="1" spans="1:46">
      <c r="A1413" s="199" t="s">
        <v>19416</v>
      </c>
      <c r="B1413" s="200"/>
      <c r="C1413" s="198" t="s">
        <v>2</v>
      </c>
      <c r="D1413" s="135" t="s">
        <v>16480</v>
      </c>
      <c r="E1413" s="202" t="s">
        <v>19417</v>
      </c>
      <c r="F1413" s="202" t="s">
        <v>16400</v>
      </c>
      <c r="G1413" s="199"/>
      <c r="H1413" s="199">
        <v>25</v>
      </c>
      <c r="I1413" s="78">
        <f t="shared" si="55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80">
        <f t="shared" ref="V1413:V1457" si="57">H1413</f>
        <v>25</v>
      </c>
      <c r="W1413" s="205"/>
      <c r="X1413" s="209"/>
      <c r="Y1413" s="210"/>
      <c r="Z1413" s="206"/>
      <c r="AA1413" s="207"/>
      <c r="AB1413" s="211"/>
      <c r="AC1413" s="212"/>
      <c r="AD1413" s="213"/>
      <c r="AE1413" s="214"/>
      <c r="AF1413" s="214"/>
      <c r="AG1413" s="214"/>
      <c r="AH1413" s="214"/>
      <c r="AI1413" s="214"/>
      <c r="AJ1413" s="214"/>
      <c r="AK1413" s="214"/>
      <c r="AL1413" s="214"/>
      <c r="AM1413" s="214"/>
      <c r="AN1413" s="214"/>
      <c r="AO1413" s="214"/>
      <c r="AP1413" s="214"/>
      <c r="AQ1413" s="214"/>
      <c r="AR1413" s="214"/>
      <c r="AS1413" s="214"/>
      <c r="AT1413" s="214"/>
    </row>
    <row r="1414" s="63" customFormat="1" ht="104" customHeight="1" spans="1:46">
      <c r="A1414" s="199" t="s">
        <v>19418</v>
      </c>
      <c r="B1414" s="200"/>
      <c r="C1414" s="198" t="s">
        <v>2</v>
      </c>
      <c r="D1414" s="135" t="s">
        <v>16480</v>
      </c>
      <c r="E1414" s="202" t="s">
        <v>19419</v>
      </c>
      <c r="F1414" s="202" t="s">
        <v>16387</v>
      </c>
      <c r="G1414" s="199"/>
      <c r="H1414" s="199">
        <v>30</v>
      </c>
      <c r="I1414" s="78">
        <f t="shared" si="55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80">
        <f t="shared" si="57"/>
        <v>30</v>
      </c>
      <c r="W1414" s="205"/>
      <c r="X1414" s="209"/>
      <c r="Y1414" s="210"/>
      <c r="Z1414" s="206"/>
      <c r="AA1414" s="207"/>
      <c r="AB1414" s="211"/>
      <c r="AC1414" s="212"/>
      <c r="AD1414" s="213"/>
      <c r="AE1414" s="214"/>
      <c r="AF1414" s="214"/>
      <c r="AG1414" s="214"/>
      <c r="AH1414" s="214"/>
      <c r="AI1414" s="214"/>
      <c r="AJ1414" s="214"/>
      <c r="AK1414" s="214"/>
      <c r="AL1414" s="214"/>
      <c r="AM1414" s="214"/>
      <c r="AN1414" s="214"/>
      <c r="AO1414" s="214"/>
      <c r="AP1414" s="214"/>
      <c r="AQ1414" s="214"/>
      <c r="AR1414" s="214"/>
      <c r="AS1414" s="214"/>
      <c r="AT1414" s="214"/>
    </row>
    <row r="1415" s="63" customFormat="1" ht="104" customHeight="1" spans="1:46">
      <c r="A1415" s="199" t="s">
        <v>19420</v>
      </c>
      <c r="B1415" s="200"/>
      <c r="C1415" s="198" t="s">
        <v>2</v>
      </c>
      <c r="D1415" s="135" t="s">
        <v>16582</v>
      </c>
      <c r="E1415" s="202" t="s">
        <v>19421</v>
      </c>
      <c r="F1415" s="202" t="s">
        <v>17998</v>
      </c>
      <c r="G1415" s="199"/>
      <c r="H1415" s="199">
        <v>25</v>
      </c>
      <c r="I1415" s="78">
        <f t="shared" si="55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80">
        <f t="shared" si="57"/>
        <v>25</v>
      </c>
      <c r="W1415" s="205"/>
      <c r="X1415" s="209"/>
      <c r="Y1415" s="210"/>
      <c r="Z1415" s="206"/>
      <c r="AA1415" s="207"/>
      <c r="AB1415" s="211"/>
      <c r="AC1415" s="212"/>
      <c r="AD1415" s="213"/>
      <c r="AE1415" s="214"/>
      <c r="AF1415" s="214"/>
      <c r="AG1415" s="214"/>
      <c r="AH1415" s="214"/>
      <c r="AI1415" s="214"/>
      <c r="AJ1415" s="214"/>
      <c r="AK1415" s="214"/>
      <c r="AL1415" s="214"/>
      <c r="AM1415" s="214"/>
      <c r="AN1415" s="214"/>
      <c r="AO1415" s="214"/>
      <c r="AP1415" s="214"/>
      <c r="AQ1415" s="214"/>
      <c r="AR1415" s="214"/>
      <c r="AS1415" s="214"/>
      <c r="AT1415" s="214"/>
    </row>
    <row r="1416" s="63" customFormat="1" ht="104" customHeight="1" spans="1:46">
      <c r="A1416" s="199" t="s">
        <v>19422</v>
      </c>
      <c r="B1416" s="200"/>
      <c r="C1416" s="198" t="s">
        <v>2</v>
      </c>
      <c r="D1416" s="135" t="s">
        <v>16461</v>
      </c>
      <c r="E1416" s="202" t="s">
        <v>19423</v>
      </c>
      <c r="F1416" s="202" t="s">
        <v>17230</v>
      </c>
      <c r="G1416" s="199"/>
      <c r="H1416" s="199">
        <v>30</v>
      </c>
      <c r="I1416" s="78">
        <f t="shared" si="55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80">
        <f t="shared" si="57"/>
        <v>30</v>
      </c>
      <c r="W1416" s="205"/>
      <c r="X1416" s="209"/>
      <c r="Y1416" s="210"/>
      <c r="Z1416" s="206"/>
      <c r="AA1416" s="207"/>
      <c r="AB1416" s="211"/>
      <c r="AC1416" s="212"/>
      <c r="AD1416" s="213"/>
      <c r="AE1416" s="214"/>
      <c r="AF1416" s="214"/>
      <c r="AG1416" s="214"/>
      <c r="AH1416" s="214"/>
      <c r="AI1416" s="214"/>
      <c r="AJ1416" s="214"/>
      <c r="AK1416" s="214"/>
      <c r="AL1416" s="214"/>
      <c r="AM1416" s="214"/>
      <c r="AN1416" s="214"/>
      <c r="AO1416" s="214"/>
      <c r="AP1416" s="214"/>
      <c r="AQ1416" s="214"/>
      <c r="AR1416" s="214"/>
      <c r="AS1416" s="214"/>
      <c r="AT1416" s="214"/>
    </row>
    <row r="1417" s="63" customFormat="1" ht="104" customHeight="1" spans="1:46">
      <c r="A1417" s="199" t="s">
        <v>19424</v>
      </c>
      <c r="B1417" s="200"/>
      <c r="C1417" s="198" t="s">
        <v>2</v>
      </c>
      <c r="D1417" s="135" t="s">
        <v>16480</v>
      </c>
      <c r="E1417" s="202" t="s">
        <v>19425</v>
      </c>
      <c r="F1417" s="202" t="s">
        <v>16409</v>
      </c>
      <c r="G1417" s="199"/>
      <c r="H1417" s="199">
        <v>25</v>
      </c>
      <c r="I1417" s="78">
        <f t="shared" si="55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80">
        <f t="shared" si="57"/>
        <v>25</v>
      </c>
      <c r="W1417" s="205"/>
      <c r="X1417" s="209"/>
      <c r="Y1417" s="210"/>
      <c r="Z1417" s="206"/>
      <c r="AA1417" s="207"/>
      <c r="AB1417" s="211"/>
      <c r="AC1417" s="212"/>
      <c r="AD1417" s="213"/>
      <c r="AE1417" s="214"/>
      <c r="AF1417" s="214"/>
      <c r="AG1417" s="214"/>
      <c r="AH1417" s="214"/>
      <c r="AI1417" s="214"/>
      <c r="AJ1417" s="214"/>
      <c r="AK1417" s="214"/>
      <c r="AL1417" s="214"/>
      <c r="AM1417" s="214"/>
      <c r="AN1417" s="214"/>
      <c r="AO1417" s="214"/>
      <c r="AP1417" s="214"/>
      <c r="AQ1417" s="214"/>
      <c r="AR1417" s="214"/>
      <c r="AS1417" s="214"/>
      <c r="AT1417" s="214"/>
    </row>
    <row r="1418" s="63" customFormat="1" ht="104" customHeight="1" spans="1:46">
      <c r="A1418" s="199" t="s">
        <v>19426</v>
      </c>
      <c r="B1418" s="200"/>
      <c r="C1418" s="198" t="s">
        <v>2</v>
      </c>
      <c r="D1418" s="135" t="s">
        <v>16461</v>
      </c>
      <c r="E1418" s="202" t="s">
        <v>19427</v>
      </c>
      <c r="F1418" s="202" t="s">
        <v>16409</v>
      </c>
      <c r="G1418" s="199"/>
      <c r="H1418" s="199">
        <v>40</v>
      </c>
      <c r="I1418" s="78">
        <f t="shared" si="55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80">
        <f t="shared" si="57"/>
        <v>40</v>
      </c>
      <c r="W1418" s="205"/>
      <c r="X1418" s="209"/>
      <c r="Y1418" s="210"/>
      <c r="Z1418" s="206"/>
      <c r="AA1418" s="207"/>
      <c r="AB1418" s="211"/>
      <c r="AC1418" s="212"/>
      <c r="AD1418" s="213"/>
      <c r="AE1418" s="214"/>
      <c r="AF1418" s="214"/>
      <c r="AG1418" s="214"/>
      <c r="AH1418" s="214"/>
      <c r="AI1418" s="214"/>
      <c r="AJ1418" s="214"/>
      <c r="AK1418" s="214"/>
      <c r="AL1418" s="214"/>
      <c r="AM1418" s="214"/>
      <c r="AN1418" s="214"/>
      <c r="AO1418" s="214"/>
      <c r="AP1418" s="214"/>
      <c r="AQ1418" s="214"/>
      <c r="AR1418" s="214"/>
      <c r="AS1418" s="214"/>
      <c r="AT1418" s="214"/>
    </row>
    <row r="1419" s="63" customFormat="1" ht="104" customHeight="1" spans="1:46">
      <c r="A1419" s="199" t="s">
        <v>19428</v>
      </c>
      <c r="B1419" s="200"/>
      <c r="C1419" s="198" t="s">
        <v>2</v>
      </c>
      <c r="D1419" s="135" t="s">
        <v>16480</v>
      </c>
      <c r="E1419" s="202" t="s">
        <v>19429</v>
      </c>
      <c r="F1419" s="202" t="s">
        <v>16409</v>
      </c>
      <c r="G1419" s="199"/>
      <c r="H1419" s="199">
        <v>20</v>
      </c>
      <c r="I1419" s="78">
        <f t="shared" si="55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80">
        <f t="shared" si="57"/>
        <v>20</v>
      </c>
      <c r="W1419" s="205"/>
      <c r="X1419" s="209"/>
      <c r="Y1419" s="210"/>
      <c r="Z1419" s="206"/>
      <c r="AA1419" s="207"/>
      <c r="AB1419" s="211"/>
      <c r="AC1419" s="212"/>
      <c r="AD1419" s="213"/>
      <c r="AE1419" s="214"/>
      <c r="AF1419" s="214"/>
      <c r="AG1419" s="214"/>
      <c r="AH1419" s="214"/>
      <c r="AI1419" s="214"/>
      <c r="AJ1419" s="214"/>
      <c r="AK1419" s="214"/>
      <c r="AL1419" s="214"/>
      <c r="AM1419" s="214"/>
      <c r="AN1419" s="214"/>
      <c r="AO1419" s="214"/>
      <c r="AP1419" s="214"/>
      <c r="AQ1419" s="214"/>
      <c r="AR1419" s="214"/>
      <c r="AS1419" s="214"/>
      <c r="AT1419" s="214"/>
    </row>
    <row r="1420" s="63" customFormat="1" ht="104" customHeight="1" spans="1:46">
      <c r="A1420" s="199" t="s">
        <v>19430</v>
      </c>
      <c r="B1420" s="200"/>
      <c r="C1420" s="198" t="s">
        <v>2</v>
      </c>
      <c r="D1420" s="135" t="s">
        <v>16480</v>
      </c>
      <c r="E1420" s="202" t="s">
        <v>19431</v>
      </c>
      <c r="F1420" s="202" t="s">
        <v>16387</v>
      </c>
      <c r="G1420" s="199"/>
      <c r="H1420" s="199">
        <v>18</v>
      </c>
      <c r="I1420" s="78">
        <f t="shared" si="55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80">
        <f t="shared" si="57"/>
        <v>18</v>
      </c>
      <c r="W1420" s="205"/>
      <c r="X1420" s="209"/>
      <c r="Y1420" s="210"/>
      <c r="Z1420" s="206"/>
      <c r="AA1420" s="207"/>
      <c r="AB1420" s="211"/>
      <c r="AC1420" s="212"/>
      <c r="AD1420" s="213"/>
      <c r="AE1420" s="214"/>
      <c r="AF1420" s="214"/>
      <c r="AG1420" s="214"/>
      <c r="AH1420" s="214"/>
      <c r="AI1420" s="214"/>
      <c r="AJ1420" s="214"/>
      <c r="AK1420" s="214"/>
      <c r="AL1420" s="214"/>
      <c r="AM1420" s="214"/>
      <c r="AN1420" s="214"/>
      <c r="AO1420" s="214"/>
      <c r="AP1420" s="214"/>
      <c r="AQ1420" s="214"/>
      <c r="AR1420" s="214"/>
      <c r="AS1420" s="214"/>
      <c r="AT1420" s="214"/>
    </row>
    <row r="1421" s="63" customFormat="1" ht="104" customHeight="1" spans="1:46">
      <c r="A1421" s="199" t="s">
        <v>19432</v>
      </c>
      <c r="B1421" s="200"/>
      <c r="C1421" s="198" t="s">
        <v>2</v>
      </c>
      <c r="D1421" s="135" t="s">
        <v>16480</v>
      </c>
      <c r="E1421" s="202" t="s">
        <v>19433</v>
      </c>
      <c r="F1421" s="202" t="s">
        <v>19434</v>
      </c>
      <c r="G1421" s="199"/>
      <c r="H1421" s="199">
        <v>25</v>
      </c>
      <c r="I1421" s="78">
        <f t="shared" si="55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80">
        <f t="shared" si="57"/>
        <v>25</v>
      </c>
      <c r="W1421" s="205"/>
      <c r="X1421" s="209"/>
      <c r="Y1421" s="210"/>
      <c r="Z1421" s="206"/>
      <c r="AA1421" s="207"/>
      <c r="AB1421" s="211"/>
      <c r="AC1421" s="212"/>
      <c r="AD1421" s="213"/>
      <c r="AE1421" s="214"/>
      <c r="AF1421" s="214"/>
      <c r="AG1421" s="214"/>
      <c r="AH1421" s="214"/>
      <c r="AI1421" s="214"/>
      <c r="AJ1421" s="214"/>
      <c r="AK1421" s="214"/>
      <c r="AL1421" s="214"/>
      <c r="AM1421" s="214"/>
      <c r="AN1421" s="214"/>
      <c r="AO1421" s="214"/>
      <c r="AP1421" s="214"/>
      <c r="AQ1421" s="214"/>
      <c r="AR1421" s="214"/>
      <c r="AS1421" s="214"/>
      <c r="AT1421" s="214"/>
    </row>
    <row r="1422" s="63" customFormat="1" ht="104" customHeight="1" spans="1:46">
      <c r="A1422" s="199" t="s">
        <v>19435</v>
      </c>
      <c r="B1422" s="200"/>
      <c r="C1422" s="198" t="s">
        <v>2</v>
      </c>
      <c r="D1422" s="135" t="s">
        <v>16480</v>
      </c>
      <c r="E1422" s="202" t="s">
        <v>19436</v>
      </c>
      <c r="F1422" s="202" t="s">
        <v>16409</v>
      </c>
      <c r="G1422" s="199"/>
      <c r="H1422" s="199">
        <v>25</v>
      </c>
      <c r="I1422" s="78">
        <f t="shared" si="55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80">
        <f t="shared" si="57"/>
        <v>25</v>
      </c>
      <c r="W1422" s="205"/>
      <c r="X1422" s="209"/>
      <c r="Y1422" s="210"/>
      <c r="Z1422" s="206"/>
      <c r="AA1422" s="207"/>
      <c r="AB1422" s="211"/>
      <c r="AC1422" s="212"/>
      <c r="AD1422" s="213"/>
      <c r="AE1422" s="214"/>
      <c r="AF1422" s="214"/>
      <c r="AG1422" s="214"/>
      <c r="AH1422" s="214"/>
      <c r="AI1422" s="214"/>
      <c r="AJ1422" s="214"/>
      <c r="AK1422" s="214"/>
      <c r="AL1422" s="214"/>
      <c r="AM1422" s="214"/>
      <c r="AN1422" s="214"/>
      <c r="AO1422" s="214"/>
      <c r="AP1422" s="214"/>
      <c r="AQ1422" s="214"/>
      <c r="AR1422" s="214"/>
      <c r="AS1422" s="214"/>
      <c r="AT1422" s="214"/>
    </row>
    <row r="1423" s="63" customFormat="1" ht="104" customHeight="1" spans="1:46">
      <c r="A1423" s="199" t="s">
        <v>19437</v>
      </c>
      <c r="B1423" s="200"/>
      <c r="C1423" s="198" t="s">
        <v>2</v>
      </c>
      <c r="D1423" s="135" t="s">
        <v>16461</v>
      </c>
      <c r="E1423" s="202" t="s">
        <v>19438</v>
      </c>
      <c r="F1423" s="202" t="s">
        <v>16413</v>
      </c>
      <c r="G1423" s="199"/>
      <c r="H1423" s="199">
        <v>35</v>
      </c>
      <c r="I1423" s="78">
        <f t="shared" si="55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80">
        <f t="shared" si="57"/>
        <v>35</v>
      </c>
      <c r="W1423" s="205"/>
      <c r="X1423" s="209"/>
      <c r="Y1423" s="210"/>
      <c r="Z1423" s="206"/>
      <c r="AA1423" s="207"/>
      <c r="AB1423" s="211"/>
      <c r="AC1423" s="212"/>
      <c r="AD1423" s="213"/>
      <c r="AE1423" s="214"/>
      <c r="AF1423" s="214"/>
      <c r="AG1423" s="214"/>
      <c r="AH1423" s="214"/>
      <c r="AI1423" s="214"/>
      <c r="AJ1423" s="214"/>
      <c r="AK1423" s="214"/>
      <c r="AL1423" s="214"/>
      <c r="AM1423" s="214"/>
      <c r="AN1423" s="214"/>
      <c r="AO1423" s="214"/>
      <c r="AP1423" s="214"/>
      <c r="AQ1423" s="214"/>
      <c r="AR1423" s="214"/>
      <c r="AS1423" s="214"/>
      <c r="AT1423" s="214"/>
    </row>
    <row r="1424" s="63" customFormat="1" ht="104" customHeight="1" spans="1:46">
      <c r="A1424" s="199" t="s">
        <v>19439</v>
      </c>
      <c r="B1424" s="200"/>
      <c r="C1424" s="198" t="s">
        <v>2</v>
      </c>
      <c r="D1424" s="135" t="s">
        <v>16480</v>
      </c>
      <c r="E1424" s="202" t="s">
        <v>19440</v>
      </c>
      <c r="F1424" s="202" t="s">
        <v>16387</v>
      </c>
      <c r="G1424" s="199"/>
      <c r="H1424" s="199">
        <v>18</v>
      </c>
      <c r="I1424" s="78">
        <f t="shared" si="55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80">
        <f t="shared" si="57"/>
        <v>18</v>
      </c>
      <c r="W1424" s="205"/>
      <c r="X1424" s="209"/>
      <c r="Y1424" s="210"/>
      <c r="Z1424" s="206"/>
      <c r="AA1424" s="207"/>
      <c r="AB1424" s="211"/>
      <c r="AC1424" s="212"/>
      <c r="AD1424" s="213"/>
      <c r="AE1424" s="214"/>
      <c r="AF1424" s="214"/>
      <c r="AG1424" s="214"/>
      <c r="AH1424" s="214"/>
      <c r="AI1424" s="214"/>
      <c r="AJ1424" s="214"/>
      <c r="AK1424" s="214"/>
      <c r="AL1424" s="214"/>
      <c r="AM1424" s="214"/>
      <c r="AN1424" s="214"/>
      <c r="AO1424" s="214"/>
      <c r="AP1424" s="214"/>
      <c r="AQ1424" s="214"/>
      <c r="AR1424" s="214"/>
      <c r="AS1424" s="214"/>
      <c r="AT1424" s="214"/>
    </row>
    <row r="1425" s="63" customFormat="1" ht="104" customHeight="1" spans="1:46">
      <c r="A1425" s="199" t="s">
        <v>19441</v>
      </c>
      <c r="B1425" s="200"/>
      <c r="C1425" s="198" t="s">
        <v>2</v>
      </c>
      <c r="D1425" s="135" t="s">
        <v>16480</v>
      </c>
      <c r="E1425" s="202" t="s">
        <v>19442</v>
      </c>
      <c r="F1425" s="202" t="s">
        <v>16413</v>
      </c>
      <c r="G1425" s="199"/>
      <c r="H1425" s="199">
        <v>20</v>
      </c>
      <c r="I1425" s="78">
        <f t="shared" si="55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80">
        <f t="shared" si="57"/>
        <v>20</v>
      </c>
      <c r="W1425" s="205"/>
      <c r="X1425" s="209"/>
      <c r="Y1425" s="210"/>
      <c r="Z1425" s="206"/>
      <c r="AA1425" s="207"/>
      <c r="AB1425" s="211"/>
      <c r="AC1425" s="212"/>
      <c r="AD1425" s="213"/>
      <c r="AE1425" s="214"/>
      <c r="AF1425" s="214"/>
      <c r="AG1425" s="214"/>
      <c r="AH1425" s="214"/>
      <c r="AI1425" s="214"/>
      <c r="AJ1425" s="214"/>
      <c r="AK1425" s="214"/>
      <c r="AL1425" s="214"/>
      <c r="AM1425" s="214"/>
      <c r="AN1425" s="214"/>
      <c r="AO1425" s="214"/>
      <c r="AP1425" s="214"/>
      <c r="AQ1425" s="214"/>
      <c r="AR1425" s="214"/>
      <c r="AS1425" s="214"/>
      <c r="AT1425" s="214"/>
    </row>
    <row r="1426" s="63" customFormat="1" ht="104" customHeight="1" spans="1:46">
      <c r="A1426" s="199" t="s">
        <v>19443</v>
      </c>
      <c r="B1426" s="200"/>
      <c r="C1426" s="198" t="s">
        <v>2</v>
      </c>
      <c r="D1426" s="135" t="s">
        <v>16480</v>
      </c>
      <c r="E1426" s="202" t="s">
        <v>19444</v>
      </c>
      <c r="F1426" s="202" t="s">
        <v>16400</v>
      </c>
      <c r="G1426" s="199"/>
      <c r="H1426" s="199">
        <v>30</v>
      </c>
      <c r="I1426" s="78">
        <f t="shared" si="55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80">
        <f t="shared" si="57"/>
        <v>30</v>
      </c>
      <c r="W1426" s="205"/>
      <c r="X1426" s="209"/>
      <c r="Y1426" s="210"/>
      <c r="Z1426" s="206"/>
      <c r="AA1426" s="207"/>
      <c r="AB1426" s="211"/>
      <c r="AC1426" s="212"/>
      <c r="AD1426" s="213"/>
      <c r="AE1426" s="214"/>
      <c r="AF1426" s="214"/>
      <c r="AG1426" s="214"/>
      <c r="AH1426" s="214"/>
      <c r="AI1426" s="214"/>
      <c r="AJ1426" s="214"/>
      <c r="AK1426" s="214"/>
      <c r="AL1426" s="214"/>
      <c r="AM1426" s="214"/>
      <c r="AN1426" s="214"/>
      <c r="AO1426" s="214"/>
      <c r="AP1426" s="214"/>
      <c r="AQ1426" s="214"/>
      <c r="AR1426" s="214"/>
      <c r="AS1426" s="214"/>
      <c r="AT1426" s="214"/>
    </row>
    <row r="1427" s="63" customFormat="1" ht="104" customHeight="1" spans="1:46">
      <c r="A1427" s="199" t="s">
        <v>19445</v>
      </c>
      <c r="B1427" s="200"/>
      <c r="C1427" s="198" t="s">
        <v>2</v>
      </c>
      <c r="D1427" s="135" t="s">
        <v>16480</v>
      </c>
      <c r="E1427" s="202" t="s">
        <v>19446</v>
      </c>
      <c r="F1427" s="202" t="s">
        <v>16409</v>
      </c>
      <c r="G1427" s="199"/>
      <c r="H1427" s="199">
        <v>25</v>
      </c>
      <c r="I1427" s="78">
        <f t="shared" si="55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80">
        <f t="shared" si="57"/>
        <v>25</v>
      </c>
      <c r="W1427" s="205"/>
      <c r="X1427" s="209"/>
      <c r="Y1427" s="210"/>
      <c r="Z1427" s="206"/>
      <c r="AA1427" s="207"/>
      <c r="AB1427" s="211"/>
      <c r="AC1427" s="212"/>
      <c r="AD1427" s="213"/>
      <c r="AE1427" s="214"/>
      <c r="AF1427" s="214"/>
      <c r="AG1427" s="214"/>
      <c r="AH1427" s="214"/>
      <c r="AI1427" s="214"/>
      <c r="AJ1427" s="214"/>
      <c r="AK1427" s="214"/>
      <c r="AL1427" s="214"/>
      <c r="AM1427" s="214"/>
      <c r="AN1427" s="214"/>
      <c r="AO1427" s="214"/>
      <c r="AP1427" s="214"/>
      <c r="AQ1427" s="214"/>
      <c r="AR1427" s="214"/>
      <c r="AS1427" s="214"/>
      <c r="AT1427" s="214"/>
    </row>
    <row r="1428" s="63" customFormat="1" ht="104" customHeight="1" spans="1:46">
      <c r="A1428" s="199" t="s">
        <v>19447</v>
      </c>
      <c r="B1428" s="200"/>
      <c r="C1428" s="198" t="s">
        <v>2</v>
      </c>
      <c r="D1428" s="135" t="s">
        <v>16461</v>
      </c>
      <c r="E1428" s="202" t="s">
        <v>19448</v>
      </c>
      <c r="F1428" s="202" t="s">
        <v>16409</v>
      </c>
      <c r="G1428" s="199"/>
      <c r="H1428" s="199">
        <v>35</v>
      </c>
      <c r="I1428" s="78">
        <f t="shared" si="55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80">
        <f t="shared" si="57"/>
        <v>35</v>
      </c>
      <c r="W1428" s="205"/>
      <c r="X1428" s="209"/>
      <c r="Y1428" s="210"/>
      <c r="Z1428" s="206"/>
      <c r="AA1428" s="207"/>
      <c r="AB1428" s="211"/>
      <c r="AC1428" s="212"/>
      <c r="AD1428" s="213"/>
      <c r="AE1428" s="214"/>
      <c r="AF1428" s="214"/>
      <c r="AG1428" s="214"/>
      <c r="AH1428" s="214"/>
      <c r="AI1428" s="214"/>
      <c r="AJ1428" s="214"/>
      <c r="AK1428" s="214"/>
      <c r="AL1428" s="214"/>
      <c r="AM1428" s="214"/>
      <c r="AN1428" s="214"/>
      <c r="AO1428" s="214"/>
      <c r="AP1428" s="214"/>
      <c r="AQ1428" s="214"/>
      <c r="AR1428" s="214"/>
      <c r="AS1428" s="214"/>
      <c r="AT1428" s="214"/>
    </row>
    <row r="1429" s="63" customFormat="1" ht="104" customHeight="1" spans="1:46">
      <c r="A1429" s="199" t="s">
        <v>19449</v>
      </c>
      <c r="B1429" s="200"/>
      <c r="C1429" s="198" t="s">
        <v>2</v>
      </c>
      <c r="D1429" s="135" t="s">
        <v>16582</v>
      </c>
      <c r="E1429" s="202" t="s">
        <v>19450</v>
      </c>
      <c r="F1429" s="202" t="s">
        <v>17342</v>
      </c>
      <c r="G1429" s="199"/>
      <c r="H1429" s="199">
        <v>30</v>
      </c>
      <c r="I1429" s="78">
        <f t="shared" ref="I1429:I1445" si="58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80">
        <f t="shared" si="57"/>
        <v>30</v>
      </c>
      <c r="W1429" s="205"/>
      <c r="X1429" s="209"/>
      <c r="Y1429" s="210"/>
      <c r="Z1429" s="206"/>
      <c r="AA1429" s="207"/>
      <c r="AB1429" s="211"/>
      <c r="AC1429" s="212"/>
      <c r="AD1429" s="213"/>
      <c r="AE1429" s="214"/>
      <c r="AF1429" s="214"/>
      <c r="AG1429" s="214"/>
      <c r="AH1429" s="214"/>
      <c r="AI1429" s="214"/>
      <c r="AJ1429" s="214"/>
      <c r="AK1429" s="214"/>
      <c r="AL1429" s="214"/>
      <c r="AM1429" s="214"/>
      <c r="AN1429" s="214"/>
      <c r="AO1429" s="214"/>
      <c r="AP1429" s="214"/>
      <c r="AQ1429" s="214"/>
      <c r="AR1429" s="214"/>
      <c r="AS1429" s="214"/>
      <c r="AT1429" s="214"/>
    </row>
    <row r="1430" s="63" customFormat="1" ht="104" customHeight="1" spans="1:46">
      <c r="A1430" s="199" t="s">
        <v>19451</v>
      </c>
      <c r="B1430" s="200"/>
      <c r="C1430" s="198" t="s">
        <v>2</v>
      </c>
      <c r="D1430" s="135" t="s">
        <v>16582</v>
      </c>
      <c r="E1430" s="202" t="s">
        <v>19452</v>
      </c>
      <c r="F1430" s="202" t="s">
        <v>18005</v>
      </c>
      <c r="G1430" s="199"/>
      <c r="H1430" s="199">
        <v>30</v>
      </c>
      <c r="I1430" s="78">
        <f t="shared" si="58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80">
        <f t="shared" si="57"/>
        <v>30</v>
      </c>
      <c r="W1430" s="205"/>
      <c r="X1430" s="209"/>
      <c r="Y1430" s="210"/>
      <c r="Z1430" s="206"/>
      <c r="AA1430" s="207"/>
      <c r="AB1430" s="211"/>
      <c r="AC1430" s="212"/>
      <c r="AD1430" s="213"/>
      <c r="AE1430" s="214"/>
      <c r="AF1430" s="214"/>
      <c r="AG1430" s="214"/>
      <c r="AH1430" s="214"/>
      <c r="AI1430" s="214"/>
      <c r="AJ1430" s="214"/>
      <c r="AK1430" s="214"/>
      <c r="AL1430" s="214"/>
      <c r="AM1430" s="214"/>
      <c r="AN1430" s="214"/>
      <c r="AO1430" s="214"/>
      <c r="AP1430" s="214"/>
      <c r="AQ1430" s="214"/>
      <c r="AR1430" s="214"/>
      <c r="AS1430" s="214"/>
      <c r="AT1430" s="214"/>
    </row>
    <row r="1431" s="63" customFormat="1" ht="104" customHeight="1" spans="1:46">
      <c r="A1431" s="199" t="s">
        <v>19453</v>
      </c>
      <c r="B1431" s="200"/>
      <c r="C1431" s="198" t="s">
        <v>2</v>
      </c>
      <c r="D1431" s="135" t="s">
        <v>16466</v>
      </c>
      <c r="E1431" s="202" t="s">
        <v>19454</v>
      </c>
      <c r="F1431" s="202" t="s">
        <v>17497</v>
      </c>
      <c r="G1431" s="199"/>
      <c r="H1431" s="199">
        <v>30</v>
      </c>
      <c r="I1431" s="78">
        <f t="shared" si="58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80">
        <f t="shared" si="57"/>
        <v>30</v>
      </c>
      <c r="W1431" s="205"/>
      <c r="X1431" s="209"/>
      <c r="Y1431" s="210"/>
      <c r="Z1431" s="206"/>
      <c r="AA1431" s="207"/>
      <c r="AB1431" s="211"/>
      <c r="AC1431" s="212"/>
      <c r="AD1431" s="213"/>
      <c r="AE1431" s="214"/>
      <c r="AF1431" s="214"/>
      <c r="AG1431" s="214"/>
      <c r="AH1431" s="214"/>
      <c r="AI1431" s="214"/>
      <c r="AJ1431" s="214"/>
      <c r="AK1431" s="214"/>
      <c r="AL1431" s="214"/>
      <c r="AM1431" s="214"/>
      <c r="AN1431" s="214"/>
      <c r="AO1431" s="214"/>
      <c r="AP1431" s="214"/>
      <c r="AQ1431" s="214"/>
      <c r="AR1431" s="214"/>
      <c r="AS1431" s="214"/>
      <c r="AT1431" s="214"/>
    </row>
    <row r="1432" s="63" customFormat="1" ht="104" customHeight="1" spans="1:46">
      <c r="A1432" s="199" t="s">
        <v>19455</v>
      </c>
      <c r="B1432" s="200"/>
      <c r="C1432" s="198" t="s">
        <v>2</v>
      </c>
      <c r="D1432" s="135" t="s">
        <v>16466</v>
      </c>
      <c r="E1432" s="202" t="s">
        <v>19456</v>
      </c>
      <c r="F1432" s="202" t="s">
        <v>16413</v>
      </c>
      <c r="G1432" s="199"/>
      <c r="H1432" s="199">
        <v>35</v>
      </c>
      <c r="I1432" s="78">
        <f t="shared" si="58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80">
        <f t="shared" si="57"/>
        <v>35</v>
      </c>
      <c r="W1432" s="205"/>
      <c r="X1432" s="209"/>
      <c r="Y1432" s="210"/>
      <c r="Z1432" s="206"/>
      <c r="AA1432" s="207"/>
      <c r="AB1432" s="211"/>
      <c r="AC1432" s="212"/>
      <c r="AD1432" s="213"/>
      <c r="AE1432" s="214"/>
      <c r="AF1432" s="214"/>
      <c r="AG1432" s="214"/>
      <c r="AH1432" s="214"/>
      <c r="AI1432" s="214"/>
      <c r="AJ1432" s="214"/>
      <c r="AK1432" s="214"/>
      <c r="AL1432" s="214"/>
      <c r="AM1432" s="214"/>
      <c r="AN1432" s="214"/>
      <c r="AO1432" s="214"/>
      <c r="AP1432" s="214"/>
      <c r="AQ1432" s="214"/>
      <c r="AR1432" s="214"/>
      <c r="AS1432" s="214"/>
      <c r="AT1432" s="214"/>
    </row>
    <row r="1433" s="63" customFormat="1" ht="104" customHeight="1" spans="1:46">
      <c r="A1433" s="199" t="s">
        <v>19457</v>
      </c>
      <c r="B1433" s="200"/>
      <c r="C1433" s="198" t="s">
        <v>2</v>
      </c>
      <c r="D1433" s="135" t="s">
        <v>16466</v>
      </c>
      <c r="E1433" s="202" t="s">
        <v>19458</v>
      </c>
      <c r="F1433" s="202" t="s">
        <v>16409</v>
      </c>
      <c r="G1433" s="199"/>
      <c r="H1433" s="199">
        <v>35</v>
      </c>
      <c r="I1433" s="78">
        <f t="shared" si="58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80">
        <f t="shared" si="57"/>
        <v>35</v>
      </c>
      <c r="W1433" s="205"/>
      <c r="X1433" s="209"/>
      <c r="Y1433" s="210"/>
      <c r="Z1433" s="206"/>
      <c r="AA1433" s="207"/>
      <c r="AB1433" s="211"/>
      <c r="AC1433" s="212"/>
      <c r="AD1433" s="213"/>
      <c r="AE1433" s="214"/>
      <c r="AF1433" s="214"/>
      <c r="AG1433" s="214"/>
      <c r="AH1433" s="214"/>
      <c r="AI1433" s="214"/>
      <c r="AJ1433" s="214"/>
      <c r="AK1433" s="214"/>
      <c r="AL1433" s="214"/>
      <c r="AM1433" s="214"/>
      <c r="AN1433" s="214"/>
      <c r="AO1433" s="214"/>
      <c r="AP1433" s="214"/>
      <c r="AQ1433" s="214"/>
      <c r="AR1433" s="214"/>
      <c r="AS1433" s="214"/>
      <c r="AT1433" s="214"/>
    </row>
    <row r="1434" s="63" customFormat="1" ht="104" customHeight="1" spans="1:46">
      <c r="A1434" s="199" t="s">
        <v>19459</v>
      </c>
      <c r="B1434" s="200"/>
      <c r="C1434" s="198" t="s">
        <v>2</v>
      </c>
      <c r="D1434" s="135" t="s">
        <v>16466</v>
      </c>
      <c r="E1434" s="202" t="s">
        <v>19460</v>
      </c>
      <c r="F1434" s="202" t="s">
        <v>16409</v>
      </c>
      <c r="G1434" s="199"/>
      <c r="H1434" s="199">
        <v>30</v>
      </c>
      <c r="I1434" s="78">
        <f t="shared" si="58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80">
        <f t="shared" si="57"/>
        <v>30</v>
      </c>
      <c r="W1434" s="205"/>
      <c r="X1434" s="209"/>
      <c r="Y1434" s="210"/>
      <c r="Z1434" s="206"/>
      <c r="AA1434" s="207"/>
      <c r="AB1434" s="211"/>
      <c r="AC1434" s="212"/>
      <c r="AD1434" s="213"/>
      <c r="AE1434" s="214"/>
      <c r="AF1434" s="214"/>
      <c r="AG1434" s="214"/>
      <c r="AH1434" s="214"/>
      <c r="AI1434" s="214"/>
      <c r="AJ1434" s="214"/>
      <c r="AK1434" s="214"/>
      <c r="AL1434" s="214"/>
      <c r="AM1434" s="214"/>
      <c r="AN1434" s="214"/>
      <c r="AO1434" s="214"/>
      <c r="AP1434" s="214"/>
      <c r="AQ1434" s="214"/>
      <c r="AR1434" s="214"/>
      <c r="AS1434" s="214"/>
      <c r="AT1434" s="214"/>
    </row>
    <row r="1435" s="63" customFormat="1" ht="104" customHeight="1" spans="1:46">
      <c r="A1435" s="199" t="s">
        <v>19461</v>
      </c>
      <c r="B1435" s="200"/>
      <c r="C1435" s="198" t="s">
        <v>2</v>
      </c>
      <c r="D1435" s="135" t="s">
        <v>16466</v>
      </c>
      <c r="E1435" s="202" t="s">
        <v>19462</v>
      </c>
      <c r="F1435" s="202" t="s">
        <v>16568</v>
      </c>
      <c r="G1435" s="199"/>
      <c r="H1435" s="199">
        <v>35</v>
      </c>
      <c r="I1435" s="78">
        <f t="shared" si="58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80">
        <f t="shared" si="57"/>
        <v>35</v>
      </c>
      <c r="W1435" s="205"/>
      <c r="X1435" s="209"/>
      <c r="Y1435" s="210"/>
      <c r="Z1435" s="206"/>
      <c r="AA1435" s="207"/>
      <c r="AB1435" s="211"/>
      <c r="AC1435" s="212"/>
      <c r="AD1435" s="213"/>
      <c r="AE1435" s="214"/>
      <c r="AF1435" s="214"/>
      <c r="AG1435" s="214"/>
      <c r="AH1435" s="214"/>
      <c r="AI1435" s="214"/>
      <c r="AJ1435" s="214"/>
      <c r="AK1435" s="214"/>
      <c r="AL1435" s="214"/>
      <c r="AM1435" s="214"/>
      <c r="AN1435" s="214"/>
      <c r="AO1435" s="214"/>
      <c r="AP1435" s="214"/>
      <c r="AQ1435" s="214"/>
      <c r="AR1435" s="214"/>
      <c r="AS1435" s="214"/>
      <c r="AT1435" s="214"/>
    </row>
    <row r="1436" s="63" customFormat="1" ht="104" customHeight="1" spans="1:46">
      <c r="A1436" s="199" t="s">
        <v>19463</v>
      </c>
      <c r="B1436" s="200"/>
      <c r="C1436" s="198" t="s">
        <v>2</v>
      </c>
      <c r="D1436" s="135" t="s">
        <v>16466</v>
      </c>
      <c r="E1436" s="202" t="s">
        <v>19464</v>
      </c>
      <c r="F1436" s="202" t="s">
        <v>16400</v>
      </c>
      <c r="G1436" s="199"/>
      <c r="H1436" s="199">
        <v>30</v>
      </c>
      <c r="I1436" s="78">
        <f t="shared" si="58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80">
        <f t="shared" si="57"/>
        <v>30</v>
      </c>
      <c r="W1436" s="205"/>
      <c r="X1436" s="209"/>
      <c r="Y1436" s="210"/>
      <c r="Z1436" s="206"/>
      <c r="AA1436" s="207"/>
      <c r="AB1436" s="211"/>
      <c r="AC1436" s="212"/>
      <c r="AD1436" s="213"/>
      <c r="AE1436" s="214"/>
      <c r="AF1436" s="214"/>
      <c r="AG1436" s="214"/>
      <c r="AH1436" s="214"/>
      <c r="AI1436" s="214"/>
      <c r="AJ1436" s="214"/>
      <c r="AK1436" s="214"/>
      <c r="AL1436" s="214"/>
      <c r="AM1436" s="214"/>
      <c r="AN1436" s="214"/>
      <c r="AO1436" s="214"/>
      <c r="AP1436" s="214"/>
      <c r="AQ1436" s="214"/>
      <c r="AR1436" s="214"/>
      <c r="AS1436" s="214"/>
      <c r="AT1436" s="214"/>
    </row>
    <row r="1437" s="63" customFormat="1" ht="104" customHeight="1" spans="1:46">
      <c r="A1437" s="199" t="s">
        <v>19465</v>
      </c>
      <c r="B1437" s="200"/>
      <c r="C1437" s="198" t="s">
        <v>2</v>
      </c>
      <c r="D1437" s="135" t="s">
        <v>16466</v>
      </c>
      <c r="E1437" s="202" t="s">
        <v>19466</v>
      </c>
      <c r="F1437" s="202" t="s">
        <v>16568</v>
      </c>
      <c r="G1437" s="199"/>
      <c r="H1437" s="199">
        <v>35</v>
      </c>
      <c r="I1437" s="78">
        <f t="shared" si="58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80">
        <f t="shared" si="57"/>
        <v>35</v>
      </c>
      <c r="W1437" s="205"/>
      <c r="X1437" s="209"/>
      <c r="Y1437" s="210"/>
      <c r="Z1437" s="206"/>
      <c r="AA1437" s="207"/>
      <c r="AB1437" s="211"/>
      <c r="AC1437" s="212"/>
      <c r="AD1437" s="213"/>
      <c r="AE1437" s="214"/>
      <c r="AF1437" s="214"/>
      <c r="AG1437" s="214"/>
      <c r="AH1437" s="214"/>
      <c r="AI1437" s="214"/>
      <c r="AJ1437" s="214"/>
      <c r="AK1437" s="214"/>
      <c r="AL1437" s="214"/>
      <c r="AM1437" s="214"/>
      <c r="AN1437" s="214"/>
      <c r="AO1437" s="214"/>
      <c r="AP1437" s="214"/>
      <c r="AQ1437" s="214"/>
      <c r="AR1437" s="214"/>
      <c r="AS1437" s="214"/>
      <c r="AT1437" s="214"/>
    </row>
    <row r="1438" s="63" customFormat="1" ht="104" customHeight="1" spans="1:46">
      <c r="A1438" s="199" t="s">
        <v>19467</v>
      </c>
      <c r="B1438" s="200"/>
      <c r="C1438" s="198" t="s">
        <v>2</v>
      </c>
      <c r="D1438" s="135" t="s">
        <v>16466</v>
      </c>
      <c r="E1438" s="202" t="s">
        <v>19468</v>
      </c>
      <c r="F1438" s="202" t="s">
        <v>16400</v>
      </c>
      <c r="G1438" s="199"/>
      <c r="H1438" s="199">
        <v>25</v>
      </c>
      <c r="I1438" s="78">
        <f t="shared" si="58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80">
        <f t="shared" si="57"/>
        <v>25</v>
      </c>
      <c r="W1438" s="205"/>
      <c r="X1438" s="209"/>
      <c r="Y1438" s="210"/>
      <c r="Z1438" s="206"/>
      <c r="AA1438" s="207"/>
      <c r="AB1438" s="211"/>
      <c r="AC1438" s="212"/>
      <c r="AD1438" s="213"/>
      <c r="AE1438" s="214"/>
      <c r="AF1438" s="214"/>
      <c r="AG1438" s="214"/>
      <c r="AH1438" s="214"/>
      <c r="AI1438" s="214"/>
      <c r="AJ1438" s="214"/>
      <c r="AK1438" s="214"/>
      <c r="AL1438" s="214"/>
      <c r="AM1438" s="214"/>
      <c r="AN1438" s="214"/>
      <c r="AO1438" s="214"/>
      <c r="AP1438" s="214"/>
      <c r="AQ1438" s="214"/>
      <c r="AR1438" s="214"/>
      <c r="AS1438" s="214"/>
      <c r="AT1438" s="214"/>
    </row>
    <row r="1439" s="63" customFormat="1" ht="104" customHeight="1" spans="1:46">
      <c r="A1439" s="199" t="s">
        <v>19469</v>
      </c>
      <c r="B1439" s="200"/>
      <c r="C1439" s="198" t="s">
        <v>2</v>
      </c>
      <c r="D1439" s="135" t="s">
        <v>16466</v>
      </c>
      <c r="E1439" s="202" t="s">
        <v>19470</v>
      </c>
      <c r="F1439" s="202" t="s">
        <v>17497</v>
      </c>
      <c r="G1439" s="199"/>
      <c r="H1439" s="199">
        <v>20</v>
      </c>
      <c r="I1439" s="78">
        <f t="shared" si="58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80">
        <f t="shared" si="57"/>
        <v>20</v>
      </c>
      <c r="W1439" s="205"/>
      <c r="X1439" s="209"/>
      <c r="Y1439" s="210"/>
      <c r="Z1439" s="206"/>
      <c r="AA1439" s="207"/>
      <c r="AB1439" s="211"/>
      <c r="AC1439" s="212"/>
      <c r="AD1439" s="213"/>
      <c r="AE1439" s="214"/>
      <c r="AF1439" s="214"/>
      <c r="AG1439" s="214"/>
      <c r="AH1439" s="214"/>
      <c r="AI1439" s="214"/>
      <c r="AJ1439" s="214"/>
      <c r="AK1439" s="214"/>
      <c r="AL1439" s="214"/>
      <c r="AM1439" s="214"/>
      <c r="AN1439" s="214"/>
      <c r="AO1439" s="214"/>
      <c r="AP1439" s="214"/>
      <c r="AQ1439" s="214"/>
      <c r="AR1439" s="214"/>
      <c r="AS1439" s="214"/>
      <c r="AT1439" s="214"/>
    </row>
    <row r="1440" s="63" customFormat="1" ht="104" customHeight="1" spans="1:46">
      <c r="A1440" s="199" t="s">
        <v>19471</v>
      </c>
      <c r="B1440" s="200"/>
      <c r="C1440" s="198" t="s">
        <v>2</v>
      </c>
      <c r="D1440" s="135" t="s">
        <v>16466</v>
      </c>
      <c r="E1440" s="202" t="s">
        <v>19472</v>
      </c>
      <c r="F1440" s="202" t="s">
        <v>16409</v>
      </c>
      <c r="G1440" s="199"/>
      <c r="H1440" s="199">
        <v>30</v>
      </c>
      <c r="I1440" s="78">
        <f t="shared" si="58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80">
        <f t="shared" si="57"/>
        <v>30</v>
      </c>
      <c r="W1440" s="205"/>
      <c r="X1440" s="209"/>
      <c r="Y1440" s="210"/>
      <c r="Z1440" s="206"/>
      <c r="AA1440" s="207"/>
      <c r="AB1440" s="211"/>
      <c r="AC1440" s="212"/>
      <c r="AD1440" s="213"/>
      <c r="AE1440" s="214"/>
      <c r="AF1440" s="214"/>
      <c r="AG1440" s="214"/>
      <c r="AH1440" s="214"/>
      <c r="AI1440" s="214"/>
      <c r="AJ1440" s="214"/>
      <c r="AK1440" s="214"/>
      <c r="AL1440" s="214"/>
      <c r="AM1440" s="214"/>
      <c r="AN1440" s="214"/>
      <c r="AO1440" s="214"/>
      <c r="AP1440" s="214"/>
      <c r="AQ1440" s="214"/>
      <c r="AR1440" s="214"/>
      <c r="AS1440" s="214"/>
      <c r="AT1440" s="214"/>
    </row>
    <row r="1441" s="63" customFormat="1" ht="104" customHeight="1" spans="1:46">
      <c r="A1441" s="199" t="s">
        <v>19473</v>
      </c>
      <c r="B1441" s="200"/>
      <c r="C1441" s="198" t="s">
        <v>2</v>
      </c>
      <c r="D1441" s="135" t="s">
        <v>16466</v>
      </c>
      <c r="E1441" s="202" t="s">
        <v>19474</v>
      </c>
      <c r="F1441" s="202" t="s">
        <v>16568</v>
      </c>
      <c r="G1441" s="199"/>
      <c r="H1441" s="199">
        <v>35</v>
      </c>
      <c r="I1441" s="78">
        <f t="shared" si="58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80">
        <f t="shared" si="57"/>
        <v>35</v>
      </c>
      <c r="W1441" s="205"/>
      <c r="X1441" s="209"/>
      <c r="Y1441" s="210"/>
      <c r="Z1441" s="206"/>
      <c r="AA1441" s="207"/>
      <c r="AB1441" s="211"/>
      <c r="AC1441" s="212"/>
      <c r="AD1441" s="213"/>
      <c r="AE1441" s="214"/>
      <c r="AF1441" s="214"/>
      <c r="AG1441" s="214"/>
      <c r="AH1441" s="214"/>
      <c r="AI1441" s="214"/>
      <c r="AJ1441" s="214"/>
      <c r="AK1441" s="214"/>
      <c r="AL1441" s="214"/>
      <c r="AM1441" s="214"/>
      <c r="AN1441" s="214"/>
      <c r="AO1441" s="214"/>
      <c r="AP1441" s="214"/>
      <c r="AQ1441" s="214"/>
      <c r="AR1441" s="214"/>
      <c r="AS1441" s="214"/>
      <c r="AT1441" s="214"/>
    </row>
    <row r="1442" s="64" customFormat="1" ht="104" customHeight="1" spans="1:46">
      <c r="A1442" s="215" t="s">
        <v>19475</v>
      </c>
      <c r="B1442" s="200"/>
      <c r="C1442" s="198" t="s">
        <v>2</v>
      </c>
      <c r="D1442" s="216" t="s">
        <v>16423</v>
      </c>
      <c r="E1442" s="217" t="s">
        <v>19476</v>
      </c>
      <c r="F1442" s="217" t="s">
        <v>16413</v>
      </c>
      <c r="G1442" s="218"/>
      <c r="H1442" s="218">
        <v>30</v>
      </c>
      <c r="I1442" s="78">
        <f t="shared" si="58"/>
        <v>30</v>
      </c>
      <c r="J1442" s="219">
        <v>1</v>
      </c>
      <c r="K1442" s="220">
        <v>0</v>
      </c>
      <c r="L1442" s="193">
        <v>1</v>
      </c>
      <c r="M1442" s="222" t="e">
        <v>#REF!</v>
      </c>
      <c r="N1442" s="205">
        <v>0</v>
      </c>
      <c r="O1442" s="206">
        <v>0</v>
      </c>
      <c r="P1442" s="223">
        <v>9</v>
      </c>
      <c r="Q1442" s="208">
        <v>0</v>
      </c>
      <c r="R1442" s="223">
        <v>0</v>
      </c>
      <c r="S1442" s="205">
        <v>5</v>
      </c>
      <c r="T1442" s="205" t="e">
        <v>#REF!</v>
      </c>
      <c r="U1442" s="205" t="e">
        <v>#REF!</v>
      </c>
      <c r="V1442" s="80">
        <f t="shared" si="57"/>
        <v>30</v>
      </c>
      <c r="W1442" s="205" t="e">
        <v>#REF!</v>
      </c>
      <c r="X1442" s="209" t="e">
        <v>#REF!</v>
      </c>
      <c r="Y1442" s="210"/>
      <c r="Z1442" s="206"/>
      <c r="AA1442" s="223"/>
      <c r="AB1442" s="224"/>
      <c r="AC1442" s="225"/>
      <c r="AD1442" s="213"/>
      <c r="AE1442" s="226"/>
      <c r="AF1442" s="226"/>
      <c r="AG1442" s="226"/>
      <c r="AH1442" s="226"/>
      <c r="AI1442" s="226"/>
      <c r="AJ1442" s="226"/>
      <c r="AK1442" s="226"/>
      <c r="AL1442" s="226"/>
      <c r="AM1442" s="226"/>
      <c r="AN1442" s="226"/>
      <c r="AO1442" s="226"/>
      <c r="AP1442" s="226"/>
      <c r="AQ1442" s="226"/>
      <c r="AR1442" s="226"/>
      <c r="AS1442" s="226"/>
      <c r="AT1442" s="226"/>
    </row>
    <row r="1443" s="63" customFormat="1" ht="104" customHeight="1" spans="1:46">
      <c r="A1443" s="199" t="s">
        <v>19477</v>
      </c>
      <c r="B1443" s="200"/>
      <c r="C1443" s="198" t="s">
        <v>2</v>
      </c>
      <c r="D1443" s="135"/>
      <c r="E1443" s="202"/>
      <c r="F1443" s="202"/>
      <c r="G1443" s="199"/>
      <c r="H1443" s="199"/>
      <c r="I1443" s="78">
        <f t="shared" si="58"/>
        <v>0</v>
      </c>
      <c r="J1443" s="203"/>
      <c r="K1443" s="208"/>
      <c r="L1443" s="193">
        <f>STOCK[[#This Row],[Entradas]]-STOCK[[#This Row],[Salidas]]</f>
        <v>0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80">
        <f t="shared" si="57"/>
        <v>0</v>
      </c>
      <c r="W1443" s="205"/>
      <c r="X1443" s="209"/>
      <c r="Y1443" s="210"/>
      <c r="Z1443" s="206"/>
      <c r="AA1443" s="207"/>
      <c r="AB1443" s="211"/>
      <c r="AC1443" s="212"/>
      <c r="AD1443" s="213"/>
      <c r="AE1443" s="214"/>
      <c r="AF1443" s="214"/>
      <c r="AG1443" s="214"/>
      <c r="AH1443" s="214"/>
      <c r="AI1443" s="214"/>
      <c r="AJ1443" s="214"/>
      <c r="AK1443" s="214"/>
      <c r="AL1443" s="214"/>
      <c r="AM1443" s="214"/>
      <c r="AN1443" s="214"/>
      <c r="AO1443" s="214"/>
      <c r="AP1443" s="214"/>
      <c r="AQ1443" s="214"/>
      <c r="AR1443" s="214"/>
      <c r="AS1443" s="214"/>
      <c r="AT1443" s="214"/>
    </row>
    <row r="1444" s="63" customFormat="1" ht="104" customHeight="1" spans="1:46">
      <c r="A1444" s="199" t="s">
        <v>19478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8"/>
        <v>0</v>
      </c>
      <c r="J1444" s="203"/>
      <c r="K1444" s="208"/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80">
        <f t="shared" si="57"/>
        <v>0</v>
      </c>
      <c r="W1444" s="205"/>
      <c r="X1444" s="209"/>
      <c r="Y1444" s="210"/>
      <c r="Z1444" s="206"/>
      <c r="AA1444" s="207"/>
      <c r="AB1444" s="211"/>
      <c r="AC1444" s="212"/>
      <c r="AD1444" s="213"/>
      <c r="AE1444" s="214"/>
      <c r="AF1444" s="214"/>
      <c r="AG1444" s="214"/>
      <c r="AH1444" s="214"/>
      <c r="AI1444" s="214"/>
      <c r="AJ1444" s="214"/>
      <c r="AK1444" s="214"/>
      <c r="AL1444" s="214"/>
      <c r="AM1444" s="214"/>
      <c r="AN1444" s="214"/>
      <c r="AO1444" s="214"/>
      <c r="AP1444" s="214"/>
      <c r="AQ1444" s="214"/>
      <c r="AR1444" s="214"/>
      <c r="AS1444" s="214"/>
      <c r="AT1444" s="214"/>
    </row>
    <row r="1445" s="63" customFormat="1" ht="104" customHeight="1" spans="1:46">
      <c r="A1445" s="199" t="s">
        <v>19479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8"/>
        <v>0</v>
      </c>
      <c r="J1445" s="203"/>
      <c r="K1445" s="208"/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80">
        <f t="shared" si="57"/>
        <v>0</v>
      </c>
      <c r="W1445" s="205"/>
      <c r="X1445" s="209"/>
      <c r="Y1445" s="210"/>
      <c r="Z1445" s="206"/>
      <c r="AA1445" s="207"/>
      <c r="AB1445" s="211"/>
      <c r="AC1445" s="212"/>
      <c r="AD1445" s="213"/>
      <c r="AE1445" s="214"/>
      <c r="AF1445" s="214"/>
      <c r="AG1445" s="214"/>
      <c r="AH1445" s="214"/>
      <c r="AI1445" s="214"/>
      <c r="AJ1445" s="214"/>
      <c r="AK1445" s="214"/>
      <c r="AL1445" s="214"/>
      <c r="AM1445" s="214"/>
      <c r="AN1445" s="214"/>
      <c r="AO1445" s="214"/>
      <c r="AP1445" s="214"/>
      <c r="AQ1445" s="214"/>
      <c r="AR1445" s="214"/>
      <c r="AS1445" s="214"/>
      <c r="AT1445" s="214"/>
    </row>
    <row r="1446" s="63" customFormat="1" ht="104" customHeight="1" spans="1:46">
      <c r="A1446" s="199" t="s">
        <v>19480</v>
      </c>
      <c r="B1446" s="200"/>
      <c r="C1446" s="198" t="s">
        <v>2</v>
      </c>
      <c r="D1446" s="135"/>
      <c r="E1446" s="202"/>
      <c r="F1446" s="202"/>
      <c r="G1446" s="199"/>
      <c r="H1446" s="199"/>
      <c r="I1446" s="221"/>
      <c r="J1446" s="203"/>
      <c r="K1446" s="208"/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80">
        <f t="shared" si="57"/>
        <v>0</v>
      </c>
      <c r="W1446" s="205"/>
      <c r="X1446" s="209"/>
      <c r="Y1446" s="210"/>
      <c r="Z1446" s="206"/>
      <c r="AA1446" s="207"/>
      <c r="AB1446" s="211"/>
      <c r="AC1446" s="212"/>
      <c r="AD1446" s="213"/>
      <c r="AE1446" s="214"/>
      <c r="AF1446" s="214"/>
      <c r="AG1446" s="214"/>
      <c r="AH1446" s="214"/>
      <c r="AI1446" s="214"/>
      <c r="AJ1446" s="214"/>
      <c r="AK1446" s="214"/>
      <c r="AL1446" s="214"/>
      <c r="AM1446" s="214"/>
      <c r="AN1446" s="214"/>
      <c r="AO1446" s="214"/>
      <c r="AP1446" s="214"/>
      <c r="AQ1446" s="214"/>
      <c r="AR1446" s="214"/>
      <c r="AS1446" s="214"/>
      <c r="AT1446" s="214"/>
    </row>
    <row r="1447" s="63" customFormat="1" ht="104" customHeight="1" spans="1:46">
      <c r="A1447" s="199" t="s">
        <v>19481</v>
      </c>
      <c r="B1447" s="200"/>
      <c r="C1447" s="198" t="s">
        <v>2</v>
      </c>
      <c r="D1447" s="135"/>
      <c r="E1447" s="202"/>
      <c r="F1447" s="202"/>
      <c r="G1447" s="199"/>
      <c r="H1447" s="199"/>
      <c r="I1447" s="221"/>
      <c r="J1447" s="203"/>
      <c r="K1447" s="208"/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80">
        <f t="shared" si="57"/>
        <v>0</v>
      </c>
      <c r="W1447" s="205"/>
      <c r="X1447" s="209"/>
      <c r="Y1447" s="210"/>
      <c r="Z1447" s="206"/>
      <c r="AA1447" s="207"/>
      <c r="AB1447" s="211"/>
      <c r="AC1447" s="212"/>
      <c r="AD1447" s="213"/>
      <c r="AE1447" s="214"/>
      <c r="AF1447" s="214"/>
      <c r="AG1447" s="214"/>
      <c r="AH1447" s="214"/>
      <c r="AI1447" s="214"/>
      <c r="AJ1447" s="214"/>
      <c r="AK1447" s="214"/>
      <c r="AL1447" s="214"/>
      <c r="AM1447" s="214"/>
      <c r="AN1447" s="214"/>
      <c r="AO1447" s="214"/>
      <c r="AP1447" s="214"/>
      <c r="AQ1447" s="214"/>
      <c r="AR1447" s="214"/>
      <c r="AS1447" s="214"/>
      <c r="AT1447" s="214"/>
    </row>
    <row r="1448" s="63" customFormat="1" ht="104" customHeight="1" spans="1:46">
      <c r="A1448" s="199" t="s">
        <v>19482</v>
      </c>
      <c r="B1448" s="200"/>
      <c r="C1448" s="198" t="s">
        <v>2</v>
      </c>
      <c r="D1448" s="135"/>
      <c r="E1448" s="202"/>
      <c r="F1448" s="202"/>
      <c r="G1448" s="199"/>
      <c r="H1448" s="199"/>
      <c r="I1448" s="221"/>
      <c r="J1448" s="203"/>
      <c r="K1448" s="208"/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80">
        <f t="shared" si="57"/>
        <v>0</v>
      </c>
      <c r="W1448" s="205"/>
      <c r="X1448" s="209"/>
      <c r="Y1448" s="210"/>
      <c r="Z1448" s="206"/>
      <c r="AA1448" s="207"/>
      <c r="AB1448" s="211"/>
      <c r="AC1448" s="212"/>
      <c r="AD1448" s="213"/>
      <c r="AE1448" s="214"/>
      <c r="AF1448" s="214"/>
      <c r="AG1448" s="214"/>
      <c r="AH1448" s="214"/>
      <c r="AI1448" s="214"/>
      <c r="AJ1448" s="214"/>
      <c r="AK1448" s="214"/>
      <c r="AL1448" s="214"/>
      <c r="AM1448" s="214"/>
      <c r="AN1448" s="214"/>
      <c r="AO1448" s="214"/>
      <c r="AP1448" s="214"/>
      <c r="AQ1448" s="214"/>
      <c r="AR1448" s="214"/>
      <c r="AS1448" s="214"/>
      <c r="AT1448" s="214"/>
    </row>
    <row r="1449" s="63" customFormat="1" ht="104" customHeight="1" spans="1:46">
      <c r="A1449" s="199" t="s">
        <v>19483</v>
      </c>
      <c r="B1449" s="200"/>
      <c r="C1449" s="198" t="s">
        <v>2</v>
      </c>
      <c r="D1449" s="135"/>
      <c r="E1449" s="202"/>
      <c r="F1449" s="202"/>
      <c r="G1449" s="199"/>
      <c r="H1449" s="199"/>
      <c r="I1449" s="221"/>
      <c r="J1449" s="203"/>
      <c r="K1449" s="208"/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80">
        <f t="shared" si="57"/>
        <v>0</v>
      </c>
      <c r="W1449" s="205"/>
      <c r="X1449" s="209"/>
      <c r="Y1449" s="210"/>
      <c r="Z1449" s="206"/>
      <c r="AA1449" s="207"/>
      <c r="AB1449" s="211"/>
      <c r="AC1449" s="212"/>
      <c r="AD1449" s="213"/>
      <c r="AE1449" s="214"/>
      <c r="AF1449" s="214"/>
      <c r="AG1449" s="214"/>
      <c r="AH1449" s="214"/>
      <c r="AI1449" s="214"/>
      <c r="AJ1449" s="214"/>
      <c r="AK1449" s="214"/>
      <c r="AL1449" s="214"/>
      <c r="AM1449" s="214"/>
      <c r="AN1449" s="214"/>
      <c r="AO1449" s="214"/>
      <c r="AP1449" s="214"/>
      <c r="AQ1449" s="214"/>
      <c r="AR1449" s="214"/>
      <c r="AS1449" s="214"/>
      <c r="AT1449" s="214"/>
    </row>
    <row r="1450" s="63" customFormat="1" ht="104" customHeight="1" spans="1:46">
      <c r="A1450" s="199" t="s">
        <v>19484</v>
      </c>
      <c r="B1450" s="200"/>
      <c r="C1450" s="198" t="s">
        <v>2</v>
      </c>
      <c r="D1450" s="135"/>
      <c r="E1450" s="202"/>
      <c r="F1450" s="202"/>
      <c r="G1450" s="199"/>
      <c r="H1450" s="199"/>
      <c r="I1450" s="221"/>
      <c r="J1450" s="203"/>
      <c r="K1450" s="208"/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80">
        <f t="shared" si="57"/>
        <v>0</v>
      </c>
      <c r="W1450" s="205"/>
      <c r="X1450" s="209"/>
      <c r="Y1450" s="210"/>
      <c r="Z1450" s="206"/>
      <c r="AA1450" s="207"/>
      <c r="AB1450" s="211"/>
      <c r="AC1450" s="212"/>
      <c r="AD1450" s="213"/>
      <c r="AE1450" s="214"/>
      <c r="AF1450" s="214"/>
      <c r="AG1450" s="214"/>
      <c r="AH1450" s="214"/>
      <c r="AI1450" s="214"/>
      <c r="AJ1450" s="214"/>
      <c r="AK1450" s="214"/>
      <c r="AL1450" s="214"/>
      <c r="AM1450" s="214"/>
      <c r="AN1450" s="214"/>
      <c r="AO1450" s="214"/>
      <c r="AP1450" s="214"/>
      <c r="AQ1450" s="214"/>
      <c r="AR1450" s="214"/>
      <c r="AS1450" s="214"/>
      <c r="AT1450" s="214"/>
    </row>
    <row r="1451" s="63" customFormat="1" ht="104" customHeight="1" spans="1:46">
      <c r="A1451" s="199" t="s">
        <v>19485</v>
      </c>
      <c r="B1451" s="200"/>
      <c r="C1451" s="198" t="s">
        <v>2</v>
      </c>
      <c r="D1451" s="135"/>
      <c r="E1451" s="202"/>
      <c r="F1451" s="202"/>
      <c r="G1451" s="199"/>
      <c r="H1451" s="199"/>
      <c r="I1451" s="221"/>
      <c r="J1451" s="203"/>
      <c r="K1451" s="208"/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80">
        <f t="shared" si="57"/>
        <v>0</v>
      </c>
      <c r="W1451" s="205"/>
      <c r="X1451" s="209"/>
      <c r="Y1451" s="210"/>
      <c r="Z1451" s="206"/>
      <c r="AA1451" s="207"/>
      <c r="AB1451" s="211"/>
      <c r="AC1451" s="212"/>
      <c r="AD1451" s="213"/>
      <c r="AE1451" s="214"/>
      <c r="AF1451" s="214"/>
      <c r="AG1451" s="214"/>
      <c r="AH1451" s="214"/>
      <c r="AI1451" s="214"/>
      <c r="AJ1451" s="214"/>
      <c r="AK1451" s="214"/>
      <c r="AL1451" s="214"/>
      <c r="AM1451" s="214"/>
      <c r="AN1451" s="214"/>
      <c r="AO1451" s="214"/>
      <c r="AP1451" s="214"/>
      <c r="AQ1451" s="214"/>
      <c r="AR1451" s="214"/>
      <c r="AS1451" s="214"/>
      <c r="AT1451" s="214"/>
    </row>
    <row r="1452" s="63" customFormat="1" ht="104" customHeight="1" spans="1:46">
      <c r="A1452" s="199" t="s">
        <v>19486</v>
      </c>
      <c r="B1452" s="200"/>
      <c r="C1452" s="198" t="s">
        <v>2</v>
      </c>
      <c r="D1452" s="135"/>
      <c r="E1452" s="202"/>
      <c r="F1452" s="202"/>
      <c r="G1452" s="199"/>
      <c r="H1452" s="199"/>
      <c r="I1452" s="221"/>
      <c r="J1452" s="203"/>
      <c r="K1452" s="208"/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80">
        <f t="shared" si="57"/>
        <v>0</v>
      </c>
      <c r="W1452" s="205"/>
      <c r="X1452" s="209"/>
      <c r="Y1452" s="210"/>
      <c r="Z1452" s="206"/>
      <c r="AA1452" s="207"/>
      <c r="AB1452" s="211"/>
      <c r="AC1452" s="212"/>
      <c r="AD1452" s="213"/>
      <c r="AE1452" s="214"/>
      <c r="AF1452" s="214"/>
      <c r="AG1452" s="214"/>
      <c r="AH1452" s="214"/>
      <c r="AI1452" s="214"/>
      <c r="AJ1452" s="214"/>
      <c r="AK1452" s="214"/>
      <c r="AL1452" s="214"/>
      <c r="AM1452" s="214"/>
      <c r="AN1452" s="214"/>
      <c r="AO1452" s="214"/>
      <c r="AP1452" s="214"/>
      <c r="AQ1452" s="214"/>
      <c r="AR1452" s="214"/>
      <c r="AS1452" s="214"/>
      <c r="AT1452" s="214"/>
    </row>
    <row r="1453" s="63" customFormat="1" ht="104" customHeight="1" spans="1:46">
      <c r="A1453" s="199" t="s">
        <v>19487</v>
      </c>
      <c r="B1453" s="200"/>
      <c r="C1453" s="198" t="s">
        <v>2</v>
      </c>
      <c r="D1453" s="135"/>
      <c r="E1453" s="202"/>
      <c r="F1453" s="202"/>
      <c r="G1453" s="199"/>
      <c r="H1453" s="199"/>
      <c r="I1453" s="221"/>
      <c r="J1453" s="203"/>
      <c r="K1453" s="208"/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80">
        <f t="shared" si="57"/>
        <v>0</v>
      </c>
      <c r="W1453" s="205"/>
      <c r="X1453" s="209"/>
      <c r="Y1453" s="210"/>
      <c r="Z1453" s="206"/>
      <c r="AA1453" s="207"/>
      <c r="AB1453" s="211"/>
      <c r="AC1453" s="212"/>
      <c r="AD1453" s="213"/>
      <c r="AE1453" s="214"/>
      <c r="AF1453" s="214"/>
      <c r="AG1453" s="214"/>
      <c r="AH1453" s="214"/>
      <c r="AI1453" s="214"/>
      <c r="AJ1453" s="214"/>
      <c r="AK1453" s="214"/>
      <c r="AL1453" s="214"/>
      <c r="AM1453" s="214"/>
      <c r="AN1453" s="214"/>
      <c r="AO1453" s="214"/>
      <c r="AP1453" s="214"/>
      <c r="AQ1453" s="214"/>
      <c r="AR1453" s="214"/>
      <c r="AS1453" s="214"/>
      <c r="AT1453" s="214"/>
    </row>
    <row r="1454" s="63" customFormat="1" ht="104" customHeight="1" spans="1:46">
      <c r="A1454" s="199" t="s">
        <v>19488</v>
      </c>
      <c r="B1454" s="200"/>
      <c r="C1454" s="198" t="s">
        <v>2</v>
      </c>
      <c r="D1454" s="135"/>
      <c r="E1454" s="202"/>
      <c r="F1454" s="202"/>
      <c r="G1454" s="199"/>
      <c r="H1454" s="199"/>
      <c r="I1454" s="221"/>
      <c r="J1454" s="203"/>
      <c r="K1454" s="208"/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80">
        <f t="shared" si="57"/>
        <v>0</v>
      </c>
      <c r="W1454" s="205"/>
      <c r="X1454" s="209"/>
      <c r="Y1454" s="210"/>
      <c r="Z1454" s="206"/>
      <c r="AA1454" s="207"/>
      <c r="AB1454" s="211"/>
      <c r="AC1454" s="212"/>
      <c r="AD1454" s="213"/>
      <c r="AE1454" s="214"/>
      <c r="AF1454" s="214"/>
      <c r="AG1454" s="214"/>
      <c r="AH1454" s="214"/>
      <c r="AI1454" s="214"/>
      <c r="AJ1454" s="214"/>
      <c r="AK1454" s="214"/>
      <c r="AL1454" s="214"/>
      <c r="AM1454" s="214"/>
      <c r="AN1454" s="214"/>
      <c r="AO1454" s="214"/>
      <c r="AP1454" s="214"/>
      <c r="AQ1454" s="214"/>
      <c r="AR1454" s="214"/>
      <c r="AS1454" s="214"/>
      <c r="AT1454" s="214"/>
    </row>
    <row r="1455" s="63" customFormat="1" ht="104" customHeight="1" spans="1:46">
      <c r="A1455" s="199" t="s">
        <v>19489</v>
      </c>
      <c r="B1455" s="200"/>
      <c r="C1455" s="198" t="s">
        <v>2</v>
      </c>
      <c r="D1455" s="135"/>
      <c r="E1455" s="202"/>
      <c r="F1455" s="202"/>
      <c r="G1455" s="199"/>
      <c r="H1455" s="199"/>
      <c r="I1455" s="221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80">
        <f t="shared" si="57"/>
        <v>0</v>
      </c>
      <c r="W1455" s="205"/>
      <c r="X1455" s="209"/>
      <c r="Y1455" s="210"/>
      <c r="Z1455" s="206"/>
      <c r="AA1455" s="207"/>
      <c r="AB1455" s="211"/>
      <c r="AC1455" s="212"/>
      <c r="AD1455" s="213"/>
      <c r="AE1455" s="214"/>
      <c r="AF1455" s="214"/>
      <c r="AG1455" s="214"/>
      <c r="AH1455" s="214"/>
      <c r="AI1455" s="214"/>
      <c r="AJ1455" s="214"/>
      <c r="AK1455" s="214"/>
      <c r="AL1455" s="214"/>
      <c r="AM1455" s="214"/>
      <c r="AN1455" s="214"/>
      <c r="AO1455" s="214"/>
      <c r="AP1455" s="214"/>
      <c r="AQ1455" s="214"/>
      <c r="AR1455" s="214"/>
      <c r="AS1455" s="214"/>
      <c r="AT1455" s="214"/>
    </row>
    <row r="1456" s="63" customFormat="1" ht="104" customHeight="1" spans="1:46">
      <c r="A1456" s="199" t="s">
        <v>19490</v>
      </c>
      <c r="B1456" s="200"/>
      <c r="C1456" s="198" t="s">
        <v>2</v>
      </c>
      <c r="D1456" s="135"/>
      <c r="E1456" s="202"/>
      <c r="F1456" s="202"/>
      <c r="G1456" s="199"/>
      <c r="H1456" s="199"/>
      <c r="I1456" s="221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80">
        <f t="shared" si="57"/>
        <v>0</v>
      </c>
      <c r="W1456" s="205"/>
      <c r="X1456" s="209"/>
      <c r="Y1456" s="210"/>
      <c r="Z1456" s="206"/>
      <c r="AA1456" s="207"/>
      <c r="AB1456" s="211"/>
      <c r="AC1456" s="212"/>
      <c r="AD1456" s="213"/>
      <c r="AE1456" s="214"/>
      <c r="AF1456" s="214"/>
      <c r="AG1456" s="214"/>
      <c r="AH1456" s="214"/>
      <c r="AI1456" s="214"/>
      <c r="AJ1456" s="214"/>
      <c r="AK1456" s="214"/>
      <c r="AL1456" s="214"/>
      <c r="AM1456" s="214"/>
      <c r="AN1456" s="214"/>
      <c r="AO1456" s="214"/>
      <c r="AP1456" s="214"/>
      <c r="AQ1456" s="214"/>
      <c r="AR1456" s="214"/>
      <c r="AS1456" s="214"/>
      <c r="AT1456" s="214"/>
    </row>
    <row r="1457" s="63" customFormat="1" ht="104" customHeight="1" spans="1:46">
      <c r="A1457" s="199" t="s">
        <v>19491</v>
      </c>
      <c r="B1457" s="200"/>
      <c r="C1457" s="198" t="s">
        <v>2</v>
      </c>
      <c r="D1457" s="135"/>
      <c r="E1457" s="202"/>
      <c r="F1457" s="202"/>
      <c r="G1457" s="199"/>
      <c r="H1457" s="199"/>
      <c r="I1457" s="221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80">
        <f t="shared" si="57"/>
        <v>0</v>
      </c>
      <c r="W1457" s="205"/>
      <c r="X1457" s="209"/>
      <c r="Y1457" s="210"/>
      <c r="Z1457" s="206"/>
      <c r="AA1457" s="207"/>
      <c r="AB1457" s="211"/>
      <c r="AC1457" s="212"/>
      <c r="AD1457" s="213"/>
      <c r="AE1457" s="214"/>
      <c r="AF1457" s="214"/>
      <c r="AG1457" s="214"/>
      <c r="AH1457" s="214"/>
      <c r="AI1457" s="214"/>
      <c r="AJ1457" s="214"/>
      <c r="AK1457" s="214"/>
      <c r="AL1457" s="214"/>
      <c r="AM1457" s="214"/>
      <c r="AN1457" s="214"/>
      <c r="AO1457" s="214"/>
      <c r="AP1457" s="214"/>
      <c r="AQ1457" s="214"/>
      <c r="AR1457" s="214"/>
      <c r="AS1457" s="214"/>
      <c r="AT1457" s="214"/>
    </row>
    <row r="1458" s="63" customFormat="1" ht="104" customHeight="1" spans="1:46">
      <c r="A1458" s="199" t="s">
        <v>19492</v>
      </c>
      <c r="B1458" s="200"/>
      <c r="C1458" s="198" t="s">
        <v>2</v>
      </c>
      <c r="D1458" s="135"/>
      <c r="E1458" s="202"/>
      <c r="F1458" s="202"/>
      <c r="G1458" s="199"/>
      <c r="H1458" s="199"/>
      <c r="I1458" s="221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09"/>
      <c r="Y1458" s="210"/>
      <c r="Z1458" s="206"/>
      <c r="AA1458" s="207"/>
      <c r="AB1458" s="211"/>
      <c r="AC1458" s="212"/>
      <c r="AD1458" s="213"/>
      <c r="AE1458" s="214"/>
      <c r="AF1458" s="214"/>
      <c r="AG1458" s="214"/>
      <c r="AH1458" s="214"/>
      <c r="AI1458" s="214"/>
      <c r="AJ1458" s="214"/>
      <c r="AK1458" s="214"/>
      <c r="AL1458" s="214"/>
      <c r="AM1458" s="214"/>
      <c r="AN1458" s="214"/>
      <c r="AO1458" s="214"/>
      <c r="AP1458" s="214"/>
      <c r="AQ1458" s="214"/>
      <c r="AR1458" s="214"/>
      <c r="AS1458" s="214"/>
      <c r="AT1458" s="214"/>
    </row>
    <row r="1459" s="63" customFormat="1" ht="104" customHeight="1" spans="1:46">
      <c r="A1459" s="199" t="s">
        <v>19493</v>
      </c>
      <c r="B1459" s="200"/>
      <c r="C1459" s="198" t="s">
        <v>2</v>
      </c>
      <c r="D1459" s="135"/>
      <c r="E1459" s="202"/>
      <c r="F1459" s="202"/>
      <c r="G1459" s="199"/>
      <c r="H1459" s="199"/>
      <c r="I1459" s="221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09"/>
      <c r="Y1459" s="210"/>
      <c r="Z1459" s="206"/>
      <c r="AA1459" s="207"/>
      <c r="AB1459" s="211"/>
      <c r="AC1459" s="212"/>
      <c r="AD1459" s="213"/>
      <c r="AE1459" s="214"/>
      <c r="AF1459" s="214"/>
      <c r="AG1459" s="214"/>
      <c r="AH1459" s="214"/>
      <c r="AI1459" s="214"/>
      <c r="AJ1459" s="214"/>
      <c r="AK1459" s="214"/>
      <c r="AL1459" s="214"/>
      <c r="AM1459" s="214"/>
      <c r="AN1459" s="214"/>
      <c r="AO1459" s="214"/>
      <c r="AP1459" s="214"/>
      <c r="AQ1459" s="214"/>
      <c r="AR1459" s="214"/>
      <c r="AS1459" s="214"/>
      <c r="AT1459" s="214"/>
    </row>
    <row r="1460" s="63" customFormat="1" ht="104" customHeight="1" spans="1:46">
      <c r="A1460" s="199" t="s">
        <v>19494</v>
      </c>
      <c r="B1460" s="200"/>
      <c r="C1460" s="198" t="s">
        <v>2</v>
      </c>
      <c r="D1460" s="135"/>
      <c r="E1460" s="202"/>
      <c r="F1460" s="202"/>
      <c r="G1460" s="199"/>
      <c r="H1460" s="199"/>
      <c r="I1460" s="221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09"/>
      <c r="Y1460" s="210"/>
      <c r="Z1460" s="206"/>
      <c r="AA1460" s="207"/>
      <c r="AB1460" s="211"/>
      <c r="AC1460" s="212"/>
      <c r="AD1460" s="213"/>
      <c r="AE1460" s="214"/>
      <c r="AF1460" s="214"/>
      <c r="AG1460" s="214"/>
      <c r="AH1460" s="214"/>
      <c r="AI1460" s="214"/>
      <c r="AJ1460" s="214"/>
      <c r="AK1460" s="214"/>
      <c r="AL1460" s="214"/>
      <c r="AM1460" s="214"/>
      <c r="AN1460" s="214"/>
      <c r="AO1460" s="214"/>
      <c r="AP1460" s="214"/>
      <c r="AQ1460" s="214"/>
      <c r="AR1460" s="214"/>
      <c r="AS1460" s="214"/>
      <c r="AT1460" s="214"/>
    </row>
    <row r="1461" s="63" customFormat="1" ht="104" customHeight="1" spans="1:46">
      <c r="A1461" s="199" t="s">
        <v>19495</v>
      </c>
      <c r="B1461" s="200"/>
      <c r="C1461" s="198" t="s">
        <v>2</v>
      </c>
      <c r="D1461" s="135"/>
      <c r="E1461" s="202"/>
      <c r="F1461" s="202"/>
      <c r="G1461" s="199"/>
      <c r="H1461" s="199"/>
      <c r="I1461" s="221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09"/>
      <c r="Y1461" s="210"/>
      <c r="Z1461" s="206"/>
      <c r="AA1461" s="207"/>
      <c r="AB1461" s="211"/>
      <c r="AC1461" s="212"/>
      <c r="AD1461" s="213"/>
      <c r="AE1461" s="214"/>
      <c r="AF1461" s="214"/>
      <c r="AG1461" s="214"/>
      <c r="AH1461" s="214"/>
      <c r="AI1461" s="214"/>
      <c r="AJ1461" s="214"/>
      <c r="AK1461" s="214"/>
      <c r="AL1461" s="214"/>
      <c r="AM1461" s="214"/>
      <c r="AN1461" s="214"/>
      <c r="AO1461" s="214"/>
      <c r="AP1461" s="214"/>
      <c r="AQ1461" s="214"/>
      <c r="AR1461" s="214"/>
      <c r="AS1461" s="214"/>
      <c r="AT1461" s="214"/>
    </row>
    <row r="1462" s="63" customFormat="1" ht="104" customHeight="1" spans="1:46">
      <c r="A1462" s="199" t="s">
        <v>19496</v>
      </c>
      <c r="B1462" s="200"/>
      <c r="C1462" s="198" t="s">
        <v>2</v>
      </c>
      <c r="D1462" s="135"/>
      <c r="E1462" s="202"/>
      <c r="F1462" s="202"/>
      <c r="G1462" s="199"/>
      <c r="H1462" s="199"/>
      <c r="I1462" s="221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09"/>
      <c r="Y1462" s="210"/>
      <c r="Z1462" s="206"/>
      <c r="AA1462" s="207"/>
      <c r="AB1462" s="211"/>
      <c r="AC1462" s="212"/>
      <c r="AD1462" s="213"/>
      <c r="AE1462" s="214"/>
      <c r="AF1462" s="214"/>
      <c r="AG1462" s="214"/>
      <c r="AH1462" s="214"/>
      <c r="AI1462" s="214"/>
      <c r="AJ1462" s="214"/>
      <c r="AK1462" s="214"/>
      <c r="AL1462" s="214"/>
      <c r="AM1462" s="214"/>
      <c r="AN1462" s="214"/>
      <c r="AO1462" s="214"/>
      <c r="AP1462" s="214"/>
      <c r="AQ1462" s="214"/>
      <c r="AR1462" s="214"/>
      <c r="AS1462" s="214"/>
      <c r="AT1462" s="214"/>
    </row>
    <row r="1463" s="63" customFormat="1" ht="104" customHeight="1" spans="1:46">
      <c r="A1463" s="199" t="s">
        <v>19497</v>
      </c>
      <c r="B1463" s="200"/>
      <c r="C1463" s="198" t="s">
        <v>2</v>
      </c>
      <c r="D1463" s="135"/>
      <c r="E1463" s="202"/>
      <c r="F1463" s="202"/>
      <c r="G1463" s="199"/>
      <c r="H1463" s="199"/>
      <c r="I1463" s="221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09"/>
      <c r="Y1463" s="210"/>
      <c r="Z1463" s="206"/>
      <c r="AA1463" s="207"/>
      <c r="AB1463" s="211"/>
      <c r="AC1463" s="212"/>
      <c r="AD1463" s="213"/>
      <c r="AE1463" s="214"/>
      <c r="AF1463" s="214"/>
      <c r="AG1463" s="214"/>
      <c r="AH1463" s="214"/>
      <c r="AI1463" s="214"/>
      <c r="AJ1463" s="214"/>
      <c r="AK1463" s="214"/>
      <c r="AL1463" s="214"/>
      <c r="AM1463" s="214"/>
      <c r="AN1463" s="214"/>
      <c r="AO1463" s="214"/>
      <c r="AP1463" s="214"/>
      <c r="AQ1463" s="214"/>
      <c r="AR1463" s="214"/>
      <c r="AS1463" s="214"/>
      <c r="AT1463" s="214"/>
    </row>
    <row r="1464" s="63" customFormat="1" ht="104" customHeight="1" spans="1:46">
      <c r="A1464" s="199" t="s">
        <v>19498</v>
      </c>
      <c r="B1464" s="200"/>
      <c r="C1464" s="198" t="s">
        <v>2</v>
      </c>
      <c r="D1464" s="135"/>
      <c r="E1464" s="202"/>
      <c r="F1464" s="202"/>
      <c r="G1464" s="199"/>
      <c r="H1464" s="199"/>
      <c r="I1464" s="221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09"/>
      <c r="Y1464" s="210"/>
      <c r="Z1464" s="206"/>
      <c r="AA1464" s="207"/>
      <c r="AB1464" s="211"/>
      <c r="AC1464" s="212"/>
      <c r="AD1464" s="213"/>
      <c r="AE1464" s="214"/>
      <c r="AF1464" s="214"/>
      <c r="AG1464" s="214"/>
      <c r="AH1464" s="214"/>
      <c r="AI1464" s="214"/>
      <c r="AJ1464" s="214"/>
      <c r="AK1464" s="214"/>
      <c r="AL1464" s="214"/>
      <c r="AM1464" s="214"/>
      <c r="AN1464" s="214"/>
      <c r="AO1464" s="214"/>
      <c r="AP1464" s="214"/>
      <c r="AQ1464" s="214"/>
      <c r="AR1464" s="214"/>
      <c r="AS1464" s="214"/>
      <c r="AT1464" s="214"/>
    </row>
    <row r="1465" s="63" customFormat="1" ht="104" customHeight="1" spans="1:46">
      <c r="A1465" s="199" t="s">
        <v>19499</v>
      </c>
      <c r="B1465" s="200"/>
      <c r="C1465" s="198" t="s">
        <v>2</v>
      </c>
      <c r="D1465" s="135"/>
      <c r="E1465" s="202"/>
      <c r="F1465" s="202"/>
      <c r="G1465" s="199"/>
      <c r="H1465" s="199"/>
      <c r="I1465" s="221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09"/>
      <c r="Y1465" s="210"/>
      <c r="Z1465" s="206"/>
      <c r="AA1465" s="207"/>
      <c r="AB1465" s="211"/>
      <c r="AC1465" s="212"/>
      <c r="AD1465" s="213"/>
      <c r="AE1465" s="214"/>
      <c r="AF1465" s="214"/>
      <c r="AG1465" s="214"/>
      <c r="AH1465" s="214"/>
      <c r="AI1465" s="214"/>
      <c r="AJ1465" s="214"/>
      <c r="AK1465" s="214"/>
      <c r="AL1465" s="214"/>
      <c r="AM1465" s="214"/>
      <c r="AN1465" s="214"/>
      <c r="AO1465" s="214"/>
      <c r="AP1465" s="214"/>
      <c r="AQ1465" s="214"/>
      <c r="AR1465" s="214"/>
      <c r="AS1465" s="214"/>
      <c r="AT1465" s="214"/>
    </row>
    <row r="1466" s="63" customFormat="1" ht="104" customHeight="1" spans="1:46">
      <c r="A1466" s="199" t="s">
        <v>19500</v>
      </c>
      <c r="B1466" s="200"/>
      <c r="C1466" s="198" t="s">
        <v>2</v>
      </c>
      <c r="D1466" s="135"/>
      <c r="E1466" s="202"/>
      <c r="F1466" s="202"/>
      <c r="G1466" s="199"/>
      <c r="H1466" s="199"/>
      <c r="I1466" s="221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09"/>
      <c r="Y1466" s="210"/>
      <c r="Z1466" s="206"/>
      <c r="AA1466" s="207"/>
      <c r="AB1466" s="211"/>
      <c r="AC1466" s="212"/>
      <c r="AD1466" s="213"/>
      <c r="AE1466" s="214"/>
      <c r="AF1466" s="214"/>
      <c r="AG1466" s="214"/>
      <c r="AH1466" s="214"/>
      <c r="AI1466" s="214"/>
      <c r="AJ1466" s="214"/>
      <c r="AK1466" s="214"/>
      <c r="AL1466" s="214"/>
      <c r="AM1466" s="214"/>
      <c r="AN1466" s="214"/>
      <c r="AO1466" s="214"/>
      <c r="AP1466" s="214"/>
      <c r="AQ1466" s="214"/>
      <c r="AR1466" s="214"/>
      <c r="AS1466" s="214"/>
      <c r="AT1466" s="214"/>
    </row>
    <row r="1467" s="63" customFormat="1" ht="104" customHeight="1" spans="1:46">
      <c r="A1467" s="199" t="s">
        <v>19501</v>
      </c>
      <c r="B1467" s="200"/>
      <c r="C1467" s="198" t="s">
        <v>2</v>
      </c>
      <c r="D1467" s="135"/>
      <c r="E1467" s="202"/>
      <c r="F1467" s="202"/>
      <c r="G1467" s="199"/>
      <c r="H1467" s="199"/>
      <c r="I1467" s="221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09"/>
      <c r="Y1467" s="210"/>
      <c r="Z1467" s="206"/>
      <c r="AA1467" s="207"/>
      <c r="AB1467" s="211"/>
      <c r="AC1467" s="212"/>
      <c r="AD1467" s="213"/>
      <c r="AE1467" s="214"/>
      <c r="AF1467" s="214"/>
      <c r="AG1467" s="214"/>
      <c r="AH1467" s="214"/>
      <c r="AI1467" s="214"/>
      <c r="AJ1467" s="214"/>
      <c r="AK1467" s="214"/>
      <c r="AL1467" s="214"/>
      <c r="AM1467" s="214"/>
      <c r="AN1467" s="214"/>
      <c r="AO1467" s="214"/>
      <c r="AP1467" s="214"/>
      <c r="AQ1467" s="214"/>
      <c r="AR1467" s="214"/>
      <c r="AS1467" s="214"/>
      <c r="AT1467" s="214"/>
    </row>
    <row r="1468" s="63" customFormat="1" ht="104" customHeight="1" spans="1:46">
      <c r="A1468" s="199" t="s">
        <v>19502</v>
      </c>
      <c r="B1468" s="200"/>
      <c r="C1468" s="198" t="s">
        <v>2</v>
      </c>
      <c r="D1468" s="135"/>
      <c r="E1468" s="202"/>
      <c r="F1468" s="202"/>
      <c r="G1468" s="199"/>
      <c r="H1468" s="199"/>
      <c r="I1468" s="221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09"/>
      <c r="Y1468" s="210"/>
      <c r="Z1468" s="206"/>
      <c r="AA1468" s="207"/>
      <c r="AB1468" s="211"/>
      <c r="AC1468" s="212"/>
      <c r="AD1468" s="213"/>
      <c r="AE1468" s="214"/>
      <c r="AF1468" s="214"/>
      <c r="AG1468" s="214"/>
      <c r="AH1468" s="214"/>
      <c r="AI1468" s="214"/>
      <c r="AJ1468" s="214"/>
      <c r="AK1468" s="214"/>
      <c r="AL1468" s="214"/>
      <c r="AM1468" s="214"/>
      <c r="AN1468" s="214"/>
      <c r="AO1468" s="214"/>
      <c r="AP1468" s="214"/>
      <c r="AQ1468" s="214"/>
      <c r="AR1468" s="214"/>
      <c r="AS1468" s="214"/>
      <c r="AT1468" s="214"/>
    </row>
    <row r="1469" s="63" customFormat="1" ht="104" customHeight="1" spans="1:46">
      <c r="A1469" s="199" t="s">
        <v>19503</v>
      </c>
      <c r="B1469" s="200"/>
      <c r="C1469" s="198" t="s">
        <v>2</v>
      </c>
      <c r="D1469" s="135"/>
      <c r="E1469" s="202"/>
      <c r="F1469" s="202"/>
      <c r="G1469" s="199"/>
      <c r="H1469" s="199"/>
      <c r="I1469" s="221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09"/>
      <c r="Y1469" s="210"/>
      <c r="Z1469" s="206"/>
      <c r="AA1469" s="207"/>
      <c r="AB1469" s="211"/>
      <c r="AC1469" s="212"/>
      <c r="AD1469" s="213"/>
      <c r="AE1469" s="214"/>
      <c r="AF1469" s="214"/>
      <c r="AG1469" s="214"/>
      <c r="AH1469" s="214"/>
      <c r="AI1469" s="214"/>
      <c r="AJ1469" s="214"/>
      <c r="AK1469" s="214"/>
      <c r="AL1469" s="214"/>
      <c r="AM1469" s="214"/>
      <c r="AN1469" s="214"/>
      <c r="AO1469" s="214"/>
      <c r="AP1469" s="214"/>
      <c r="AQ1469" s="214"/>
      <c r="AR1469" s="214"/>
      <c r="AS1469" s="214"/>
      <c r="AT1469" s="214"/>
    </row>
    <row r="1470" s="63" customFormat="1" ht="104" customHeight="1" spans="1:46">
      <c r="A1470" s="199" t="s">
        <v>19504</v>
      </c>
      <c r="B1470" s="200"/>
      <c r="C1470" s="198" t="s">
        <v>2</v>
      </c>
      <c r="D1470" s="135"/>
      <c r="E1470" s="202"/>
      <c r="F1470" s="202"/>
      <c r="G1470" s="199"/>
      <c r="H1470" s="199"/>
      <c r="I1470" s="221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09"/>
      <c r="Y1470" s="210"/>
      <c r="Z1470" s="206"/>
      <c r="AA1470" s="207"/>
      <c r="AB1470" s="211"/>
      <c r="AC1470" s="212"/>
      <c r="AD1470" s="213"/>
      <c r="AE1470" s="214"/>
      <c r="AF1470" s="214"/>
      <c r="AG1470" s="214"/>
      <c r="AH1470" s="214"/>
      <c r="AI1470" s="214"/>
      <c r="AJ1470" s="214"/>
      <c r="AK1470" s="214"/>
      <c r="AL1470" s="214"/>
      <c r="AM1470" s="214"/>
      <c r="AN1470" s="214"/>
      <c r="AO1470" s="214"/>
      <c r="AP1470" s="214"/>
      <c r="AQ1470" s="214"/>
      <c r="AR1470" s="214"/>
      <c r="AS1470" s="214"/>
      <c r="AT1470" s="214"/>
    </row>
    <row r="1471" s="63" customFormat="1" ht="104" customHeight="1" spans="1:46">
      <c r="A1471" s="199" t="s">
        <v>19505</v>
      </c>
      <c r="B1471" s="200"/>
      <c r="C1471" s="198" t="s">
        <v>2</v>
      </c>
      <c r="D1471" s="135"/>
      <c r="E1471" s="202"/>
      <c r="F1471" s="202"/>
      <c r="G1471" s="199"/>
      <c r="H1471" s="199"/>
      <c r="I1471" s="221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09"/>
      <c r="Y1471" s="210"/>
      <c r="Z1471" s="206"/>
      <c r="AA1471" s="207"/>
      <c r="AB1471" s="211"/>
      <c r="AC1471" s="212"/>
      <c r="AD1471" s="213"/>
      <c r="AE1471" s="214"/>
      <c r="AF1471" s="214"/>
      <c r="AG1471" s="214"/>
      <c r="AH1471" s="214"/>
      <c r="AI1471" s="214"/>
      <c r="AJ1471" s="214"/>
      <c r="AK1471" s="214"/>
      <c r="AL1471" s="214"/>
      <c r="AM1471" s="214"/>
      <c r="AN1471" s="214"/>
      <c r="AO1471" s="214"/>
      <c r="AP1471" s="214"/>
      <c r="AQ1471" s="214"/>
      <c r="AR1471" s="214"/>
      <c r="AS1471" s="214"/>
      <c r="AT1471" s="214"/>
    </row>
    <row r="1472" s="63" customFormat="1" ht="104" customHeight="1" spans="1:46">
      <c r="A1472" s="199" t="s">
        <v>19506</v>
      </c>
      <c r="B1472" s="200"/>
      <c r="C1472" s="198" t="s">
        <v>2</v>
      </c>
      <c r="D1472" s="135"/>
      <c r="E1472" s="202"/>
      <c r="F1472" s="202"/>
      <c r="G1472" s="199"/>
      <c r="H1472" s="199"/>
      <c r="I1472" s="221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09"/>
      <c r="Y1472" s="210"/>
      <c r="Z1472" s="206"/>
      <c r="AA1472" s="207"/>
      <c r="AB1472" s="211"/>
      <c r="AC1472" s="212"/>
      <c r="AD1472" s="213"/>
      <c r="AE1472" s="214"/>
      <c r="AF1472" s="214"/>
      <c r="AG1472" s="214"/>
      <c r="AH1472" s="214"/>
      <c r="AI1472" s="214"/>
      <c r="AJ1472" s="214"/>
      <c r="AK1472" s="214"/>
      <c r="AL1472" s="214"/>
      <c r="AM1472" s="214"/>
      <c r="AN1472" s="214"/>
      <c r="AO1472" s="214"/>
      <c r="AP1472" s="214"/>
      <c r="AQ1472" s="214"/>
      <c r="AR1472" s="214"/>
      <c r="AS1472" s="214"/>
      <c r="AT1472" s="214"/>
    </row>
    <row r="1473" s="63" customFormat="1" ht="104" customHeight="1" spans="1:46">
      <c r="A1473" s="199" t="s">
        <v>19507</v>
      </c>
      <c r="B1473" s="200"/>
      <c r="C1473" s="198" t="s">
        <v>2</v>
      </c>
      <c r="D1473" s="135"/>
      <c r="E1473" s="202"/>
      <c r="F1473" s="202"/>
      <c r="G1473" s="199"/>
      <c r="H1473" s="199"/>
      <c r="I1473" s="221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09"/>
      <c r="Y1473" s="210"/>
      <c r="Z1473" s="206"/>
      <c r="AA1473" s="207"/>
      <c r="AB1473" s="211"/>
      <c r="AC1473" s="212"/>
      <c r="AD1473" s="213"/>
      <c r="AE1473" s="214"/>
      <c r="AF1473" s="214"/>
      <c r="AG1473" s="214"/>
      <c r="AH1473" s="214"/>
      <c r="AI1473" s="214"/>
      <c r="AJ1473" s="214"/>
      <c r="AK1473" s="214"/>
      <c r="AL1473" s="214"/>
      <c r="AM1473" s="214"/>
      <c r="AN1473" s="214"/>
      <c r="AO1473" s="214"/>
      <c r="AP1473" s="214"/>
      <c r="AQ1473" s="214"/>
      <c r="AR1473" s="214"/>
      <c r="AS1473" s="214"/>
      <c r="AT1473" s="214"/>
    </row>
    <row r="1474" s="63" customFormat="1" ht="104" customHeight="1" spans="1:46">
      <c r="A1474" s="199" t="s">
        <v>19508</v>
      </c>
      <c r="B1474" s="200"/>
      <c r="C1474" s="198" t="s">
        <v>2</v>
      </c>
      <c r="D1474" s="135"/>
      <c r="E1474" s="202"/>
      <c r="F1474" s="202"/>
      <c r="G1474" s="199"/>
      <c r="H1474" s="199"/>
      <c r="I1474" s="221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09"/>
      <c r="Y1474" s="210"/>
      <c r="Z1474" s="206"/>
      <c r="AA1474" s="207"/>
      <c r="AB1474" s="211"/>
      <c r="AC1474" s="212"/>
      <c r="AD1474" s="213"/>
      <c r="AE1474" s="214"/>
      <c r="AF1474" s="214"/>
      <c r="AG1474" s="214"/>
      <c r="AH1474" s="214"/>
      <c r="AI1474" s="214"/>
      <c r="AJ1474" s="214"/>
      <c r="AK1474" s="214"/>
      <c r="AL1474" s="214"/>
      <c r="AM1474" s="214"/>
      <c r="AN1474" s="214"/>
      <c r="AO1474" s="214"/>
      <c r="AP1474" s="214"/>
      <c r="AQ1474" s="214"/>
      <c r="AR1474" s="214"/>
      <c r="AS1474" s="214"/>
      <c r="AT1474" s="214"/>
    </row>
    <row r="1475" s="63" customFormat="1" ht="104" customHeight="1" spans="1:46">
      <c r="A1475" s="199" t="s">
        <v>19509</v>
      </c>
      <c r="B1475" s="200"/>
      <c r="C1475" s="198" t="s">
        <v>2</v>
      </c>
      <c r="D1475" s="135"/>
      <c r="E1475" s="202"/>
      <c r="F1475" s="202"/>
      <c r="G1475" s="199"/>
      <c r="H1475" s="199"/>
      <c r="I1475" s="221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09"/>
      <c r="Y1475" s="210"/>
      <c r="Z1475" s="206"/>
      <c r="AA1475" s="207"/>
      <c r="AB1475" s="211"/>
      <c r="AC1475" s="212"/>
      <c r="AD1475" s="213"/>
      <c r="AE1475" s="214"/>
      <c r="AF1475" s="214"/>
      <c r="AG1475" s="214"/>
      <c r="AH1475" s="214"/>
      <c r="AI1475" s="214"/>
      <c r="AJ1475" s="214"/>
      <c r="AK1475" s="214"/>
      <c r="AL1475" s="214"/>
      <c r="AM1475" s="214"/>
      <c r="AN1475" s="214"/>
      <c r="AO1475" s="214"/>
      <c r="AP1475" s="214"/>
      <c r="AQ1475" s="214"/>
      <c r="AR1475" s="214"/>
      <c r="AS1475" s="214"/>
      <c r="AT1475" s="214"/>
    </row>
    <row r="1476" s="63" customFormat="1" ht="104" customHeight="1" spans="1:46">
      <c r="A1476" s="199" t="s">
        <v>19510</v>
      </c>
      <c r="B1476" s="200"/>
      <c r="C1476" s="198" t="s">
        <v>2</v>
      </c>
      <c r="D1476" s="135"/>
      <c r="E1476" s="202"/>
      <c r="F1476" s="202"/>
      <c r="G1476" s="199"/>
      <c r="H1476" s="199"/>
      <c r="I1476" s="221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09"/>
      <c r="Y1476" s="210"/>
      <c r="Z1476" s="206"/>
      <c r="AA1476" s="207"/>
      <c r="AB1476" s="211"/>
      <c r="AC1476" s="212"/>
      <c r="AD1476" s="213"/>
      <c r="AE1476" s="214"/>
      <c r="AF1476" s="214"/>
      <c r="AG1476" s="214"/>
      <c r="AH1476" s="214"/>
      <c r="AI1476" s="214"/>
      <c r="AJ1476" s="214"/>
      <c r="AK1476" s="214"/>
      <c r="AL1476" s="214"/>
      <c r="AM1476" s="214"/>
      <c r="AN1476" s="214"/>
      <c r="AO1476" s="214"/>
      <c r="AP1476" s="214"/>
      <c r="AQ1476" s="214"/>
      <c r="AR1476" s="214"/>
      <c r="AS1476" s="214"/>
      <c r="AT1476" s="214"/>
    </row>
    <row r="1477" s="63" customFormat="1" ht="104" customHeight="1" spans="1:46">
      <c r="A1477" s="199" t="s">
        <v>19511</v>
      </c>
      <c r="B1477" s="200"/>
      <c r="C1477" s="198" t="s">
        <v>2</v>
      </c>
      <c r="D1477" s="135"/>
      <c r="E1477" s="202"/>
      <c r="F1477" s="202"/>
      <c r="G1477" s="199"/>
      <c r="H1477" s="199"/>
      <c r="I1477" s="221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09"/>
      <c r="Y1477" s="210"/>
      <c r="Z1477" s="206"/>
      <c r="AA1477" s="207"/>
      <c r="AB1477" s="211"/>
      <c r="AC1477" s="212"/>
      <c r="AD1477" s="213"/>
      <c r="AE1477" s="214"/>
      <c r="AF1477" s="214"/>
      <c r="AG1477" s="214"/>
      <c r="AH1477" s="214"/>
      <c r="AI1477" s="214"/>
      <c r="AJ1477" s="214"/>
      <c r="AK1477" s="214"/>
      <c r="AL1477" s="214"/>
      <c r="AM1477" s="214"/>
      <c r="AN1477" s="214"/>
      <c r="AO1477" s="214"/>
      <c r="AP1477" s="214"/>
      <c r="AQ1477" s="214"/>
      <c r="AR1477" s="214"/>
      <c r="AS1477" s="214"/>
      <c r="AT1477" s="214"/>
    </row>
    <row r="1478" s="63" customFormat="1" ht="104" customHeight="1" spans="1:46">
      <c r="A1478" s="199" t="s">
        <v>19512</v>
      </c>
      <c r="B1478" s="200"/>
      <c r="C1478" s="198" t="s">
        <v>2</v>
      </c>
      <c r="D1478" s="135"/>
      <c r="E1478" s="202"/>
      <c r="F1478" s="202"/>
      <c r="G1478" s="199"/>
      <c r="H1478" s="199"/>
      <c r="I1478" s="221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09"/>
      <c r="Y1478" s="210"/>
      <c r="Z1478" s="206"/>
      <c r="AA1478" s="207"/>
      <c r="AB1478" s="211"/>
      <c r="AC1478" s="212"/>
      <c r="AD1478" s="213"/>
      <c r="AE1478" s="214"/>
      <c r="AF1478" s="214"/>
      <c r="AG1478" s="214"/>
      <c r="AH1478" s="214"/>
      <c r="AI1478" s="214"/>
      <c r="AJ1478" s="214"/>
      <c r="AK1478" s="214"/>
      <c r="AL1478" s="214"/>
      <c r="AM1478" s="214"/>
      <c r="AN1478" s="214"/>
      <c r="AO1478" s="214"/>
      <c r="AP1478" s="214"/>
      <c r="AQ1478" s="214"/>
      <c r="AR1478" s="214"/>
      <c r="AS1478" s="214"/>
      <c r="AT1478" s="214"/>
    </row>
    <row r="1479" s="63" customFormat="1" ht="104" customHeight="1" spans="1:46">
      <c r="A1479" s="199" t="s">
        <v>19513</v>
      </c>
      <c r="B1479" s="200"/>
      <c r="C1479" s="198" t="s">
        <v>2</v>
      </c>
      <c r="D1479" s="135"/>
      <c r="E1479" s="202"/>
      <c r="F1479" s="202"/>
      <c r="G1479" s="199"/>
      <c r="H1479" s="199"/>
      <c r="I1479" s="221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09"/>
      <c r="Y1479" s="210"/>
      <c r="Z1479" s="206"/>
      <c r="AA1479" s="207"/>
      <c r="AB1479" s="211"/>
      <c r="AC1479" s="212"/>
      <c r="AD1479" s="213"/>
      <c r="AE1479" s="214"/>
      <c r="AF1479" s="214"/>
      <c r="AG1479" s="214"/>
      <c r="AH1479" s="214"/>
      <c r="AI1479" s="214"/>
      <c r="AJ1479" s="214"/>
      <c r="AK1479" s="214"/>
      <c r="AL1479" s="214"/>
      <c r="AM1479" s="214"/>
      <c r="AN1479" s="214"/>
      <c r="AO1479" s="214"/>
      <c r="AP1479" s="214"/>
      <c r="AQ1479" s="214"/>
      <c r="AR1479" s="214"/>
      <c r="AS1479" s="214"/>
      <c r="AT1479" s="214"/>
    </row>
    <row r="1480" s="63" customFormat="1" ht="104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21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09"/>
      <c r="Y1480" s="210"/>
      <c r="Z1480" s="206"/>
      <c r="AA1480" s="207"/>
      <c r="AB1480" s="211"/>
      <c r="AC1480" s="212"/>
      <c r="AD1480" s="213"/>
      <c r="AE1480" s="214"/>
      <c r="AF1480" s="214"/>
      <c r="AG1480" s="214"/>
      <c r="AH1480" s="214"/>
      <c r="AI1480" s="214"/>
      <c r="AJ1480" s="214"/>
      <c r="AK1480" s="214"/>
      <c r="AL1480" s="214"/>
      <c r="AM1480" s="214"/>
      <c r="AN1480" s="214"/>
      <c r="AO1480" s="214"/>
      <c r="AP1480" s="214"/>
      <c r="AQ1480" s="214"/>
      <c r="AR1480" s="214"/>
      <c r="AS1480" s="214"/>
      <c r="AT1480" s="214"/>
    </row>
    <row r="1481" s="63" customFormat="1" ht="104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21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09"/>
      <c r="Y1481" s="210"/>
      <c r="Z1481" s="206"/>
      <c r="AA1481" s="207"/>
      <c r="AB1481" s="211"/>
      <c r="AC1481" s="212"/>
      <c r="AD1481" s="213"/>
      <c r="AE1481" s="214"/>
      <c r="AF1481" s="214"/>
      <c r="AG1481" s="214"/>
      <c r="AH1481" s="214"/>
      <c r="AI1481" s="214"/>
      <c r="AJ1481" s="214"/>
      <c r="AK1481" s="214"/>
      <c r="AL1481" s="214"/>
      <c r="AM1481" s="214"/>
      <c r="AN1481" s="214"/>
      <c r="AO1481" s="214"/>
      <c r="AP1481" s="214"/>
      <c r="AQ1481" s="214"/>
      <c r="AR1481" s="214"/>
      <c r="AS1481" s="214"/>
      <c r="AT1481" s="214"/>
    </row>
    <row r="1482" s="63" customFormat="1" ht="104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21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09"/>
      <c r="Y1482" s="210"/>
      <c r="Z1482" s="206"/>
      <c r="AA1482" s="207"/>
      <c r="AB1482" s="211"/>
      <c r="AC1482" s="212"/>
      <c r="AD1482" s="213"/>
      <c r="AE1482" s="214"/>
      <c r="AF1482" s="214"/>
      <c r="AG1482" s="214"/>
      <c r="AH1482" s="214"/>
      <c r="AI1482" s="214"/>
      <c r="AJ1482" s="214"/>
      <c r="AK1482" s="214"/>
      <c r="AL1482" s="214"/>
      <c r="AM1482" s="214"/>
      <c r="AN1482" s="214"/>
      <c r="AO1482" s="214"/>
      <c r="AP1482" s="214"/>
      <c r="AQ1482" s="214"/>
      <c r="AR1482" s="214"/>
      <c r="AS1482" s="214"/>
      <c r="AT1482" s="214"/>
    </row>
    <row r="1483" s="63" customFormat="1" ht="104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21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09"/>
      <c r="Y1483" s="210"/>
      <c r="Z1483" s="206"/>
      <c r="AA1483" s="207"/>
      <c r="AB1483" s="211"/>
      <c r="AC1483" s="212"/>
      <c r="AD1483" s="213"/>
      <c r="AE1483" s="214"/>
      <c r="AF1483" s="214"/>
      <c r="AG1483" s="214"/>
      <c r="AH1483" s="214"/>
      <c r="AI1483" s="214"/>
      <c r="AJ1483" s="214"/>
      <c r="AK1483" s="214"/>
      <c r="AL1483" s="214"/>
      <c r="AM1483" s="214"/>
      <c r="AN1483" s="214"/>
      <c r="AO1483" s="214"/>
      <c r="AP1483" s="214"/>
      <c r="AQ1483" s="214"/>
      <c r="AR1483" s="214"/>
      <c r="AS1483" s="214"/>
      <c r="AT1483" s="214"/>
    </row>
    <row r="1484" s="63" customFormat="1" ht="104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21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09"/>
      <c r="Y1484" s="210"/>
      <c r="Z1484" s="206"/>
      <c r="AA1484" s="207"/>
      <c r="AB1484" s="211"/>
      <c r="AC1484" s="212"/>
      <c r="AD1484" s="213"/>
      <c r="AE1484" s="214"/>
      <c r="AF1484" s="214"/>
      <c r="AG1484" s="214"/>
      <c r="AH1484" s="214"/>
      <c r="AI1484" s="214"/>
      <c r="AJ1484" s="214"/>
      <c r="AK1484" s="214"/>
      <c r="AL1484" s="214"/>
      <c r="AM1484" s="214"/>
      <c r="AN1484" s="214"/>
      <c r="AO1484" s="214"/>
      <c r="AP1484" s="214"/>
      <c r="AQ1484" s="214"/>
      <c r="AR1484" s="214"/>
      <c r="AS1484" s="214"/>
      <c r="AT1484" s="214"/>
    </row>
    <row r="1485" s="63" customFormat="1" ht="104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21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09"/>
      <c r="Y1485" s="210"/>
      <c r="Z1485" s="206"/>
      <c r="AA1485" s="207"/>
      <c r="AB1485" s="211"/>
      <c r="AC1485" s="212"/>
      <c r="AD1485" s="213"/>
      <c r="AE1485" s="214"/>
      <c r="AF1485" s="214"/>
      <c r="AG1485" s="214"/>
      <c r="AH1485" s="214"/>
      <c r="AI1485" s="214"/>
      <c r="AJ1485" s="214"/>
      <c r="AK1485" s="214"/>
      <c r="AL1485" s="214"/>
      <c r="AM1485" s="214"/>
      <c r="AN1485" s="214"/>
      <c r="AO1485" s="214"/>
      <c r="AP1485" s="214"/>
      <c r="AQ1485" s="214"/>
      <c r="AR1485" s="214"/>
      <c r="AS1485" s="214"/>
      <c r="AT1485" s="214"/>
    </row>
    <row r="1486" s="63" customFormat="1" ht="104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21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09"/>
      <c r="Y1486" s="210"/>
      <c r="Z1486" s="206"/>
      <c r="AA1486" s="207"/>
      <c r="AB1486" s="211"/>
      <c r="AC1486" s="212"/>
      <c r="AD1486" s="213"/>
      <c r="AE1486" s="214"/>
      <c r="AF1486" s="214"/>
      <c r="AG1486" s="214"/>
      <c r="AH1486" s="214"/>
      <c r="AI1486" s="214"/>
      <c r="AJ1486" s="214"/>
      <c r="AK1486" s="214"/>
      <c r="AL1486" s="214"/>
      <c r="AM1486" s="214"/>
      <c r="AN1486" s="214"/>
      <c r="AO1486" s="214"/>
      <c r="AP1486" s="214"/>
      <c r="AQ1486" s="214"/>
      <c r="AR1486" s="214"/>
      <c r="AS1486" s="214"/>
      <c r="AT1486" s="214"/>
    </row>
    <row r="1487" s="63" customFormat="1" ht="104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21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09"/>
      <c r="Y1487" s="210"/>
      <c r="Z1487" s="206"/>
      <c r="AA1487" s="207"/>
      <c r="AB1487" s="211"/>
      <c r="AC1487" s="212"/>
      <c r="AD1487" s="213"/>
      <c r="AE1487" s="214"/>
      <c r="AF1487" s="214"/>
      <c r="AG1487" s="214"/>
      <c r="AH1487" s="214"/>
      <c r="AI1487" s="214"/>
      <c r="AJ1487" s="214"/>
      <c r="AK1487" s="214"/>
      <c r="AL1487" s="214"/>
      <c r="AM1487" s="214"/>
      <c r="AN1487" s="214"/>
      <c r="AO1487" s="214"/>
      <c r="AP1487" s="214"/>
      <c r="AQ1487" s="214"/>
      <c r="AR1487" s="214"/>
      <c r="AS1487" s="214"/>
      <c r="AT1487" s="214"/>
    </row>
    <row r="1488" s="63" customFormat="1" ht="104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21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09"/>
      <c r="Y1488" s="210"/>
      <c r="Z1488" s="206"/>
      <c r="AA1488" s="207"/>
      <c r="AB1488" s="211"/>
      <c r="AC1488" s="212"/>
      <c r="AD1488" s="213"/>
      <c r="AE1488" s="214"/>
      <c r="AF1488" s="214"/>
      <c r="AG1488" s="214"/>
      <c r="AH1488" s="214"/>
      <c r="AI1488" s="214"/>
      <c r="AJ1488" s="214"/>
      <c r="AK1488" s="214"/>
      <c r="AL1488" s="214"/>
      <c r="AM1488" s="214"/>
      <c r="AN1488" s="214"/>
      <c r="AO1488" s="214"/>
      <c r="AP1488" s="214"/>
      <c r="AQ1488" s="214"/>
      <c r="AR1488" s="214"/>
      <c r="AS1488" s="214"/>
      <c r="AT1488" s="214"/>
    </row>
    <row r="1489" s="63" customFormat="1" ht="104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21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09"/>
      <c r="Y1489" s="210"/>
      <c r="Z1489" s="206"/>
      <c r="AA1489" s="207"/>
      <c r="AB1489" s="211"/>
      <c r="AC1489" s="212"/>
      <c r="AD1489" s="213"/>
      <c r="AE1489" s="214"/>
      <c r="AF1489" s="214"/>
      <c r="AG1489" s="214"/>
      <c r="AH1489" s="214"/>
      <c r="AI1489" s="214"/>
      <c r="AJ1489" s="214"/>
      <c r="AK1489" s="214"/>
      <c r="AL1489" s="214"/>
      <c r="AM1489" s="214"/>
      <c r="AN1489" s="214"/>
      <c r="AO1489" s="214"/>
      <c r="AP1489" s="214"/>
      <c r="AQ1489" s="214"/>
      <c r="AR1489" s="214"/>
      <c r="AS1489" s="214"/>
      <c r="AT1489" s="214"/>
    </row>
    <row r="1490" s="63" customFormat="1" ht="104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21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09"/>
      <c r="Y1490" s="210"/>
      <c r="Z1490" s="206"/>
      <c r="AA1490" s="207"/>
      <c r="AB1490" s="211"/>
      <c r="AC1490" s="212"/>
      <c r="AD1490" s="213"/>
      <c r="AE1490" s="214"/>
      <c r="AF1490" s="214"/>
      <c r="AG1490" s="214"/>
      <c r="AH1490" s="214"/>
      <c r="AI1490" s="214"/>
      <c r="AJ1490" s="214"/>
      <c r="AK1490" s="214"/>
      <c r="AL1490" s="214"/>
      <c r="AM1490" s="214"/>
      <c r="AN1490" s="214"/>
      <c r="AO1490" s="214"/>
      <c r="AP1490" s="214"/>
      <c r="AQ1490" s="214"/>
      <c r="AR1490" s="214"/>
      <c r="AS1490" s="214"/>
      <c r="AT1490" s="214"/>
    </row>
    <row r="1491" s="63" customFormat="1" ht="104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21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09"/>
      <c r="Y1491" s="210"/>
      <c r="Z1491" s="206"/>
      <c r="AA1491" s="207"/>
      <c r="AB1491" s="211"/>
      <c r="AC1491" s="212"/>
      <c r="AD1491" s="213"/>
      <c r="AE1491" s="214"/>
      <c r="AF1491" s="214"/>
      <c r="AG1491" s="214"/>
      <c r="AH1491" s="214"/>
      <c r="AI1491" s="214"/>
      <c r="AJ1491" s="214"/>
      <c r="AK1491" s="214"/>
      <c r="AL1491" s="214"/>
      <c r="AM1491" s="214"/>
      <c r="AN1491" s="214"/>
      <c r="AO1491" s="214"/>
      <c r="AP1491" s="214"/>
      <c r="AQ1491" s="214"/>
      <c r="AR1491" s="214"/>
      <c r="AS1491" s="214"/>
      <c r="AT1491" s="214"/>
    </row>
    <row r="1492" s="63" customFormat="1" ht="104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21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09"/>
      <c r="Y1492" s="210"/>
      <c r="Z1492" s="206"/>
      <c r="AA1492" s="207"/>
      <c r="AB1492" s="211"/>
      <c r="AC1492" s="212"/>
      <c r="AD1492" s="213"/>
      <c r="AE1492" s="214"/>
      <c r="AF1492" s="214"/>
      <c r="AG1492" s="214"/>
      <c r="AH1492" s="214"/>
      <c r="AI1492" s="214"/>
      <c r="AJ1492" s="214"/>
      <c r="AK1492" s="214"/>
      <c r="AL1492" s="214"/>
      <c r="AM1492" s="214"/>
      <c r="AN1492" s="214"/>
      <c r="AO1492" s="214"/>
      <c r="AP1492" s="214"/>
      <c r="AQ1492" s="214"/>
      <c r="AR1492" s="214"/>
      <c r="AS1492" s="214"/>
      <c r="AT1492" s="214"/>
    </row>
    <row r="1493" s="63" customFormat="1" ht="104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21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09"/>
      <c r="Y1493" s="210"/>
      <c r="Z1493" s="206"/>
      <c r="AA1493" s="207"/>
      <c r="AB1493" s="211"/>
      <c r="AC1493" s="212"/>
      <c r="AD1493" s="213"/>
      <c r="AE1493" s="214"/>
      <c r="AF1493" s="214"/>
      <c r="AG1493" s="214"/>
      <c r="AH1493" s="214"/>
      <c r="AI1493" s="214"/>
      <c r="AJ1493" s="214"/>
      <c r="AK1493" s="214"/>
      <c r="AL1493" s="214"/>
      <c r="AM1493" s="214"/>
      <c r="AN1493" s="214"/>
      <c r="AO1493" s="214"/>
      <c r="AP1493" s="214"/>
      <c r="AQ1493" s="214"/>
      <c r="AR1493" s="214"/>
      <c r="AS1493" s="214"/>
      <c r="AT1493" s="214"/>
    </row>
    <row r="1494" s="63" customFormat="1" ht="104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21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09"/>
      <c r="Y1494" s="210"/>
      <c r="Z1494" s="206"/>
      <c r="AA1494" s="207"/>
      <c r="AB1494" s="211"/>
      <c r="AC1494" s="212"/>
      <c r="AD1494" s="213"/>
      <c r="AE1494" s="214"/>
      <c r="AF1494" s="214"/>
      <c r="AG1494" s="214"/>
      <c r="AH1494" s="214"/>
      <c r="AI1494" s="214"/>
      <c r="AJ1494" s="214"/>
      <c r="AK1494" s="214"/>
      <c r="AL1494" s="214"/>
      <c r="AM1494" s="214"/>
      <c r="AN1494" s="214"/>
      <c r="AO1494" s="214"/>
      <c r="AP1494" s="214"/>
      <c r="AQ1494" s="214"/>
      <c r="AR1494" s="214"/>
      <c r="AS1494" s="214"/>
      <c r="AT1494" s="214"/>
    </row>
    <row r="1495" s="63" customFormat="1" ht="104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21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09"/>
      <c r="Y1495" s="210"/>
      <c r="Z1495" s="206"/>
      <c r="AA1495" s="207"/>
      <c r="AB1495" s="211"/>
      <c r="AC1495" s="212"/>
      <c r="AD1495" s="213"/>
      <c r="AE1495" s="214"/>
      <c r="AF1495" s="214"/>
      <c r="AG1495" s="214"/>
      <c r="AH1495" s="214"/>
      <c r="AI1495" s="214"/>
      <c r="AJ1495" s="214"/>
      <c r="AK1495" s="214"/>
      <c r="AL1495" s="214"/>
      <c r="AM1495" s="214"/>
      <c r="AN1495" s="214"/>
      <c r="AO1495" s="214"/>
      <c r="AP1495" s="214"/>
      <c r="AQ1495" s="214"/>
      <c r="AR1495" s="214"/>
      <c r="AS1495" s="214"/>
      <c r="AT1495" s="214"/>
    </row>
    <row r="1496" s="63" customFormat="1" ht="104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21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09"/>
      <c r="Y1496" s="210"/>
      <c r="Z1496" s="206"/>
      <c r="AA1496" s="207"/>
      <c r="AB1496" s="211"/>
      <c r="AC1496" s="212"/>
      <c r="AD1496" s="213"/>
      <c r="AE1496" s="214"/>
      <c r="AF1496" s="214"/>
      <c r="AG1496" s="214"/>
      <c r="AH1496" s="214"/>
      <c r="AI1496" s="214"/>
      <c r="AJ1496" s="214"/>
      <c r="AK1496" s="214"/>
      <c r="AL1496" s="214"/>
      <c r="AM1496" s="214"/>
      <c r="AN1496" s="214"/>
      <c r="AO1496" s="214"/>
      <c r="AP1496" s="214"/>
      <c r="AQ1496" s="214"/>
      <c r="AR1496" s="214"/>
      <c r="AS1496" s="214"/>
      <c r="AT1496" s="214"/>
    </row>
    <row r="1497" s="63" customFormat="1" ht="104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21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09"/>
      <c r="Y1497" s="210"/>
      <c r="Z1497" s="206"/>
      <c r="AA1497" s="207"/>
      <c r="AB1497" s="211"/>
      <c r="AC1497" s="212"/>
      <c r="AD1497" s="213"/>
      <c r="AE1497" s="214"/>
      <c r="AF1497" s="214"/>
      <c r="AG1497" s="214"/>
      <c r="AH1497" s="214"/>
      <c r="AI1497" s="214"/>
      <c r="AJ1497" s="214"/>
      <c r="AK1497" s="214"/>
      <c r="AL1497" s="214"/>
      <c r="AM1497" s="214"/>
      <c r="AN1497" s="214"/>
      <c r="AO1497" s="214"/>
      <c r="AP1497" s="214"/>
      <c r="AQ1497" s="214"/>
      <c r="AR1497" s="214"/>
      <c r="AS1497" s="214"/>
      <c r="AT1497" s="214"/>
    </row>
    <row r="1498" s="63" customFormat="1" ht="104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21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09"/>
      <c r="Y1498" s="210"/>
      <c r="Z1498" s="206"/>
      <c r="AA1498" s="207"/>
      <c r="AB1498" s="211"/>
      <c r="AC1498" s="212"/>
      <c r="AD1498" s="213"/>
      <c r="AE1498" s="214"/>
      <c r="AF1498" s="214"/>
      <c r="AG1498" s="214"/>
      <c r="AH1498" s="214"/>
      <c r="AI1498" s="214"/>
      <c r="AJ1498" s="214"/>
      <c r="AK1498" s="214"/>
      <c r="AL1498" s="214"/>
      <c r="AM1498" s="214"/>
      <c r="AN1498" s="214"/>
      <c r="AO1498" s="214"/>
      <c r="AP1498" s="214"/>
      <c r="AQ1498" s="214"/>
      <c r="AR1498" s="214"/>
      <c r="AS1498" s="214"/>
      <c r="AT1498" s="214"/>
    </row>
    <row r="1499" s="63" customFormat="1" ht="104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21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09"/>
      <c r="Y1499" s="210"/>
      <c r="Z1499" s="206"/>
      <c r="AA1499" s="207"/>
      <c r="AB1499" s="211"/>
      <c r="AC1499" s="212"/>
      <c r="AD1499" s="213"/>
      <c r="AE1499" s="214"/>
      <c r="AF1499" s="214"/>
      <c r="AG1499" s="214"/>
      <c r="AH1499" s="214"/>
      <c r="AI1499" s="214"/>
      <c r="AJ1499" s="214"/>
      <c r="AK1499" s="214"/>
      <c r="AL1499" s="214"/>
      <c r="AM1499" s="214"/>
      <c r="AN1499" s="214"/>
      <c r="AO1499" s="214"/>
      <c r="AP1499" s="214"/>
      <c r="AQ1499" s="214"/>
      <c r="AR1499" s="214"/>
      <c r="AS1499" s="214"/>
      <c r="AT1499" s="214"/>
    </row>
    <row r="1500" s="63" customFormat="1" ht="104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21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09"/>
      <c r="Y1500" s="210"/>
      <c r="Z1500" s="206"/>
      <c r="AA1500" s="207"/>
      <c r="AB1500" s="211"/>
      <c r="AC1500" s="212"/>
      <c r="AD1500" s="213"/>
      <c r="AE1500" s="214"/>
      <c r="AF1500" s="214"/>
      <c r="AG1500" s="214"/>
      <c r="AH1500" s="214"/>
      <c r="AI1500" s="214"/>
      <c r="AJ1500" s="214"/>
      <c r="AK1500" s="214"/>
      <c r="AL1500" s="214"/>
      <c r="AM1500" s="214"/>
      <c r="AN1500" s="214"/>
      <c r="AO1500" s="214"/>
      <c r="AP1500" s="214"/>
      <c r="AQ1500" s="214"/>
      <c r="AR1500" s="214"/>
      <c r="AS1500" s="214"/>
      <c r="AT1500" s="214"/>
    </row>
    <row r="1501" s="63" customFormat="1" ht="104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21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09"/>
      <c r="Y1501" s="210"/>
      <c r="Z1501" s="206"/>
      <c r="AA1501" s="207"/>
      <c r="AB1501" s="211"/>
      <c r="AC1501" s="212"/>
      <c r="AD1501" s="213"/>
      <c r="AE1501" s="214"/>
      <c r="AF1501" s="214"/>
      <c r="AG1501" s="214"/>
      <c r="AH1501" s="214"/>
      <c r="AI1501" s="214"/>
      <c r="AJ1501" s="214"/>
      <c r="AK1501" s="214"/>
      <c r="AL1501" s="214"/>
      <c r="AM1501" s="214"/>
      <c r="AN1501" s="214"/>
      <c r="AO1501" s="214"/>
      <c r="AP1501" s="214"/>
      <c r="AQ1501" s="214"/>
      <c r="AR1501" s="214"/>
      <c r="AS1501" s="214"/>
      <c r="AT1501" s="214"/>
    </row>
    <row r="1502" s="63" customFormat="1" ht="104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21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09"/>
      <c r="Y1502" s="210"/>
      <c r="Z1502" s="206"/>
      <c r="AA1502" s="207"/>
      <c r="AB1502" s="211"/>
      <c r="AC1502" s="212"/>
      <c r="AD1502" s="213"/>
      <c r="AE1502" s="214"/>
      <c r="AF1502" s="214"/>
      <c r="AG1502" s="214"/>
      <c r="AH1502" s="214"/>
      <c r="AI1502" s="214"/>
      <c r="AJ1502" s="214"/>
      <c r="AK1502" s="214"/>
      <c r="AL1502" s="214"/>
      <c r="AM1502" s="214"/>
      <c r="AN1502" s="214"/>
      <c r="AO1502" s="214"/>
      <c r="AP1502" s="214"/>
      <c r="AQ1502" s="214"/>
      <c r="AR1502" s="214"/>
      <c r="AS1502" s="214"/>
      <c r="AT1502" s="214"/>
    </row>
    <row r="1503" s="63" customFormat="1" ht="104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21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09"/>
      <c r="Y1503" s="210"/>
      <c r="Z1503" s="206"/>
      <c r="AA1503" s="207"/>
      <c r="AB1503" s="211"/>
      <c r="AC1503" s="212"/>
      <c r="AD1503" s="213"/>
      <c r="AE1503" s="214"/>
      <c r="AF1503" s="214"/>
      <c r="AG1503" s="214"/>
      <c r="AH1503" s="214"/>
      <c r="AI1503" s="214"/>
      <c r="AJ1503" s="214"/>
      <c r="AK1503" s="214"/>
      <c r="AL1503" s="214"/>
      <c r="AM1503" s="214"/>
      <c r="AN1503" s="214"/>
      <c r="AO1503" s="214"/>
      <c r="AP1503" s="214"/>
      <c r="AQ1503" s="214"/>
      <c r="AR1503" s="214"/>
      <c r="AS1503" s="214"/>
      <c r="AT1503" s="214"/>
    </row>
    <row r="1504" s="63" customFormat="1" ht="104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21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09"/>
      <c r="Y1504" s="210"/>
      <c r="Z1504" s="206"/>
      <c r="AA1504" s="207"/>
      <c r="AB1504" s="211"/>
      <c r="AC1504" s="212"/>
      <c r="AD1504" s="213"/>
      <c r="AE1504" s="214"/>
      <c r="AF1504" s="214"/>
      <c r="AG1504" s="214"/>
      <c r="AH1504" s="214"/>
      <c r="AI1504" s="214"/>
      <c r="AJ1504" s="214"/>
      <c r="AK1504" s="214"/>
      <c r="AL1504" s="214"/>
      <c r="AM1504" s="214"/>
      <c r="AN1504" s="214"/>
      <c r="AO1504" s="214"/>
      <c r="AP1504" s="214"/>
      <c r="AQ1504" s="214"/>
      <c r="AR1504" s="214"/>
      <c r="AS1504" s="214"/>
      <c r="AT1504" s="214"/>
    </row>
    <row r="1505" s="63" customFormat="1" ht="104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21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09"/>
      <c r="Y1505" s="210"/>
      <c r="Z1505" s="206"/>
      <c r="AA1505" s="207"/>
      <c r="AB1505" s="211"/>
      <c r="AC1505" s="212"/>
      <c r="AD1505" s="213"/>
      <c r="AE1505" s="214"/>
      <c r="AF1505" s="214"/>
      <c r="AG1505" s="214"/>
      <c r="AH1505" s="214"/>
      <c r="AI1505" s="214"/>
      <c r="AJ1505" s="214"/>
      <c r="AK1505" s="214"/>
      <c r="AL1505" s="214"/>
      <c r="AM1505" s="214"/>
      <c r="AN1505" s="214"/>
      <c r="AO1505" s="214"/>
      <c r="AP1505" s="214"/>
      <c r="AQ1505" s="214"/>
      <c r="AR1505" s="214"/>
      <c r="AS1505" s="214"/>
      <c r="AT1505" s="214"/>
    </row>
    <row r="1506" s="63" customFormat="1" ht="104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21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09"/>
      <c r="Y1506" s="210"/>
      <c r="Z1506" s="206"/>
      <c r="AA1506" s="207"/>
      <c r="AB1506" s="211"/>
      <c r="AC1506" s="212"/>
      <c r="AD1506" s="213"/>
      <c r="AE1506" s="214"/>
      <c r="AF1506" s="214"/>
      <c r="AG1506" s="214"/>
      <c r="AH1506" s="214"/>
      <c r="AI1506" s="214"/>
      <c r="AJ1506" s="214"/>
      <c r="AK1506" s="214"/>
      <c r="AL1506" s="214"/>
      <c r="AM1506" s="214"/>
      <c r="AN1506" s="214"/>
      <c r="AO1506" s="214"/>
      <c r="AP1506" s="214"/>
      <c r="AQ1506" s="214"/>
      <c r="AR1506" s="214"/>
      <c r="AS1506" s="214"/>
      <c r="AT1506" s="214"/>
    </row>
    <row r="1507" s="63" customFormat="1" ht="104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21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09"/>
      <c r="Y1507" s="210"/>
      <c r="Z1507" s="206"/>
      <c r="AA1507" s="207"/>
      <c r="AB1507" s="211"/>
      <c r="AC1507" s="212"/>
      <c r="AD1507" s="213"/>
      <c r="AE1507" s="214"/>
      <c r="AF1507" s="214"/>
      <c r="AG1507" s="214"/>
      <c r="AH1507" s="214"/>
      <c r="AI1507" s="214"/>
      <c r="AJ1507" s="214"/>
      <c r="AK1507" s="214"/>
      <c r="AL1507" s="214"/>
      <c r="AM1507" s="214"/>
      <c r="AN1507" s="214"/>
      <c r="AO1507" s="214"/>
      <c r="AP1507" s="214"/>
      <c r="AQ1507" s="214"/>
      <c r="AR1507" s="214"/>
      <c r="AS1507" s="214"/>
      <c r="AT1507" s="214"/>
    </row>
    <row r="1508" s="63" customFormat="1" ht="104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21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09"/>
      <c r="Y1508" s="210"/>
      <c r="Z1508" s="206"/>
      <c r="AA1508" s="207"/>
      <c r="AB1508" s="211"/>
      <c r="AC1508" s="212"/>
      <c r="AD1508" s="213"/>
      <c r="AE1508" s="214"/>
      <c r="AF1508" s="214"/>
      <c r="AG1508" s="214"/>
      <c r="AH1508" s="214"/>
      <c r="AI1508" s="214"/>
      <c r="AJ1508" s="214"/>
      <c r="AK1508" s="214"/>
      <c r="AL1508" s="214"/>
      <c r="AM1508" s="214"/>
      <c r="AN1508" s="214"/>
      <c r="AO1508" s="214"/>
      <c r="AP1508" s="214"/>
      <c r="AQ1508" s="214"/>
      <c r="AR1508" s="214"/>
      <c r="AS1508" s="214"/>
      <c r="AT1508" s="214"/>
    </row>
    <row r="1509" s="63" customFormat="1" ht="104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21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09"/>
      <c r="Y1509" s="210"/>
      <c r="Z1509" s="206"/>
      <c r="AA1509" s="207"/>
      <c r="AB1509" s="211"/>
      <c r="AC1509" s="212"/>
      <c r="AD1509" s="213"/>
      <c r="AE1509" s="214"/>
      <c r="AF1509" s="214"/>
      <c r="AG1509" s="214"/>
      <c r="AH1509" s="214"/>
      <c r="AI1509" s="214"/>
      <c r="AJ1509" s="214"/>
      <c r="AK1509" s="214"/>
      <c r="AL1509" s="214"/>
      <c r="AM1509" s="214"/>
      <c r="AN1509" s="214"/>
      <c r="AO1509" s="214"/>
      <c r="AP1509" s="214"/>
      <c r="AQ1509" s="214"/>
      <c r="AR1509" s="214"/>
      <c r="AS1509" s="214"/>
      <c r="AT1509" s="214"/>
    </row>
    <row r="1510" s="63" customFormat="1" ht="104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21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09"/>
      <c r="Y1510" s="210"/>
      <c r="Z1510" s="206"/>
      <c r="AA1510" s="207"/>
      <c r="AB1510" s="211"/>
      <c r="AC1510" s="212"/>
      <c r="AD1510" s="213"/>
      <c r="AE1510" s="214"/>
      <c r="AF1510" s="214"/>
      <c r="AG1510" s="214"/>
      <c r="AH1510" s="214"/>
      <c r="AI1510" s="214"/>
      <c r="AJ1510" s="214"/>
      <c r="AK1510" s="214"/>
      <c r="AL1510" s="214"/>
      <c r="AM1510" s="214"/>
      <c r="AN1510" s="214"/>
      <c r="AO1510" s="214"/>
      <c r="AP1510" s="214"/>
      <c r="AQ1510" s="214"/>
      <c r="AR1510" s="214"/>
      <c r="AS1510" s="214"/>
      <c r="AT1510" s="214"/>
    </row>
    <row r="1511" s="63" customFormat="1" ht="104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21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09"/>
      <c r="Y1511" s="210"/>
      <c r="Z1511" s="206"/>
      <c r="AA1511" s="207"/>
      <c r="AB1511" s="211"/>
      <c r="AC1511" s="212"/>
      <c r="AD1511" s="213"/>
      <c r="AE1511" s="214"/>
      <c r="AF1511" s="214"/>
      <c r="AG1511" s="214"/>
      <c r="AH1511" s="214"/>
      <c r="AI1511" s="214"/>
      <c r="AJ1511" s="214"/>
      <c r="AK1511" s="214"/>
      <c r="AL1511" s="214"/>
      <c r="AM1511" s="214"/>
      <c r="AN1511" s="214"/>
      <c r="AO1511" s="214"/>
      <c r="AP1511" s="214"/>
      <c r="AQ1511" s="214"/>
      <c r="AR1511" s="214"/>
      <c r="AS1511" s="214"/>
      <c r="AT1511" s="214"/>
    </row>
    <row r="1512" s="63" customFormat="1" ht="104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21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09"/>
      <c r="Y1512" s="210"/>
      <c r="Z1512" s="206"/>
      <c r="AA1512" s="207"/>
      <c r="AB1512" s="211"/>
      <c r="AC1512" s="212"/>
      <c r="AD1512" s="213"/>
      <c r="AE1512" s="214"/>
      <c r="AF1512" s="214"/>
      <c r="AG1512" s="214"/>
      <c r="AH1512" s="214"/>
      <c r="AI1512" s="214"/>
      <c r="AJ1512" s="214"/>
      <c r="AK1512" s="214"/>
      <c r="AL1512" s="214"/>
      <c r="AM1512" s="214"/>
      <c r="AN1512" s="214"/>
      <c r="AO1512" s="214"/>
      <c r="AP1512" s="214"/>
      <c r="AQ1512" s="214"/>
      <c r="AR1512" s="214"/>
      <c r="AS1512" s="214"/>
      <c r="AT1512" s="214"/>
    </row>
    <row r="1513" s="63" customFormat="1" ht="104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21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09"/>
      <c r="Y1513" s="210"/>
      <c r="Z1513" s="206"/>
      <c r="AA1513" s="207"/>
      <c r="AB1513" s="211"/>
      <c r="AC1513" s="212"/>
      <c r="AD1513" s="213"/>
      <c r="AE1513" s="214"/>
      <c r="AF1513" s="214"/>
      <c r="AG1513" s="214"/>
      <c r="AH1513" s="214"/>
      <c r="AI1513" s="214"/>
      <c r="AJ1513" s="214"/>
      <c r="AK1513" s="214"/>
      <c r="AL1513" s="214"/>
      <c r="AM1513" s="214"/>
      <c r="AN1513" s="214"/>
      <c r="AO1513" s="214"/>
      <c r="AP1513" s="214"/>
      <c r="AQ1513" s="214"/>
      <c r="AR1513" s="214"/>
      <c r="AS1513" s="214"/>
      <c r="AT1513" s="214"/>
    </row>
    <row r="1514" s="63" customFormat="1" ht="104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21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09"/>
      <c r="Y1514" s="210"/>
      <c r="Z1514" s="206"/>
      <c r="AA1514" s="207"/>
      <c r="AB1514" s="211"/>
      <c r="AC1514" s="212"/>
      <c r="AD1514" s="213"/>
      <c r="AE1514" s="214"/>
      <c r="AF1514" s="214"/>
      <c r="AG1514" s="214"/>
      <c r="AH1514" s="214"/>
      <c r="AI1514" s="214"/>
      <c r="AJ1514" s="214"/>
      <c r="AK1514" s="214"/>
      <c r="AL1514" s="214"/>
      <c r="AM1514" s="214"/>
      <c r="AN1514" s="214"/>
      <c r="AO1514" s="214"/>
      <c r="AP1514" s="214"/>
      <c r="AQ1514" s="214"/>
      <c r="AR1514" s="214"/>
      <c r="AS1514" s="214"/>
      <c r="AT1514" s="214"/>
    </row>
    <row r="1515" s="63" customFormat="1" ht="104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21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09"/>
      <c r="Y1515" s="210"/>
      <c r="Z1515" s="206"/>
      <c r="AA1515" s="207"/>
      <c r="AB1515" s="211"/>
      <c r="AC1515" s="212"/>
      <c r="AD1515" s="213"/>
      <c r="AE1515" s="214"/>
      <c r="AF1515" s="214"/>
      <c r="AG1515" s="214"/>
      <c r="AH1515" s="214"/>
      <c r="AI1515" s="214"/>
      <c r="AJ1515" s="214"/>
      <c r="AK1515" s="214"/>
      <c r="AL1515" s="214"/>
      <c r="AM1515" s="214"/>
      <c r="AN1515" s="214"/>
      <c r="AO1515" s="214"/>
      <c r="AP1515" s="214"/>
      <c r="AQ1515" s="214"/>
      <c r="AR1515" s="214"/>
      <c r="AS1515" s="214"/>
      <c r="AT1515" s="214"/>
    </row>
    <row r="1516" s="63" customFormat="1" ht="104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21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09"/>
      <c r="Y1516" s="210"/>
      <c r="Z1516" s="206"/>
      <c r="AA1516" s="207"/>
      <c r="AB1516" s="211"/>
      <c r="AC1516" s="212"/>
      <c r="AD1516" s="213"/>
      <c r="AE1516" s="214"/>
      <c r="AF1516" s="214"/>
      <c r="AG1516" s="214"/>
      <c r="AH1516" s="214"/>
      <c r="AI1516" s="214"/>
      <c r="AJ1516" s="214"/>
      <c r="AK1516" s="214"/>
      <c r="AL1516" s="214"/>
      <c r="AM1516" s="214"/>
      <c r="AN1516" s="214"/>
      <c r="AO1516" s="214"/>
      <c r="AP1516" s="214"/>
      <c r="AQ1516" s="214"/>
      <c r="AR1516" s="214"/>
      <c r="AS1516" s="214"/>
      <c r="AT1516" s="214"/>
    </row>
    <row r="1517" s="63" customFormat="1" ht="104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21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09"/>
      <c r="Y1517" s="210"/>
      <c r="Z1517" s="206"/>
      <c r="AA1517" s="207"/>
      <c r="AB1517" s="211"/>
      <c r="AC1517" s="212"/>
      <c r="AD1517" s="213"/>
      <c r="AE1517" s="214"/>
      <c r="AF1517" s="214"/>
      <c r="AG1517" s="214"/>
      <c r="AH1517" s="214"/>
      <c r="AI1517" s="214"/>
      <c r="AJ1517" s="214"/>
      <c r="AK1517" s="214"/>
      <c r="AL1517" s="214"/>
      <c r="AM1517" s="214"/>
      <c r="AN1517" s="214"/>
      <c r="AO1517" s="214"/>
      <c r="AP1517" s="214"/>
      <c r="AQ1517" s="214"/>
      <c r="AR1517" s="214"/>
      <c r="AS1517" s="214"/>
      <c r="AT1517" s="214"/>
    </row>
    <row r="1518" s="63" customFormat="1" ht="104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21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09"/>
      <c r="Y1518" s="210"/>
      <c r="Z1518" s="206"/>
      <c r="AA1518" s="207"/>
      <c r="AB1518" s="211"/>
      <c r="AC1518" s="212"/>
      <c r="AD1518" s="213"/>
      <c r="AE1518" s="214"/>
      <c r="AF1518" s="214"/>
      <c r="AG1518" s="214"/>
      <c r="AH1518" s="214"/>
      <c r="AI1518" s="214"/>
      <c r="AJ1518" s="214"/>
      <c r="AK1518" s="214"/>
      <c r="AL1518" s="214"/>
      <c r="AM1518" s="214"/>
      <c r="AN1518" s="214"/>
      <c r="AO1518" s="214"/>
      <c r="AP1518" s="214"/>
      <c r="AQ1518" s="214"/>
      <c r="AR1518" s="214"/>
      <c r="AS1518" s="214"/>
      <c r="AT1518" s="214"/>
    </row>
    <row r="1519" s="63" customFormat="1" ht="104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21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09"/>
      <c r="Y1519" s="210"/>
      <c r="Z1519" s="206"/>
      <c r="AA1519" s="207"/>
      <c r="AB1519" s="211"/>
      <c r="AC1519" s="212"/>
      <c r="AD1519" s="213"/>
      <c r="AE1519" s="214"/>
      <c r="AF1519" s="214"/>
      <c r="AG1519" s="214"/>
      <c r="AH1519" s="214"/>
      <c r="AI1519" s="214"/>
      <c r="AJ1519" s="214"/>
      <c r="AK1519" s="214"/>
      <c r="AL1519" s="214"/>
      <c r="AM1519" s="214"/>
      <c r="AN1519" s="214"/>
      <c r="AO1519" s="214"/>
      <c r="AP1519" s="214"/>
      <c r="AQ1519" s="214"/>
      <c r="AR1519" s="214"/>
      <c r="AS1519" s="214"/>
      <c r="AT1519" s="214"/>
    </row>
    <row r="1520" s="63" customFormat="1" ht="104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21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09"/>
      <c r="Y1520" s="210"/>
      <c r="Z1520" s="206"/>
      <c r="AA1520" s="207"/>
      <c r="AB1520" s="211"/>
      <c r="AC1520" s="212"/>
      <c r="AD1520" s="213"/>
      <c r="AE1520" s="214"/>
      <c r="AF1520" s="214"/>
      <c r="AG1520" s="214"/>
      <c r="AH1520" s="214"/>
      <c r="AI1520" s="214"/>
      <c r="AJ1520" s="214"/>
      <c r="AK1520" s="214"/>
      <c r="AL1520" s="214"/>
      <c r="AM1520" s="214"/>
      <c r="AN1520" s="214"/>
      <c r="AO1520" s="214"/>
      <c r="AP1520" s="214"/>
      <c r="AQ1520" s="214"/>
      <c r="AR1520" s="214"/>
      <c r="AS1520" s="214"/>
      <c r="AT1520" s="214"/>
    </row>
    <row r="1521" s="63" customFormat="1" ht="104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21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09"/>
      <c r="Y1521" s="210"/>
      <c r="Z1521" s="206"/>
      <c r="AA1521" s="207"/>
      <c r="AB1521" s="211"/>
      <c r="AC1521" s="212"/>
      <c r="AD1521" s="213"/>
      <c r="AE1521" s="214"/>
      <c r="AF1521" s="214"/>
      <c r="AG1521" s="214"/>
      <c r="AH1521" s="214"/>
      <c r="AI1521" s="214"/>
      <c r="AJ1521" s="214"/>
      <c r="AK1521" s="214"/>
      <c r="AL1521" s="214"/>
      <c r="AM1521" s="214"/>
      <c r="AN1521" s="214"/>
      <c r="AO1521" s="214"/>
      <c r="AP1521" s="214"/>
      <c r="AQ1521" s="214"/>
      <c r="AR1521" s="214"/>
      <c r="AS1521" s="214"/>
      <c r="AT1521" s="214"/>
    </row>
    <row r="1522" s="63" customFormat="1" ht="104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21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09"/>
      <c r="Y1522" s="210"/>
      <c r="Z1522" s="206"/>
      <c r="AA1522" s="207"/>
      <c r="AB1522" s="211"/>
      <c r="AC1522" s="212"/>
      <c r="AD1522" s="213"/>
      <c r="AE1522" s="214"/>
      <c r="AF1522" s="214"/>
      <c r="AG1522" s="214"/>
      <c r="AH1522" s="214"/>
      <c r="AI1522" s="214"/>
      <c r="AJ1522" s="214"/>
      <c r="AK1522" s="214"/>
      <c r="AL1522" s="214"/>
      <c r="AM1522" s="214"/>
      <c r="AN1522" s="214"/>
      <c r="AO1522" s="214"/>
      <c r="AP1522" s="214"/>
      <c r="AQ1522" s="214"/>
      <c r="AR1522" s="214"/>
      <c r="AS1522" s="214"/>
      <c r="AT1522" s="214"/>
    </row>
    <row r="1523" s="63" customFormat="1" ht="104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21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09"/>
      <c r="Y1523" s="210"/>
      <c r="Z1523" s="206"/>
      <c r="AA1523" s="207"/>
      <c r="AB1523" s="211"/>
      <c r="AC1523" s="212"/>
      <c r="AD1523" s="213"/>
      <c r="AE1523" s="214"/>
      <c r="AF1523" s="214"/>
      <c r="AG1523" s="214"/>
      <c r="AH1523" s="214"/>
      <c r="AI1523" s="214"/>
      <c r="AJ1523" s="214"/>
      <c r="AK1523" s="214"/>
      <c r="AL1523" s="214"/>
      <c r="AM1523" s="214"/>
      <c r="AN1523" s="214"/>
      <c r="AO1523" s="214"/>
      <c r="AP1523" s="214"/>
      <c r="AQ1523" s="214"/>
      <c r="AR1523" s="214"/>
      <c r="AS1523" s="214"/>
      <c r="AT1523" s="214"/>
    </row>
    <row r="1524" s="63" customFormat="1" ht="104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21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09"/>
      <c r="Y1524" s="210"/>
      <c r="Z1524" s="206"/>
      <c r="AA1524" s="207"/>
      <c r="AB1524" s="211"/>
      <c r="AC1524" s="212"/>
      <c r="AD1524" s="213"/>
      <c r="AE1524" s="214"/>
      <c r="AF1524" s="214"/>
      <c r="AG1524" s="214"/>
      <c r="AH1524" s="214"/>
      <c r="AI1524" s="214"/>
      <c r="AJ1524" s="214"/>
      <c r="AK1524" s="214"/>
      <c r="AL1524" s="214"/>
      <c r="AM1524" s="214"/>
      <c r="AN1524" s="214"/>
      <c r="AO1524" s="214"/>
      <c r="AP1524" s="214"/>
      <c r="AQ1524" s="214"/>
      <c r="AR1524" s="214"/>
      <c r="AS1524" s="214"/>
      <c r="AT1524" s="214"/>
    </row>
    <row r="1525" s="63" customFormat="1" ht="104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21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09"/>
      <c r="Y1525" s="210"/>
      <c r="Z1525" s="206"/>
      <c r="AA1525" s="207"/>
      <c r="AB1525" s="211"/>
      <c r="AC1525" s="212"/>
      <c r="AD1525" s="213"/>
      <c r="AE1525" s="214"/>
      <c r="AF1525" s="214"/>
      <c r="AG1525" s="214"/>
      <c r="AH1525" s="214"/>
      <c r="AI1525" s="214"/>
      <c r="AJ1525" s="214"/>
      <c r="AK1525" s="214"/>
      <c r="AL1525" s="214"/>
      <c r="AM1525" s="214"/>
      <c r="AN1525" s="214"/>
      <c r="AO1525" s="214"/>
      <c r="AP1525" s="214"/>
      <c r="AQ1525" s="214"/>
      <c r="AR1525" s="214"/>
      <c r="AS1525" s="214"/>
      <c r="AT1525" s="214"/>
    </row>
    <row r="1526" s="63" customFormat="1" ht="104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21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09"/>
      <c r="Y1526" s="210"/>
      <c r="Z1526" s="206"/>
      <c r="AA1526" s="207"/>
      <c r="AB1526" s="211"/>
      <c r="AC1526" s="212"/>
      <c r="AD1526" s="213"/>
      <c r="AE1526" s="214"/>
      <c r="AF1526" s="214"/>
      <c r="AG1526" s="214"/>
      <c r="AH1526" s="214"/>
      <c r="AI1526" s="214"/>
      <c r="AJ1526" s="214"/>
      <c r="AK1526" s="214"/>
      <c r="AL1526" s="214"/>
      <c r="AM1526" s="214"/>
      <c r="AN1526" s="214"/>
      <c r="AO1526" s="214"/>
      <c r="AP1526" s="214"/>
      <c r="AQ1526" s="214"/>
      <c r="AR1526" s="214"/>
      <c r="AS1526" s="214"/>
      <c r="AT1526" s="214"/>
    </row>
    <row r="1527" s="63" customFormat="1" ht="104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21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09"/>
      <c r="Y1527" s="210"/>
      <c r="Z1527" s="206"/>
      <c r="AA1527" s="207"/>
      <c r="AB1527" s="211"/>
      <c r="AC1527" s="212"/>
      <c r="AD1527" s="213"/>
      <c r="AE1527" s="214"/>
      <c r="AF1527" s="214"/>
      <c r="AG1527" s="214"/>
      <c r="AH1527" s="214"/>
      <c r="AI1527" s="214"/>
      <c r="AJ1527" s="214"/>
      <c r="AK1527" s="214"/>
      <c r="AL1527" s="214"/>
      <c r="AM1527" s="214"/>
      <c r="AN1527" s="214"/>
      <c r="AO1527" s="214"/>
      <c r="AP1527" s="214"/>
      <c r="AQ1527" s="214"/>
      <c r="AR1527" s="214"/>
      <c r="AS1527" s="214"/>
      <c r="AT1527" s="214"/>
    </row>
    <row r="1528" s="63" customFormat="1" ht="104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21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09"/>
      <c r="Y1528" s="210"/>
      <c r="Z1528" s="206"/>
      <c r="AA1528" s="207"/>
      <c r="AB1528" s="211"/>
      <c r="AC1528" s="212"/>
      <c r="AD1528" s="213"/>
      <c r="AE1528" s="214"/>
      <c r="AF1528" s="214"/>
      <c r="AG1528" s="214"/>
      <c r="AH1528" s="214"/>
      <c r="AI1528" s="214"/>
      <c r="AJ1528" s="214"/>
      <c r="AK1528" s="214"/>
      <c r="AL1528" s="214"/>
      <c r="AM1528" s="214"/>
      <c r="AN1528" s="214"/>
      <c r="AO1528" s="214"/>
      <c r="AP1528" s="214"/>
      <c r="AQ1528" s="214"/>
      <c r="AR1528" s="214"/>
      <c r="AS1528" s="214"/>
      <c r="AT1528" s="214"/>
    </row>
    <row r="1529" s="63" customFormat="1" ht="104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21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09"/>
      <c r="Y1529" s="210"/>
      <c r="Z1529" s="206"/>
      <c r="AA1529" s="207"/>
      <c r="AB1529" s="211"/>
      <c r="AC1529" s="212"/>
      <c r="AD1529" s="213"/>
      <c r="AE1529" s="214"/>
      <c r="AF1529" s="214"/>
      <c r="AG1529" s="214"/>
      <c r="AH1529" s="214"/>
      <c r="AI1529" s="214"/>
      <c r="AJ1529" s="214"/>
      <c r="AK1529" s="214"/>
      <c r="AL1529" s="214"/>
      <c r="AM1529" s="214"/>
      <c r="AN1529" s="214"/>
      <c r="AO1529" s="214"/>
      <c r="AP1529" s="214"/>
      <c r="AQ1529" s="214"/>
      <c r="AR1529" s="214"/>
      <c r="AS1529" s="214"/>
      <c r="AT1529" s="214"/>
    </row>
    <row r="1530" s="63" customFormat="1" ht="104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21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09"/>
      <c r="Y1530" s="210"/>
      <c r="Z1530" s="206"/>
      <c r="AA1530" s="207"/>
      <c r="AB1530" s="211"/>
      <c r="AC1530" s="212"/>
      <c r="AD1530" s="213"/>
      <c r="AE1530" s="214"/>
      <c r="AF1530" s="214"/>
      <c r="AG1530" s="214"/>
      <c r="AH1530" s="214"/>
      <c r="AI1530" s="214"/>
      <c r="AJ1530" s="214"/>
      <c r="AK1530" s="214"/>
      <c r="AL1530" s="214"/>
      <c r="AM1530" s="214"/>
      <c r="AN1530" s="214"/>
      <c r="AO1530" s="214"/>
      <c r="AP1530" s="214"/>
      <c r="AQ1530" s="214"/>
      <c r="AR1530" s="214"/>
      <c r="AS1530" s="214"/>
      <c r="AT1530" s="214"/>
    </row>
    <row r="1531" s="63" customFormat="1" ht="104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21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09"/>
      <c r="Y1531" s="210"/>
      <c r="Z1531" s="206"/>
      <c r="AA1531" s="207"/>
      <c r="AB1531" s="211"/>
      <c r="AC1531" s="212"/>
      <c r="AD1531" s="213"/>
      <c r="AE1531" s="214"/>
      <c r="AF1531" s="214"/>
      <c r="AG1531" s="214"/>
      <c r="AH1531" s="214"/>
      <c r="AI1531" s="214"/>
      <c r="AJ1531" s="214"/>
      <c r="AK1531" s="214"/>
      <c r="AL1531" s="214"/>
      <c r="AM1531" s="214"/>
      <c r="AN1531" s="214"/>
      <c r="AO1531" s="214"/>
      <c r="AP1531" s="214"/>
      <c r="AQ1531" s="214"/>
      <c r="AR1531" s="214"/>
      <c r="AS1531" s="214"/>
      <c r="AT1531" s="214"/>
    </row>
    <row r="1532" s="63" customFormat="1" ht="104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21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09"/>
      <c r="Y1532" s="210"/>
      <c r="Z1532" s="206"/>
      <c r="AA1532" s="207"/>
      <c r="AB1532" s="211"/>
      <c r="AC1532" s="212"/>
      <c r="AD1532" s="213"/>
      <c r="AE1532" s="214"/>
      <c r="AF1532" s="214"/>
      <c r="AG1532" s="214"/>
      <c r="AH1532" s="214"/>
      <c r="AI1532" s="214"/>
      <c r="AJ1532" s="214"/>
      <c r="AK1532" s="214"/>
      <c r="AL1532" s="214"/>
      <c r="AM1532" s="214"/>
      <c r="AN1532" s="214"/>
      <c r="AO1532" s="214"/>
      <c r="AP1532" s="214"/>
      <c r="AQ1532" s="214"/>
      <c r="AR1532" s="214"/>
      <c r="AS1532" s="214"/>
      <c r="AT1532" s="214"/>
    </row>
    <row r="1533" s="63" customFormat="1" ht="104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21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09"/>
      <c r="Y1533" s="210"/>
      <c r="Z1533" s="206"/>
      <c r="AA1533" s="207"/>
      <c r="AB1533" s="211"/>
      <c r="AC1533" s="212"/>
      <c r="AD1533" s="213"/>
      <c r="AE1533" s="214"/>
      <c r="AF1533" s="214"/>
      <c r="AG1533" s="214"/>
      <c r="AH1533" s="214"/>
      <c r="AI1533" s="214"/>
      <c r="AJ1533" s="214"/>
      <c r="AK1533" s="214"/>
      <c r="AL1533" s="214"/>
      <c r="AM1533" s="214"/>
      <c r="AN1533" s="214"/>
      <c r="AO1533" s="214"/>
      <c r="AP1533" s="214"/>
      <c r="AQ1533" s="214"/>
      <c r="AR1533" s="214"/>
      <c r="AS1533" s="214"/>
      <c r="AT1533" s="214"/>
    </row>
    <row r="1534" s="63" customFormat="1" ht="104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21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09"/>
      <c r="Y1534" s="210"/>
      <c r="Z1534" s="206"/>
      <c r="AA1534" s="207"/>
      <c r="AB1534" s="211"/>
      <c r="AC1534" s="212"/>
      <c r="AD1534" s="213"/>
      <c r="AE1534" s="214"/>
      <c r="AF1534" s="214"/>
      <c r="AG1534" s="214"/>
      <c r="AH1534" s="214"/>
      <c r="AI1534" s="214"/>
      <c r="AJ1534" s="214"/>
      <c r="AK1534" s="214"/>
      <c r="AL1534" s="214"/>
      <c r="AM1534" s="214"/>
      <c r="AN1534" s="214"/>
      <c r="AO1534" s="214"/>
      <c r="AP1534" s="214"/>
      <c r="AQ1534" s="214"/>
      <c r="AR1534" s="214"/>
      <c r="AS1534" s="214"/>
      <c r="AT1534" s="214"/>
    </row>
    <row r="1535" s="63" customFormat="1" ht="104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21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09"/>
      <c r="Y1535" s="210"/>
      <c r="Z1535" s="206"/>
      <c r="AA1535" s="207"/>
      <c r="AB1535" s="211"/>
      <c r="AC1535" s="212"/>
      <c r="AD1535" s="213"/>
      <c r="AE1535" s="214"/>
      <c r="AF1535" s="214"/>
      <c r="AG1535" s="214"/>
      <c r="AH1535" s="214"/>
      <c r="AI1535" s="214"/>
      <c r="AJ1535" s="214"/>
      <c r="AK1535" s="214"/>
      <c r="AL1535" s="214"/>
      <c r="AM1535" s="214"/>
      <c r="AN1535" s="214"/>
      <c r="AO1535" s="214"/>
      <c r="AP1535" s="214"/>
      <c r="AQ1535" s="214"/>
      <c r="AR1535" s="214"/>
      <c r="AS1535" s="214"/>
      <c r="AT1535" s="214"/>
    </row>
    <row r="1536" s="63" customFormat="1" ht="104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21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09"/>
      <c r="Y1536" s="210"/>
      <c r="Z1536" s="206"/>
      <c r="AA1536" s="207"/>
      <c r="AB1536" s="211"/>
      <c r="AC1536" s="212"/>
      <c r="AD1536" s="213"/>
      <c r="AE1536" s="214"/>
      <c r="AF1536" s="214"/>
      <c r="AG1536" s="214"/>
      <c r="AH1536" s="214"/>
      <c r="AI1536" s="214"/>
      <c r="AJ1536" s="214"/>
      <c r="AK1536" s="214"/>
      <c r="AL1536" s="214"/>
      <c r="AM1536" s="214"/>
      <c r="AN1536" s="214"/>
      <c r="AO1536" s="214"/>
      <c r="AP1536" s="214"/>
      <c r="AQ1536" s="214"/>
      <c r="AR1536" s="214"/>
      <c r="AS1536" s="214"/>
      <c r="AT1536" s="214"/>
    </row>
    <row r="1537" s="63" customFormat="1" ht="104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21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09"/>
      <c r="Y1537" s="210"/>
      <c r="Z1537" s="206"/>
      <c r="AA1537" s="207"/>
      <c r="AB1537" s="211"/>
      <c r="AC1537" s="212"/>
      <c r="AD1537" s="213"/>
      <c r="AE1537" s="214"/>
      <c r="AF1537" s="214"/>
      <c r="AG1537" s="214"/>
      <c r="AH1537" s="214"/>
      <c r="AI1537" s="214"/>
      <c r="AJ1537" s="214"/>
      <c r="AK1537" s="214"/>
      <c r="AL1537" s="214"/>
      <c r="AM1537" s="214"/>
      <c r="AN1537" s="214"/>
      <c r="AO1537" s="214"/>
      <c r="AP1537" s="214"/>
      <c r="AQ1537" s="214"/>
      <c r="AR1537" s="214"/>
      <c r="AS1537" s="214"/>
      <c r="AT1537" s="214"/>
    </row>
    <row r="1538" s="63" customFormat="1" ht="104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21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09"/>
      <c r="Y1538" s="210"/>
      <c r="Z1538" s="206"/>
      <c r="AA1538" s="207"/>
      <c r="AB1538" s="211"/>
      <c r="AC1538" s="212"/>
      <c r="AD1538" s="213"/>
      <c r="AE1538" s="214"/>
      <c r="AF1538" s="214"/>
      <c r="AG1538" s="214"/>
      <c r="AH1538" s="214"/>
      <c r="AI1538" s="214"/>
      <c r="AJ1538" s="214"/>
      <c r="AK1538" s="214"/>
      <c r="AL1538" s="214"/>
      <c r="AM1538" s="214"/>
      <c r="AN1538" s="214"/>
      <c r="AO1538" s="214"/>
      <c r="AP1538" s="214"/>
      <c r="AQ1538" s="214"/>
      <c r="AR1538" s="214"/>
      <c r="AS1538" s="214"/>
      <c r="AT1538" s="214"/>
    </row>
    <row r="1539" s="63" customFormat="1" ht="104" customHeight="1" spans="1:46">
      <c r="A1539" s="227"/>
      <c r="B1539" s="228"/>
      <c r="C1539" s="198"/>
      <c r="D1539" s="147"/>
      <c r="E1539" s="188"/>
      <c r="F1539" s="188"/>
      <c r="G1539" s="227"/>
      <c r="H1539" s="227"/>
      <c r="I1539" s="239"/>
      <c r="J1539" s="240"/>
      <c r="K1539" s="195"/>
      <c r="L1539" s="193">
        <f>STOCK[[#This Row],[Entradas]]-STOCK[[#This Row],[Salidas]]</f>
        <v>0</v>
      </c>
      <c r="M1539" s="245"/>
      <c r="N1539" s="189"/>
      <c r="O1539" s="246"/>
      <c r="P1539" s="190"/>
      <c r="Q1539" s="195"/>
      <c r="R1539" s="190"/>
      <c r="S1539" s="189"/>
      <c r="T1539" s="189"/>
      <c r="U1539" s="189"/>
      <c r="V1539" s="190"/>
      <c r="W1539" s="189"/>
      <c r="X1539" s="252"/>
      <c r="Y1539" s="254"/>
      <c r="Z1539" s="246"/>
      <c r="AA1539" s="190"/>
      <c r="AB1539" s="255"/>
      <c r="AC1539" s="261"/>
      <c r="AD1539" s="213"/>
      <c r="AE1539" s="214"/>
      <c r="AF1539" s="214"/>
      <c r="AG1539" s="214"/>
      <c r="AH1539" s="214"/>
      <c r="AI1539" s="214"/>
      <c r="AJ1539" s="214"/>
      <c r="AK1539" s="214"/>
      <c r="AL1539" s="214"/>
      <c r="AM1539" s="214"/>
      <c r="AN1539" s="214"/>
      <c r="AO1539" s="214"/>
      <c r="AP1539" s="214"/>
      <c r="AQ1539" s="214"/>
      <c r="AR1539" s="214"/>
      <c r="AS1539" s="214"/>
      <c r="AT1539" s="214"/>
    </row>
    <row r="1540" s="63" customFormat="1" ht="104" customHeight="1" spans="1:46">
      <c r="A1540" s="227"/>
      <c r="B1540" s="228"/>
      <c r="C1540" s="198" t="s">
        <v>2</v>
      </c>
      <c r="D1540" s="147"/>
      <c r="E1540" s="188" t="s">
        <v>19514</v>
      </c>
      <c r="F1540" s="188"/>
      <c r="G1540" s="227"/>
      <c r="H1540" s="227"/>
      <c r="I1540" s="239"/>
      <c r="J1540" s="240"/>
      <c r="K1540" s="195"/>
      <c r="L1540" s="193">
        <f>STOCK[[#This Row],[Entradas]]-STOCK[[#This Row],[Salidas]]</f>
        <v>0</v>
      </c>
      <c r="M1540" s="245"/>
      <c r="N1540" s="189"/>
      <c r="O1540" s="246"/>
      <c r="P1540" s="190"/>
      <c r="Q1540" s="195"/>
      <c r="R1540" s="190"/>
      <c r="S1540" s="189"/>
      <c r="T1540" s="189"/>
      <c r="U1540" s="189"/>
      <c r="V1540" s="190"/>
      <c r="W1540" s="189"/>
      <c r="X1540" s="252"/>
      <c r="Y1540" s="254"/>
      <c r="Z1540" s="246"/>
      <c r="AA1540" s="190"/>
      <c r="AB1540" s="255"/>
      <c r="AC1540" s="261"/>
      <c r="AD1540" s="213"/>
      <c r="AE1540" s="214"/>
      <c r="AF1540" s="214"/>
      <c r="AG1540" s="214"/>
      <c r="AH1540" s="214"/>
      <c r="AI1540" s="214"/>
      <c r="AJ1540" s="214"/>
      <c r="AK1540" s="214"/>
      <c r="AL1540" s="214"/>
      <c r="AM1540" s="214"/>
      <c r="AN1540" s="214"/>
      <c r="AO1540" s="214"/>
      <c r="AP1540" s="214"/>
      <c r="AQ1540" s="214"/>
      <c r="AR1540" s="214"/>
      <c r="AS1540" s="214"/>
      <c r="AT1540" s="214"/>
    </row>
    <row r="1541" customHeight="1" spans="1:29">
      <c r="A1541" s="205"/>
      <c r="B1541" s="229"/>
      <c r="C1541" s="230"/>
      <c r="D1541" s="231"/>
      <c r="E1541" s="236"/>
      <c r="F1541" s="236"/>
      <c r="G1541" s="205"/>
      <c r="H1541" s="207"/>
      <c r="I1541" s="221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6"/>
      <c r="Z1541" s="205"/>
      <c r="AA1541" s="205"/>
      <c r="AB1541" s="205"/>
      <c r="AC1541" s="205"/>
    </row>
    <row r="1542" customHeight="1" spans="1:29">
      <c r="A1542" s="205"/>
      <c r="B1542" s="229"/>
      <c r="C1542" s="230"/>
      <c r="D1542" s="231"/>
      <c r="E1542" s="236"/>
      <c r="F1542" s="236"/>
      <c r="G1542" s="205"/>
      <c r="H1542" s="207"/>
      <c r="I1542" s="221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6"/>
      <c r="Z1542" s="205"/>
      <c r="AA1542" s="205"/>
      <c r="AB1542" s="205"/>
      <c r="AC1542" s="205"/>
    </row>
    <row r="1543" customHeight="1" spans="1:29">
      <c r="A1543" s="205"/>
      <c r="B1543" s="229"/>
      <c r="C1543" s="230"/>
      <c r="D1543" s="231"/>
      <c r="E1543" s="236"/>
      <c r="F1543" s="236"/>
      <c r="G1543" s="205"/>
      <c r="H1543" s="207"/>
      <c r="I1543" s="221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6"/>
      <c r="Z1543" s="205"/>
      <c r="AA1543" s="205"/>
      <c r="AB1543" s="205"/>
      <c r="AC1543" s="205"/>
    </row>
    <row r="1544" customHeight="1" spans="1:29">
      <c r="A1544" s="205"/>
      <c r="B1544" s="229"/>
      <c r="C1544" s="230"/>
      <c r="D1544" s="231"/>
      <c r="E1544" s="236"/>
      <c r="F1544" s="236"/>
      <c r="G1544" s="205"/>
      <c r="H1544" s="207"/>
      <c r="I1544" s="221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6"/>
      <c r="Z1544" s="205"/>
      <c r="AA1544" s="205"/>
      <c r="AB1544" s="205"/>
      <c r="AC1544" s="205"/>
    </row>
    <row r="1545" s="63" customFormat="1" ht="104" customHeight="1" spans="1:46">
      <c r="A1545" s="232" t="s">
        <v>19515</v>
      </c>
      <c r="B1545" s="233" t="s">
        <v>19516</v>
      </c>
      <c r="C1545" s="233" t="s">
        <v>19516</v>
      </c>
      <c r="D1545" s="232" t="s">
        <v>19515</v>
      </c>
      <c r="E1545" s="232" t="s">
        <v>19515</v>
      </c>
      <c r="F1545" s="232" t="s">
        <v>19515</v>
      </c>
      <c r="G1545" s="232" t="s">
        <v>19515</v>
      </c>
      <c r="H1545" s="232" t="s">
        <v>19515</v>
      </c>
      <c r="I1545" s="241" t="s">
        <v>19516</v>
      </c>
      <c r="J1545" s="242"/>
      <c r="K1545" s="243" t="s">
        <v>19516</v>
      </c>
      <c r="L1545" s="244" t="s">
        <v>19516</v>
      </c>
      <c r="M1545" s="247" t="s">
        <v>19516</v>
      </c>
      <c r="N1545" s="248"/>
      <c r="O1545" s="249"/>
      <c r="P1545" s="250" t="s">
        <v>19517</v>
      </c>
      <c r="Q1545" s="250"/>
      <c r="R1545" s="242"/>
      <c r="S1545" s="251" t="s">
        <v>19517</v>
      </c>
      <c r="T1545" s="241" t="s">
        <v>19516</v>
      </c>
      <c r="U1545" s="241" t="s">
        <v>19516</v>
      </c>
      <c r="V1545" s="241" t="s">
        <v>19517</v>
      </c>
      <c r="W1545" s="241" t="s">
        <v>19516</v>
      </c>
      <c r="X1545" s="233" t="s">
        <v>19516</v>
      </c>
      <c r="Y1545" s="257"/>
      <c r="Z1545" s="258"/>
      <c r="AA1545" s="242" t="s">
        <v>19516</v>
      </c>
      <c r="AB1545" s="259" t="s">
        <v>19516</v>
      </c>
      <c r="AC1545" s="262"/>
      <c r="AD1545" s="263"/>
      <c r="AE1545" s="214"/>
      <c r="AF1545" s="214"/>
      <c r="AG1545" s="214"/>
      <c r="AH1545" s="214"/>
      <c r="AI1545" s="214"/>
      <c r="AJ1545" s="214"/>
      <c r="AK1545" s="214"/>
      <c r="AL1545" s="214"/>
      <c r="AM1545" s="214"/>
      <c r="AN1545" s="214"/>
      <c r="AO1545" s="214"/>
      <c r="AP1545" s="214"/>
      <c r="AQ1545" s="214"/>
      <c r="AR1545" s="214"/>
      <c r="AS1545" s="214"/>
      <c r="AT1545" s="214"/>
    </row>
    <row r="1546" customHeight="1" spans="1:29">
      <c r="A1546" s="234"/>
      <c r="B1546" s="234"/>
      <c r="C1546" s="234"/>
      <c r="D1546" s="235"/>
      <c r="E1546" s="237"/>
      <c r="F1546" s="237"/>
      <c r="G1546" s="234"/>
      <c r="H1546" s="238"/>
      <c r="I1546" s="234"/>
      <c r="J1546" s="234"/>
      <c r="K1546" s="234"/>
      <c r="L1546" s="234"/>
      <c r="M1546" s="234"/>
      <c r="N1546" s="234"/>
      <c r="O1546" s="238"/>
      <c r="P1546" s="238"/>
      <c r="Q1546" s="234"/>
      <c r="R1546" s="234"/>
      <c r="S1546" s="238"/>
      <c r="T1546" s="238"/>
      <c r="U1546" s="253"/>
      <c r="V1546" s="238"/>
      <c r="W1546" s="238"/>
      <c r="X1546" s="238"/>
      <c r="Y1546" s="260"/>
      <c r="Z1546" s="234"/>
      <c r="AA1546" s="234"/>
      <c r="AB1546" s="234"/>
      <c r="AC1546" s="234"/>
    </row>
    <row r="1547" customHeight="1" spans="1:29">
      <c r="A1547" s="234"/>
      <c r="B1547" s="234"/>
      <c r="C1547" s="234"/>
      <c r="D1547" s="235"/>
      <c r="E1547" s="237"/>
      <c r="F1547" s="237"/>
      <c r="G1547" s="234"/>
      <c r="H1547" s="238"/>
      <c r="I1547" s="234"/>
      <c r="J1547" s="234"/>
      <c r="K1547" s="234"/>
      <c r="L1547" s="234"/>
      <c r="M1547" s="234"/>
      <c r="N1547" s="234"/>
      <c r="O1547" s="238"/>
      <c r="P1547" s="238"/>
      <c r="Q1547" s="234"/>
      <c r="R1547" s="234"/>
      <c r="S1547" s="238"/>
      <c r="T1547" s="238"/>
      <c r="U1547" s="253"/>
      <c r="V1547" s="238"/>
      <c r="W1547" s="238"/>
      <c r="X1547" s="238"/>
      <c r="Y1547" s="260"/>
      <c r="Z1547" s="234"/>
      <c r="AA1547" s="234"/>
      <c r="AB1547" s="234"/>
      <c r="AC1547" s="234"/>
    </row>
    <row r="1548" customHeight="1" spans="1:29">
      <c r="A1548" s="234"/>
      <c r="B1548" s="234"/>
      <c r="C1548" s="234"/>
      <c r="D1548" s="235"/>
      <c r="E1548" s="237"/>
      <c r="F1548" s="237"/>
      <c r="G1548" s="234"/>
      <c r="H1548" s="238"/>
      <c r="I1548" s="234"/>
      <c r="J1548" s="234"/>
      <c r="K1548" s="234"/>
      <c r="L1548" s="234"/>
      <c r="M1548" s="234"/>
      <c r="N1548" s="234"/>
      <c r="O1548" s="238"/>
      <c r="P1548" s="238"/>
      <c r="Q1548" s="234"/>
      <c r="R1548" s="234"/>
      <c r="S1548" s="238"/>
      <c r="T1548" s="238"/>
      <c r="U1548" s="253"/>
      <c r="V1548" s="238"/>
      <c r="W1548" s="238"/>
      <c r="X1548" s="238"/>
      <c r="Y1548" s="260"/>
      <c r="Z1548" s="234"/>
      <c r="AA1548" s="234"/>
      <c r="AB1548" s="234"/>
      <c r="AC1548" s="234"/>
    </row>
    <row r="1549" customHeight="1" spans="1:29">
      <c r="A1549" s="234"/>
      <c r="B1549" s="234"/>
      <c r="C1549" s="234"/>
      <c r="D1549" s="235"/>
      <c r="E1549" s="237"/>
      <c r="F1549" s="237"/>
      <c r="G1549" s="234"/>
      <c r="H1549" s="238"/>
      <c r="I1549" s="234"/>
      <c r="J1549" s="234"/>
      <c r="K1549" s="234"/>
      <c r="L1549" s="234"/>
      <c r="M1549" s="234"/>
      <c r="N1549" s="234"/>
      <c r="O1549" s="238"/>
      <c r="P1549" s="238"/>
      <c r="Q1549" s="234"/>
      <c r="R1549" s="234"/>
      <c r="S1549" s="238"/>
      <c r="T1549" s="238"/>
      <c r="U1549" s="253"/>
      <c r="V1549" s="238"/>
      <c r="W1549" s="238"/>
      <c r="X1549" s="238"/>
      <c r="Y1549" s="260"/>
      <c r="Z1549" s="234"/>
      <c r="AA1549" s="234"/>
      <c r="AB1549" s="234"/>
      <c r="AC1549" s="234"/>
    </row>
    <row r="1550" customHeight="1" spans="1:29">
      <c r="A1550" s="234"/>
      <c r="B1550" s="234"/>
      <c r="C1550" s="234"/>
      <c r="D1550" s="235"/>
      <c r="E1550" s="237"/>
      <c r="F1550" s="237"/>
      <c r="G1550" s="234"/>
      <c r="H1550" s="238"/>
      <c r="I1550" s="234"/>
      <c r="J1550" s="234"/>
      <c r="K1550" s="234"/>
      <c r="L1550" s="234"/>
      <c r="M1550" s="234"/>
      <c r="N1550" s="234"/>
      <c r="O1550" s="238"/>
      <c r="P1550" s="238"/>
      <c r="Q1550" s="234"/>
      <c r="R1550" s="234"/>
      <c r="S1550" s="238"/>
      <c r="T1550" s="238"/>
      <c r="U1550" s="253"/>
      <c r="V1550" s="238"/>
      <c r="W1550" s="238"/>
      <c r="X1550" s="238"/>
      <c r="Y1550" s="260"/>
      <c r="Z1550" s="234"/>
      <c r="AA1550" s="234"/>
      <c r="AB1550" s="234"/>
      <c r="AC1550" s="234"/>
    </row>
    <row r="1551" customHeight="1" spans="1:29">
      <c r="A1551" s="234"/>
      <c r="B1551" s="234"/>
      <c r="C1551" s="234"/>
      <c r="D1551" s="235"/>
      <c r="E1551" s="237"/>
      <c r="F1551" s="237"/>
      <c r="G1551" s="234"/>
      <c r="H1551" s="238"/>
      <c r="I1551" s="234"/>
      <c r="J1551" s="234"/>
      <c r="K1551" s="234"/>
      <c r="L1551" s="234"/>
      <c r="M1551" s="234"/>
      <c r="N1551" s="234"/>
      <c r="O1551" s="238"/>
      <c r="P1551" s="238"/>
      <c r="Q1551" s="234"/>
      <c r="R1551" s="234"/>
      <c r="S1551" s="238"/>
      <c r="T1551" s="238"/>
      <c r="U1551" s="253"/>
      <c r="V1551" s="238"/>
      <c r="W1551" s="238"/>
      <c r="X1551" s="238"/>
      <c r="Y1551" s="260"/>
      <c r="Z1551" s="234"/>
      <c r="AA1551" s="234"/>
      <c r="AB1551" s="234"/>
      <c r="AC1551" s="234"/>
    </row>
    <row r="1552" customHeight="1" spans="1:29">
      <c r="A1552" s="234"/>
      <c r="B1552" s="234"/>
      <c r="C1552" s="234"/>
      <c r="D1552" s="235"/>
      <c r="E1552" s="237"/>
      <c r="F1552" s="237"/>
      <c r="G1552" s="234"/>
      <c r="H1552" s="238"/>
      <c r="I1552" s="234"/>
      <c r="J1552" s="234"/>
      <c r="K1552" s="234"/>
      <c r="L1552" s="234"/>
      <c r="M1552" s="234"/>
      <c r="N1552" s="234"/>
      <c r="O1552" s="238"/>
      <c r="P1552" s="238"/>
      <c r="Q1552" s="234"/>
      <c r="R1552" s="234"/>
      <c r="S1552" s="238"/>
      <c r="T1552" s="238"/>
      <c r="U1552" s="253"/>
      <c r="V1552" s="238"/>
      <c r="W1552" s="238"/>
      <c r="X1552" s="238"/>
      <c r="Y1552" s="260"/>
      <c r="Z1552" s="234"/>
      <c r="AA1552" s="234"/>
      <c r="AB1552" s="234"/>
      <c r="AC1552" s="234"/>
    </row>
    <row r="1553" customHeight="1" spans="1:29">
      <c r="A1553" s="234"/>
      <c r="B1553" s="234"/>
      <c r="C1553" s="234"/>
      <c r="D1553" s="235"/>
      <c r="E1553" s="237"/>
      <c r="F1553" s="237"/>
      <c r="G1553" s="234"/>
      <c r="H1553" s="238"/>
      <c r="I1553" s="234"/>
      <c r="J1553" s="234"/>
      <c r="K1553" s="234"/>
      <c r="L1553" s="234"/>
      <c r="M1553" s="234"/>
      <c r="N1553" s="234"/>
      <c r="O1553" s="238"/>
      <c r="P1553" s="238"/>
      <c r="Q1553" s="234"/>
      <c r="R1553" s="234"/>
      <c r="S1553" s="238"/>
      <c r="T1553" s="238"/>
      <c r="U1553" s="253"/>
      <c r="V1553" s="238"/>
      <c r="W1553" s="238"/>
      <c r="X1553" s="238"/>
      <c r="Y1553" s="260"/>
      <c r="Z1553" s="234"/>
      <c r="AA1553" s="234"/>
      <c r="AB1553" s="234"/>
      <c r="AC1553" s="234"/>
    </row>
    <row r="1554" customHeight="1" spans="1:29">
      <c r="A1554" s="234"/>
      <c r="B1554" s="234"/>
      <c r="C1554" s="234"/>
      <c r="D1554" s="235"/>
      <c r="E1554" s="237"/>
      <c r="F1554" s="237"/>
      <c r="G1554" s="234"/>
      <c r="H1554" s="238"/>
      <c r="I1554" s="234"/>
      <c r="J1554" s="234"/>
      <c r="K1554" s="234"/>
      <c r="L1554" s="234"/>
      <c r="M1554" s="234"/>
      <c r="N1554" s="234"/>
      <c r="O1554" s="238"/>
      <c r="P1554" s="238"/>
      <c r="Q1554" s="234"/>
      <c r="R1554" s="234"/>
      <c r="S1554" s="238"/>
      <c r="T1554" s="238"/>
      <c r="U1554" s="253"/>
      <c r="V1554" s="238"/>
      <c r="W1554" s="238"/>
      <c r="X1554" s="238"/>
      <c r="Y1554" s="260"/>
      <c r="Z1554" s="234"/>
      <c r="AA1554" s="234"/>
      <c r="AB1554" s="234"/>
      <c r="AC1554" s="234"/>
    </row>
    <row r="1555" customHeight="1" spans="1:29">
      <c r="A1555" s="234"/>
      <c r="B1555" s="234"/>
      <c r="C1555" s="234"/>
      <c r="D1555" s="235"/>
      <c r="E1555" s="237"/>
      <c r="F1555" s="237"/>
      <c r="G1555" s="234"/>
      <c r="H1555" s="238"/>
      <c r="I1555" s="234"/>
      <c r="J1555" s="234"/>
      <c r="K1555" s="234"/>
      <c r="L1555" s="234"/>
      <c r="M1555" s="234"/>
      <c r="N1555" s="234"/>
      <c r="O1555" s="238"/>
      <c r="P1555" s="238"/>
      <c r="Q1555" s="234"/>
      <c r="R1555" s="234"/>
      <c r="S1555" s="238"/>
      <c r="T1555" s="238"/>
      <c r="U1555" s="253"/>
      <c r="V1555" s="238"/>
      <c r="W1555" s="238"/>
      <c r="X1555" s="238"/>
      <c r="Y1555" s="260"/>
      <c r="Z1555" s="234"/>
      <c r="AA1555" s="234"/>
      <c r="AB1555" s="234"/>
      <c r="AC1555" s="234"/>
    </row>
    <row r="1556" customHeight="1" spans="1:29">
      <c r="A1556" s="234"/>
      <c r="B1556" s="234"/>
      <c r="C1556" s="234"/>
      <c r="D1556" s="235"/>
      <c r="E1556" s="237"/>
      <c r="F1556" s="237"/>
      <c r="G1556" s="234"/>
      <c r="H1556" s="238"/>
      <c r="I1556" s="234"/>
      <c r="J1556" s="234"/>
      <c r="K1556" s="234"/>
      <c r="L1556" s="234"/>
      <c r="M1556" s="234"/>
      <c r="N1556" s="234"/>
      <c r="O1556" s="238"/>
      <c r="P1556" s="238"/>
      <c r="Q1556" s="234"/>
      <c r="R1556" s="234"/>
      <c r="S1556" s="238"/>
      <c r="T1556" s="238"/>
      <c r="U1556" s="253"/>
      <c r="V1556" s="238"/>
      <c r="W1556" s="238"/>
      <c r="X1556" s="238"/>
      <c r="Y1556" s="260"/>
      <c r="Z1556" s="234"/>
      <c r="AA1556" s="234"/>
      <c r="AB1556" s="234"/>
      <c r="AC1556" s="234"/>
    </row>
    <row r="1557" customHeight="1" spans="1:29">
      <c r="A1557" s="234"/>
      <c r="B1557" s="234"/>
      <c r="C1557" s="234"/>
      <c r="D1557" s="235"/>
      <c r="E1557" s="237"/>
      <c r="F1557" s="237"/>
      <c r="G1557" s="234"/>
      <c r="H1557" s="238"/>
      <c r="I1557" s="234"/>
      <c r="J1557" s="234"/>
      <c r="K1557" s="234"/>
      <c r="L1557" s="234"/>
      <c r="M1557" s="234"/>
      <c r="N1557" s="234"/>
      <c r="O1557" s="238"/>
      <c r="P1557" s="238"/>
      <c r="Q1557" s="234"/>
      <c r="R1557" s="234"/>
      <c r="S1557" s="238"/>
      <c r="T1557" s="238"/>
      <c r="U1557" s="253"/>
      <c r="V1557" s="238"/>
      <c r="W1557" s="238"/>
      <c r="X1557" s="238"/>
      <c r="Y1557" s="260"/>
      <c r="Z1557" s="234"/>
      <c r="AA1557" s="234"/>
      <c r="AB1557" s="234"/>
      <c r="AC1557" s="234"/>
    </row>
    <row r="1558" customHeight="1" spans="1:29">
      <c r="A1558" s="234"/>
      <c r="B1558" s="234"/>
      <c r="C1558" s="234"/>
      <c r="D1558" s="235"/>
      <c r="E1558" s="237"/>
      <c r="F1558" s="237"/>
      <c r="G1558" s="234"/>
      <c r="H1558" s="238"/>
      <c r="I1558" s="234"/>
      <c r="J1558" s="234"/>
      <c r="K1558" s="234"/>
      <c r="L1558" s="234"/>
      <c r="M1558" s="234"/>
      <c r="N1558" s="234"/>
      <c r="O1558" s="238"/>
      <c r="P1558" s="238"/>
      <c r="Q1558" s="234"/>
      <c r="R1558" s="234"/>
      <c r="S1558" s="238"/>
      <c r="T1558" s="238"/>
      <c r="U1558" s="253"/>
      <c r="V1558" s="238"/>
      <c r="W1558" s="238"/>
      <c r="X1558" s="238"/>
      <c r="Y1558" s="260"/>
      <c r="Z1558" s="234"/>
      <c r="AA1558" s="234"/>
      <c r="AB1558" s="234"/>
      <c r="AC1558" s="234"/>
    </row>
    <row r="1559" customHeight="1" spans="1:29">
      <c r="A1559" s="234"/>
      <c r="B1559" s="234"/>
      <c r="C1559" s="234"/>
      <c r="D1559" s="235"/>
      <c r="E1559" s="237"/>
      <c r="F1559" s="237"/>
      <c r="G1559" s="234"/>
      <c r="H1559" s="238"/>
      <c r="I1559" s="234"/>
      <c r="J1559" s="234"/>
      <c r="K1559" s="234"/>
      <c r="L1559" s="234"/>
      <c r="M1559" s="234"/>
      <c r="N1559" s="234"/>
      <c r="O1559" s="238"/>
      <c r="P1559" s="238"/>
      <c r="Q1559" s="234"/>
      <c r="R1559" s="234"/>
      <c r="S1559" s="238"/>
      <c r="T1559" s="238"/>
      <c r="U1559" s="253"/>
      <c r="V1559" s="238"/>
      <c r="W1559" s="238"/>
      <c r="X1559" s="238"/>
      <c r="Y1559" s="260"/>
      <c r="Z1559" s="234"/>
      <c r="AA1559" s="234"/>
      <c r="AB1559" s="234"/>
      <c r="AC1559" s="234"/>
    </row>
    <row r="1560" customHeight="1" spans="1:29">
      <c r="A1560" s="234"/>
      <c r="B1560" s="234"/>
      <c r="C1560" s="234"/>
      <c r="D1560" s="235"/>
      <c r="E1560" s="237"/>
      <c r="F1560" s="237"/>
      <c r="G1560" s="234"/>
      <c r="H1560" s="238"/>
      <c r="I1560" s="234"/>
      <c r="J1560" s="234"/>
      <c r="K1560" s="234"/>
      <c r="L1560" s="234"/>
      <c r="M1560" s="234"/>
      <c r="N1560" s="234"/>
      <c r="O1560" s="238"/>
      <c r="P1560" s="238"/>
      <c r="Q1560" s="234"/>
      <c r="R1560" s="234"/>
      <c r="S1560" s="238"/>
      <c r="T1560" s="238"/>
      <c r="U1560" s="253"/>
      <c r="V1560" s="238"/>
      <c r="W1560" s="238"/>
      <c r="X1560" s="238"/>
      <c r="Y1560" s="260"/>
      <c r="Z1560" s="234"/>
      <c r="AA1560" s="234"/>
      <c r="AB1560" s="234"/>
      <c r="AC1560" s="234"/>
    </row>
    <row r="1561" customHeight="1" spans="1:29">
      <c r="A1561" s="234"/>
      <c r="B1561" s="234"/>
      <c r="C1561" s="234"/>
      <c r="D1561" s="235"/>
      <c r="E1561" s="237"/>
      <c r="F1561" s="237"/>
      <c r="G1561" s="234"/>
      <c r="H1561" s="238"/>
      <c r="I1561" s="234"/>
      <c r="J1561" s="234"/>
      <c r="K1561" s="234"/>
      <c r="L1561" s="234"/>
      <c r="M1561" s="234"/>
      <c r="N1561" s="234"/>
      <c r="O1561" s="238"/>
      <c r="P1561" s="238"/>
      <c r="Q1561" s="234"/>
      <c r="R1561" s="234"/>
      <c r="S1561" s="238"/>
      <c r="T1561" s="238"/>
      <c r="U1561" s="253"/>
      <c r="V1561" s="238"/>
      <c r="W1561" s="238"/>
      <c r="X1561" s="238"/>
      <c r="Y1561" s="260"/>
      <c r="Z1561" s="234"/>
      <c r="AA1561" s="234"/>
      <c r="AB1561" s="234"/>
      <c r="AC1561" s="234"/>
    </row>
    <row r="1562" customHeight="1" spans="1:29">
      <c r="A1562" s="234"/>
      <c r="B1562" s="234"/>
      <c r="C1562" s="234"/>
      <c r="D1562" s="235"/>
      <c r="E1562" s="237"/>
      <c r="F1562" s="237"/>
      <c r="G1562" s="234"/>
      <c r="H1562" s="238"/>
      <c r="I1562" s="234"/>
      <c r="J1562" s="234"/>
      <c r="K1562" s="234"/>
      <c r="L1562" s="234"/>
      <c r="M1562" s="234"/>
      <c r="N1562" s="234"/>
      <c r="O1562" s="238"/>
      <c r="P1562" s="238"/>
      <c r="Q1562" s="234"/>
      <c r="R1562" s="234"/>
      <c r="S1562" s="238"/>
      <c r="T1562" s="238"/>
      <c r="U1562" s="253"/>
      <c r="V1562" s="238"/>
      <c r="W1562" s="238"/>
      <c r="X1562" s="238"/>
      <c r="Y1562" s="260"/>
      <c r="Z1562" s="234"/>
      <c r="AA1562" s="234"/>
      <c r="AB1562" s="234"/>
      <c r="AC1562" s="234"/>
    </row>
    <row r="1563" customHeight="1" spans="1:29">
      <c r="A1563" s="234"/>
      <c r="B1563" s="234"/>
      <c r="C1563" s="234"/>
      <c r="D1563" s="235"/>
      <c r="E1563" s="237"/>
      <c r="F1563" s="237"/>
      <c r="G1563" s="234"/>
      <c r="H1563" s="238"/>
      <c r="I1563" s="234"/>
      <c r="J1563" s="234"/>
      <c r="K1563" s="234"/>
      <c r="L1563" s="234"/>
      <c r="M1563" s="234"/>
      <c r="N1563" s="234"/>
      <c r="O1563" s="238"/>
      <c r="P1563" s="238"/>
      <c r="Q1563" s="234"/>
      <c r="R1563" s="234"/>
      <c r="S1563" s="238"/>
      <c r="T1563" s="238"/>
      <c r="U1563" s="253"/>
      <c r="V1563" s="238"/>
      <c r="W1563" s="238"/>
      <c r="X1563" s="238"/>
      <c r="Y1563" s="260"/>
      <c r="Z1563" s="234"/>
      <c r="AA1563" s="234"/>
      <c r="AB1563" s="234"/>
      <c r="AC1563" s="234"/>
    </row>
    <row r="1564" customHeight="1" spans="1:29">
      <c r="A1564" s="234"/>
      <c r="B1564" s="234"/>
      <c r="C1564" s="234"/>
      <c r="D1564" s="235"/>
      <c r="E1564" s="237"/>
      <c r="F1564" s="237"/>
      <c r="G1564" s="234"/>
      <c r="H1564" s="238"/>
      <c r="I1564" s="234"/>
      <c r="J1564" s="234"/>
      <c r="K1564" s="234"/>
      <c r="L1564" s="234"/>
      <c r="M1564" s="234"/>
      <c r="N1564" s="234"/>
      <c r="O1564" s="238"/>
      <c r="P1564" s="238"/>
      <c r="Q1564" s="234"/>
      <c r="R1564" s="234"/>
      <c r="S1564" s="238"/>
      <c r="T1564" s="238"/>
      <c r="U1564" s="253"/>
      <c r="V1564" s="238"/>
      <c r="W1564" s="238"/>
      <c r="X1564" s="238"/>
      <c r="Y1564" s="260"/>
      <c r="Z1564" s="234"/>
      <c r="AA1564" s="234"/>
      <c r="AB1564" s="234"/>
      <c r="AC1564" s="234"/>
    </row>
    <row r="1565" customHeight="1" spans="1:29">
      <c r="A1565" s="234"/>
      <c r="B1565" s="234"/>
      <c r="C1565" s="234"/>
      <c r="D1565" s="235"/>
      <c r="E1565" s="237"/>
      <c r="F1565" s="237"/>
      <c r="G1565" s="234"/>
      <c r="H1565" s="238"/>
      <c r="I1565" s="234"/>
      <c r="J1565" s="234"/>
      <c r="K1565" s="234"/>
      <c r="L1565" s="234"/>
      <c r="M1565" s="234"/>
      <c r="N1565" s="234"/>
      <c r="O1565" s="238"/>
      <c r="P1565" s="238"/>
      <c r="Q1565" s="234"/>
      <c r="R1565" s="234"/>
      <c r="S1565" s="238"/>
      <c r="T1565" s="238"/>
      <c r="U1565" s="253"/>
      <c r="V1565" s="238"/>
      <c r="W1565" s="238"/>
      <c r="X1565" s="238"/>
      <c r="Y1565" s="260"/>
      <c r="Z1565" s="234"/>
      <c r="AA1565" s="234"/>
      <c r="AB1565" s="234"/>
      <c r="AC1565" s="234"/>
    </row>
    <row r="1566" customHeight="1" spans="1:29">
      <c r="A1566" s="234"/>
      <c r="B1566" s="234"/>
      <c r="C1566" s="234"/>
      <c r="D1566" s="235"/>
      <c r="E1566" s="237"/>
      <c r="F1566" s="237"/>
      <c r="G1566" s="234"/>
      <c r="H1566" s="238"/>
      <c r="I1566" s="234"/>
      <c r="J1566" s="234"/>
      <c r="K1566" s="234"/>
      <c r="L1566" s="234"/>
      <c r="M1566" s="234"/>
      <c r="N1566" s="234"/>
      <c r="O1566" s="238"/>
      <c r="P1566" s="238"/>
      <c r="Q1566" s="234"/>
      <c r="R1566" s="234"/>
      <c r="S1566" s="238"/>
      <c r="T1566" s="238"/>
      <c r="U1566" s="253"/>
      <c r="V1566" s="238"/>
      <c r="W1566" s="238"/>
      <c r="X1566" s="238"/>
      <c r="Y1566" s="260"/>
      <c r="Z1566" s="234"/>
      <c r="AA1566" s="234"/>
      <c r="AB1566" s="234"/>
      <c r="AC1566" s="234"/>
    </row>
    <row r="1567" customHeight="1" spans="1:29">
      <c r="A1567" s="234"/>
      <c r="B1567" s="234"/>
      <c r="C1567" s="234"/>
      <c r="D1567" s="235"/>
      <c r="E1567" s="237"/>
      <c r="F1567" s="237"/>
      <c r="G1567" s="234"/>
      <c r="H1567" s="238"/>
      <c r="I1567" s="234"/>
      <c r="J1567" s="234"/>
      <c r="K1567" s="234"/>
      <c r="L1567" s="234"/>
      <c r="M1567" s="234"/>
      <c r="N1567" s="234"/>
      <c r="O1567" s="238"/>
      <c r="P1567" s="238"/>
      <c r="Q1567" s="234"/>
      <c r="R1567" s="234"/>
      <c r="S1567" s="238"/>
      <c r="T1567" s="238"/>
      <c r="U1567" s="253"/>
      <c r="V1567" s="238"/>
      <c r="W1567" s="238"/>
      <c r="X1567" s="238"/>
      <c r="Y1567" s="260"/>
      <c r="Z1567" s="234"/>
      <c r="AA1567" s="234"/>
      <c r="AB1567" s="234"/>
      <c r="AC1567" s="234"/>
    </row>
    <row r="1568" customHeight="1" spans="1:29">
      <c r="A1568" s="234"/>
      <c r="B1568" s="234"/>
      <c r="C1568" s="234"/>
      <c r="D1568" s="235"/>
      <c r="E1568" s="237"/>
      <c r="F1568" s="237"/>
      <c r="G1568" s="234"/>
      <c r="H1568" s="238"/>
      <c r="I1568" s="234"/>
      <c r="J1568" s="234"/>
      <c r="K1568" s="234"/>
      <c r="L1568" s="234"/>
      <c r="M1568" s="234"/>
      <c r="N1568" s="234"/>
      <c r="O1568" s="238"/>
      <c r="P1568" s="238"/>
      <c r="Q1568" s="234"/>
      <c r="R1568" s="234"/>
      <c r="S1568" s="238"/>
      <c r="T1568" s="238"/>
      <c r="U1568" s="253"/>
      <c r="V1568" s="238"/>
      <c r="W1568" s="238"/>
      <c r="X1568" s="238"/>
      <c r="Y1568" s="260"/>
      <c r="Z1568" s="234"/>
      <c r="AA1568" s="234"/>
      <c r="AB1568" s="234"/>
      <c r="AC1568" s="234"/>
    </row>
    <row r="1569" customHeight="1" spans="1:29">
      <c r="A1569" s="234"/>
      <c r="B1569" s="234"/>
      <c r="C1569" s="234"/>
      <c r="D1569" s="235"/>
      <c r="E1569" s="237"/>
      <c r="F1569" s="237"/>
      <c r="G1569" s="234"/>
      <c r="H1569" s="238"/>
      <c r="I1569" s="234"/>
      <c r="J1569" s="234"/>
      <c r="K1569" s="234"/>
      <c r="L1569" s="234"/>
      <c r="M1569" s="234"/>
      <c r="N1569" s="234"/>
      <c r="O1569" s="238"/>
      <c r="P1569" s="238"/>
      <c r="Q1569" s="234"/>
      <c r="R1569" s="234"/>
      <c r="S1569" s="238"/>
      <c r="T1569" s="238"/>
      <c r="U1569" s="253"/>
      <c r="V1569" s="238"/>
      <c r="W1569" s="238"/>
      <c r="X1569" s="238"/>
      <c r="Y1569" s="260"/>
      <c r="Z1569" s="234"/>
      <c r="AA1569" s="234"/>
      <c r="AB1569" s="234"/>
      <c r="AC1569" s="234"/>
    </row>
    <row r="1570" customHeight="1" spans="1:29">
      <c r="A1570" s="234"/>
      <c r="B1570" s="234"/>
      <c r="C1570" s="234"/>
      <c r="D1570" s="235"/>
      <c r="E1570" s="237"/>
      <c r="F1570" s="237"/>
      <c r="G1570" s="234"/>
      <c r="H1570" s="238"/>
      <c r="I1570" s="234"/>
      <c r="J1570" s="234"/>
      <c r="K1570" s="234"/>
      <c r="L1570" s="234"/>
      <c r="M1570" s="234"/>
      <c r="N1570" s="234"/>
      <c r="O1570" s="238"/>
      <c r="P1570" s="238"/>
      <c r="Q1570" s="234"/>
      <c r="R1570" s="234"/>
      <c r="S1570" s="238"/>
      <c r="T1570" s="238"/>
      <c r="U1570" s="253"/>
      <c r="V1570" s="238"/>
      <c r="W1570" s="238"/>
      <c r="X1570" s="238"/>
      <c r="Y1570" s="260"/>
      <c r="Z1570" s="234"/>
      <c r="AA1570" s="234"/>
      <c r="AB1570" s="234"/>
      <c r="AC1570" s="234"/>
    </row>
    <row r="1571" customHeight="1" spans="1:29">
      <c r="A1571" s="234"/>
      <c r="B1571" s="234"/>
      <c r="C1571" s="234"/>
      <c r="D1571" s="235"/>
      <c r="E1571" s="237"/>
      <c r="F1571" s="237"/>
      <c r="G1571" s="234"/>
      <c r="H1571" s="238"/>
      <c r="I1571" s="234"/>
      <c r="J1571" s="234"/>
      <c r="K1571" s="234"/>
      <c r="L1571" s="234"/>
      <c r="M1571" s="234"/>
      <c r="N1571" s="234"/>
      <c r="O1571" s="238"/>
      <c r="P1571" s="238"/>
      <c r="Q1571" s="234"/>
      <c r="R1571" s="234"/>
      <c r="S1571" s="238"/>
      <c r="T1571" s="238"/>
      <c r="U1571" s="253"/>
      <c r="V1571" s="238"/>
      <c r="W1571" s="238"/>
      <c r="X1571" s="238"/>
      <c r="Y1571" s="260"/>
      <c r="Z1571" s="234"/>
      <c r="AA1571" s="234"/>
      <c r="AB1571" s="234"/>
      <c r="AC1571" s="234"/>
    </row>
    <row r="1572" customHeight="1" spans="1:29">
      <c r="A1572" s="234"/>
      <c r="B1572" s="234"/>
      <c r="C1572" s="234"/>
      <c r="D1572" s="235"/>
      <c r="E1572" s="237"/>
      <c r="F1572" s="237"/>
      <c r="G1572" s="234"/>
      <c r="H1572" s="238"/>
      <c r="I1572" s="234"/>
      <c r="J1572" s="234"/>
      <c r="K1572" s="234"/>
      <c r="L1572" s="234"/>
      <c r="M1572" s="234"/>
      <c r="N1572" s="234"/>
      <c r="O1572" s="238"/>
      <c r="P1572" s="238"/>
      <c r="Q1572" s="234"/>
      <c r="R1572" s="234"/>
      <c r="S1572" s="238"/>
      <c r="T1572" s="238"/>
      <c r="U1572" s="253"/>
      <c r="V1572" s="238"/>
      <c r="W1572" s="238"/>
      <c r="X1572" s="238"/>
      <c r="Y1572" s="260"/>
      <c r="Z1572" s="234"/>
      <c r="AA1572" s="234"/>
      <c r="AB1572" s="234"/>
      <c r="AC1572" s="234"/>
    </row>
    <row r="1573" customHeight="1" spans="1:29">
      <c r="A1573" s="234"/>
      <c r="B1573" s="234"/>
      <c r="C1573" s="234"/>
      <c r="D1573" s="235"/>
      <c r="E1573" s="237"/>
      <c r="F1573" s="237"/>
      <c r="G1573" s="234"/>
      <c r="H1573" s="238"/>
      <c r="I1573" s="234"/>
      <c r="J1573" s="234"/>
      <c r="K1573" s="234"/>
      <c r="L1573" s="234"/>
      <c r="M1573" s="234"/>
      <c r="N1573" s="234"/>
      <c r="O1573" s="238"/>
      <c r="P1573" s="238"/>
      <c r="Q1573" s="234"/>
      <c r="R1573" s="234"/>
      <c r="S1573" s="238"/>
      <c r="T1573" s="238"/>
      <c r="U1573" s="253"/>
      <c r="V1573" s="238"/>
      <c r="W1573" s="238"/>
      <c r="X1573" s="238"/>
      <c r="Y1573" s="260"/>
      <c r="Z1573" s="234"/>
      <c r="AA1573" s="234"/>
      <c r="AB1573" s="234"/>
      <c r="AC1573" s="234"/>
    </row>
    <row r="1574" customHeight="1" spans="1:29">
      <c r="A1574" s="234"/>
      <c r="B1574" s="234"/>
      <c r="C1574" s="234"/>
      <c r="D1574" s="235"/>
      <c r="E1574" s="237"/>
      <c r="F1574" s="237"/>
      <c r="G1574" s="234"/>
      <c r="H1574" s="238"/>
      <c r="I1574" s="234"/>
      <c r="J1574" s="234"/>
      <c r="K1574" s="234"/>
      <c r="L1574" s="234"/>
      <c r="M1574" s="234"/>
      <c r="N1574" s="234"/>
      <c r="O1574" s="238"/>
      <c r="P1574" s="238"/>
      <c r="Q1574" s="234"/>
      <c r="R1574" s="234"/>
      <c r="S1574" s="238"/>
      <c r="T1574" s="238"/>
      <c r="U1574" s="253"/>
      <c r="V1574" s="238"/>
      <c r="W1574" s="238"/>
      <c r="X1574" s="238"/>
      <c r="Y1574" s="260"/>
      <c r="Z1574" s="234"/>
      <c r="AA1574" s="234"/>
      <c r="AB1574" s="234"/>
      <c r="AC1574" s="234"/>
    </row>
    <row r="1575" customHeight="1" spans="1:29">
      <c r="A1575" s="234"/>
      <c r="B1575" s="234"/>
      <c r="C1575" s="234"/>
      <c r="D1575" s="235"/>
      <c r="E1575" s="237"/>
      <c r="F1575" s="237"/>
      <c r="G1575" s="234"/>
      <c r="H1575" s="238"/>
      <c r="I1575" s="234"/>
      <c r="J1575" s="234"/>
      <c r="K1575" s="234"/>
      <c r="L1575" s="234"/>
      <c r="M1575" s="234"/>
      <c r="N1575" s="234"/>
      <c r="O1575" s="238"/>
      <c r="P1575" s="238"/>
      <c r="Q1575" s="234"/>
      <c r="R1575" s="234"/>
      <c r="S1575" s="238"/>
      <c r="T1575" s="238"/>
      <c r="U1575" s="253"/>
      <c r="V1575" s="238"/>
      <c r="W1575" s="238"/>
      <c r="X1575" s="238"/>
      <c r="Y1575" s="260"/>
      <c r="Z1575" s="234"/>
      <c r="AA1575" s="234"/>
      <c r="AB1575" s="234"/>
      <c r="AC1575" s="234"/>
    </row>
    <row r="1576" customHeight="1" spans="1:29">
      <c r="A1576" s="234"/>
      <c r="B1576" s="234"/>
      <c r="C1576" s="234"/>
      <c r="D1576" s="235"/>
      <c r="E1576" s="237"/>
      <c r="F1576" s="237"/>
      <c r="G1576" s="234"/>
      <c r="H1576" s="238"/>
      <c r="I1576" s="234"/>
      <c r="J1576" s="234"/>
      <c r="K1576" s="234"/>
      <c r="L1576" s="234"/>
      <c r="M1576" s="234"/>
      <c r="N1576" s="234"/>
      <c r="O1576" s="238"/>
      <c r="P1576" s="238"/>
      <c r="Q1576" s="234"/>
      <c r="R1576" s="234"/>
      <c r="S1576" s="238"/>
      <c r="T1576" s="238"/>
      <c r="U1576" s="253"/>
      <c r="V1576" s="238"/>
      <c r="W1576" s="238"/>
      <c r="X1576" s="238"/>
      <c r="Y1576" s="260"/>
      <c r="Z1576" s="234"/>
      <c r="AA1576" s="234"/>
      <c r="AB1576" s="234"/>
      <c r="AC1576" s="234"/>
    </row>
    <row r="1577" customHeight="1" spans="1:29">
      <c r="A1577" s="234"/>
      <c r="B1577" s="234"/>
      <c r="C1577" s="234"/>
      <c r="D1577" s="235"/>
      <c r="E1577" s="237"/>
      <c r="F1577" s="237"/>
      <c r="G1577" s="234"/>
      <c r="H1577" s="238"/>
      <c r="I1577" s="234"/>
      <c r="J1577" s="234"/>
      <c r="K1577" s="234"/>
      <c r="L1577" s="234"/>
      <c r="M1577" s="234"/>
      <c r="N1577" s="234"/>
      <c r="O1577" s="238"/>
      <c r="P1577" s="238"/>
      <c r="Q1577" s="234"/>
      <c r="R1577" s="234"/>
      <c r="S1577" s="238"/>
      <c r="T1577" s="238"/>
      <c r="U1577" s="253"/>
      <c r="V1577" s="238"/>
      <c r="W1577" s="238"/>
      <c r="X1577" s="238"/>
      <c r="Y1577" s="260"/>
      <c r="Z1577" s="234"/>
      <c r="AA1577" s="234"/>
      <c r="AB1577" s="234"/>
      <c r="AC1577" s="234"/>
    </row>
    <row r="1578" customHeight="1" spans="1:29">
      <c r="A1578" s="234"/>
      <c r="B1578" s="234"/>
      <c r="C1578" s="234"/>
      <c r="D1578" s="235"/>
      <c r="E1578" s="237"/>
      <c r="F1578" s="237"/>
      <c r="G1578" s="234"/>
      <c r="H1578" s="238"/>
      <c r="I1578" s="234"/>
      <c r="J1578" s="234"/>
      <c r="K1578" s="234"/>
      <c r="L1578" s="234"/>
      <c r="M1578" s="234"/>
      <c r="N1578" s="234"/>
      <c r="O1578" s="238"/>
      <c r="P1578" s="238"/>
      <c r="Q1578" s="234"/>
      <c r="R1578" s="234"/>
      <c r="S1578" s="238"/>
      <c r="T1578" s="238"/>
      <c r="U1578" s="253"/>
      <c r="V1578" s="238"/>
      <c r="W1578" s="238"/>
      <c r="X1578" s="238"/>
      <c r="Y1578" s="260"/>
      <c r="Z1578" s="234"/>
      <c r="AA1578" s="234"/>
      <c r="AB1578" s="234"/>
      <c r="AC1578" s="234"/>
    </row>
    <row r="1579" customHeight="1" spans="1:29">
      <c r="A1579" s="234"/>
      <c r="B1579" s="234"/>
      <c r="C1579" s="234"/>
      <c r="D1579" s="235"/>
      <c r="E1579" s="237"/>
      <c r="F1579" s="237"/>
      <c r="G1579" s="234"/>
      <c r="H1579" s="238"/>
      <c r="I1579" s="234"/>
      <c r="J1579" s="234"/>
      <c r="K1579" s="234"/>
      <c r="L1579" s="234"/>
      <c r="M1579" s="234"/>
      <c r="N1579" s="234"/>
      <c r="O1579" s="238"/>
      <c r="P1579" s="238"/>
      <c r="Q1579" s="234"/>
      <c r="R1579" s="234"/>
      <c r="S1579" s="238"/>
      <c r="T1579" s="238"/>
      <c r="U1579" s="253"/>
      <c r="V1579" s="238"/>
      <c r="W1579" s="238"/>
      <c r="X1579" s="238"/>
      <c r="Y1579" s="260"/>
      <c r="Z1579" s="234"/>
      <c r="AA1579" s="234"/>
      <c r="AB1579" s="234"/>
      <c r="AC1579" s="234"/>
    </row>
    <row r="1580" customHeight="1" spans="1:29">
      <c r="A1580" s="234"/>
      <c r="B1580" s="234"/>
      <c r="C1580" s="234"/>
      <c r="D1580" s="235"/>
      <c r="E1580" s="237"/>
      <c r="F1580" s="237"/>
      <c r="G1580" s="234"/>
      <c r="H1580" s="238"/>
      <c r="I1580" s="234"/>
      <c r="J1580" s="234"/>
      <c r="K1580" s="234"/>
      <c r="L1580" s="234"/>
      <c r="M1580" s="234"/>
      <c r="N1580" s="234"/>
      <c r="O1580" s="238"/>
      <c r="P1580" s="238"/>
      <c r="Q1580" s="234"/>
      <c r="R1580" s="234"/>
      <c r="S1580" s="238"/>
      <c r="T1580" s="238"/>
      <c r="U1580" s="253"/>
      <c r="V1580" s="238"/>
      <c r="W1580" s="238"/>
      <c r="X1580" s="238"/>
      <c r="Y1580" s="260"/>
      <c r="Z1580" s="234"/>
      <c r="AA1580" s="234"/>
      <c r="AB1580" s="234"/>
      <c r="AC1580" s="234"/>
    </row>
    <row r="1581" customHeight="1" spans="1:29">
      <c r="A1581" s="234"/>
      <c r="B1581" s="234"/>
      <c r="C1581" s="234"/>
      <c r="D1581" s="235"/>
      <c r="E1581" s="237"/>
      <c r="F1581" s="237"/>
      <c r="G1581" s="234"/>
      <c r="H1581" s="238"/>
      <c r="I1581" s="234"/>
      <c r="J1581" s="234"/>
      <c r="K1581" s="234"/>
      <c r="L1581" s="234"/>
      <c r="M1581" s="234"/>
      <c r="N1581" s="234"/>
      <c r="O1581" s="238"/>
      <c r="P1581" s="238"/>
      <c r="Q1581" s="234"/>
      <c r="R1581" s="234"/>
      <c r="S1581" s="238"/>
      <c r="T1581" s="238"/>
      <c r="U1581" s="253"/>
      <c r="V1581" s="238"/>
      <c r="W1581" s="238"/>
      <c r="X1581" s="238"/>
      <c r="Y1581" s="260"/>
      <c r="Z1581" s="234"/>
      <c r="AA1581" s="234"/>
      <c r="AB1581" s="234"/>
      <c r="AC1581" s="234"/>
    </row>
    <row r="1582" customHeight="1" spans="1:29">
      <c r="A1582" s="234"/>
      <c r="B1582" s="234"/>
      <c r="C1582" s="234"/>
      <c r="D1582" s="235"/>
      <c r="E1582" s="237"/>
      <c r="F1582" s="237"/>
      <c r="G1582" s="234"/>
      <c r="H1582" s="238"/>
      <c r="I1582" s="234"/>
      <c r="J1582" s="234"/>
      <c r="K1582" s="234"/>
      <c r="L1582" s="234"/>
      <c r="M1582" s="234"/>
      <c r="N1582" s="234"/>
      <c r="O1582" s="238"/>
      <c r="P1582" s="238"/>
      <c r="Q1582" s="234"/>
      <c r="R1582" s="234"/>
      <c r="S1582" s="238"/>
      <c r="T1582" s="238"/>
      <c r="U1582" s="253"/>
      <c r="V1582" s="238"/>
      <c r="W1582" s="238"/>
      <c r="X1582" s="238"/>
      <c r="Y1582" s="260"/>
      <c r="Z1582" s="234"/>
      <c r="AA1582" s="234"/>
      <c r="AB1582" s="234"/>
      <c r="AC1582" s="234"/>
    </row>
    <row r="1583" customHeight="1" spans="1:29">
      <c r="A1583" s="234"/>
      <c r="B1583" s="234"/>
      <c r="C1583" s="234"/>
      <c r="D1583" s="235"/>
      <c r="E1583" s="237"/>
      <c r="F1583" s="237"/>
      <c r="G1583" s="234"/>
      <c r="H1583" s="238"/>
      <c r="I1583" s="234"/>
      <c r="J1583" s="234"/>
      <c r="K1583" s="234"/>
      <c r="L1583" s="234"/>
      <c r="M1583" s="234"/>
      <c r="N1583" s="234"/>
      <c r="O1583" s="238"/>
      <c r="P1583" s="238"/>
      <c r="Q1583" s="234"/>
      <c r="R1583" s="234"/>
      <c r="S1583" s="238"/>
      <c r="T1583" s="238"/>
      <c r="U1583" s="253"/>
      <c r="V1583" s="238"/>
      <c r="W1583" s="238"/>
      <c r="X1583" s="238"/>
      <c r="Y1583" s="260"/>
      <c r="Z1583" s="234"/>
      <c r="AA1583" s="234"/>
      <c r="AB1583" s="234"/>
      <c r="AC1583" s="234"/>
    </row>
    <row r="1584" customHeight="1" spans="1:29">
      <c r="A1584" s="234"/>
      <c r="B1584" s="234"/>
      <c r="C1584" s="234"/>
      <c r="D1584" s="235"/>
      <c r="E1584" s="237"/>
      <c r="F1584" s="237"/>
      <c r="G1584" s="234"/>
      <c r="H1584" s="238"/>
      <c r="I1584" s="234"/>
      <c r="J1584" s="234"/>
      <c r="K1584" s="234"/>
      <c r="L1584" s="234"/>
      <c r="M1584" s="234"/>
      <c r="N1584" s="234"/>
      <c r="O1584" s="238"/>
      <c r="P1584" s="238"/>
      <c r="Q1584" s="234"/>
      <c r="R1584" s="234"/>
      <c r="S1584" s="238"/>
      <c r="T1584" s="238"/>
      <c r="U1584" s="253"/>
      <c r="V1584" s="238"/>
      <c r="W1584" s="238"/>
      <c r="X1584" s="238"/>
      <c r="Y1584" s="260"/>
      <c r="Z1584" s="234"/>
      <c r="AA1584" s="234"/>
      <c r="AB1584" s="234"/>
      <c r="AC1584" s="234"/>
    </row>
    <row r="1585" customHeight="1" spans="1:29">
      <c r="A1585" s="234"/>
      <c r="B1585" s="234"/>
      <c r="C1585" s="234"/>
      <c r="D1585" s="235"/>
      <c r="E1585" s="237"/>
      <c r="F1585" s="237"/>
      <c r="G1585" s="234"/>
      <c r="H1585" s="238"/>
      <c r="I1585" s="234"/>
      <c r="J1585" s="234"/>
      <c r="K1585" s="234"/>
      <c r="L1585" s="234"/>
      <c r="M1585" s="234"/>
      <c r="N1585" s="234"/>
      <c r="O1585" s="238"/>
      <c r="P1585" s="238"/>
      <c r="Q1585" s="234"/>
      <c r="R1585" s="234"/>
      <c r="S1585" s="238"/>
      <c r="T1585" s="238"/>
      <c r="U1585" s="253"/>
      <c r="V1585" s="238"/>
      <c r="W1585" s="238"/>
      <c r="X1585" s="238"/>
      <c r="Y1585" s="260"/>
      <c r="Z1585" s="234"/>
      <c r="AA1585" s="234"/>
      <c r="AB1585" s="234"/>
      <c r="AC1585" s="234"/>
    </row>
    <row r="1586" customHeight="1" spans="1:29">
      <c r="A1586" s="234"/>
      <c r="B1586" s="234"/>
      <c r="C1586" s="234"/>
      <c r="D1586" s="235"/>
      <c r="E1586" s="237"/>
      <c r="F1586" s="237"/>
      <c r="G1586" s="234"/>
      <c r="H1586" s="238"/>
      <c r="I1586" s="234"/>
      <c r="J1586" s="234"/>
      <c r="K1586" s="234"/>
      <c r="L1586" s="234"/>
      <c r="M1586" s="234"/>
      <c r="N1586" s="234"/>
      <c r="O1586" s="238"/>
      <c r="P1586" s="238"/>
      <c r="Q1586" s="234"/>
      <c r="R1586" s="234"/>
      <c r="S1586" s="238"/>
      <c r="T1586" s="238"/>
      <c r="U1586" s="253"/>
      <c r="V1586" s="238"/>
      <c r="W1586" s="238"/>
      <c r="X1586" s="238"/>
      <c r="Y1586" s="260"/>
      <c r="Z1586" s="234"/>
      <c r="AA1586" s="234"/>
      <c r="AB1586" s="234"/>
      <c r="AC1586" s="234"/>
    </row>
    <row r="1587" customHeight="1" spans="1:29">
      <c r="A1587" s="234"/>
      <c r="B1587" s="234"/>
      <c r="C1587" s="234"/>
      <c r="D1587" s="235"/>
      <c r="E1587" s="237"/>
      <c r="F1587" s="237"/>
      <c r="G1587" s="234"/>
      <c r="H1587" s="238"/>
      <c r="I1587" s="234"/>
      <c r="J1587" s="234"/>
      <c r="K1587" s="234"/>
      <c r="L1587" s="234"/>
      <c r="M1587" s="234"/>
      <c r="N1587" s="234"/>
      <c r="O1587" s="238"/>
      <c r="P1587" s="238"/>
      <c r="Q1587" s="234"/>
      <c r="R1587" s="234"/>
      <c r="S1587" s="238"/>
      <c r="T1587" s="238"/>
      <c r="U1587" s="253"/>
      <c r="V1587" s="238"/>
      <c r="W1587" s="238"/>
      <c r="X1587" s="238"/>
      <c r="Y1587" s="260"/>
      <c r="Z1587" s="234"/>
      <c r="AA1587" s="234"/>
      <c r="AB1587" s="234"/>
      <c r="AC1587" s="234"/>
    </row>
    <row r="1588" customHeight="1" spans="1:29">
      <c r="A1588" s="234"/>
      <c r="B1588" s="234"/>
      <c r="C1588" s="234"/>
      <c r="D1588" s="235"/>
      <c r="E1588" s="237"/>
      <c r="F1588" s="237"/>
      <c r="G1588" s="234"/>
      <c r="H1588" s="238"/>
      <c r="I1588" s="234"/>
      <c r="J1588" s="234"/>
      <c r="K1588" s="234"/>
      <c r="L1588" s="234"/>
      <c r="M1588" s="234"/>
      <c r="N1588" s="234"/>
      <c r="O1588" s="238"/>
      <c r="P1588" s="238"/>
      <c r="Q1588" s="234"/>
      <c r="R1588" s="234"/>
      <c r="S1588" s="238"/>
      <c r="T1588" s="238"/>
      <c r="U1588" s="253"/>
      <c r="V1588" s="238"/>
      <c r="W1588" s="238"/>
      <c r="X1588" s="238"/>
      <c r="Y1588" s="260"/>
      <c r="Z1588" s="234"/>
      <c r="AA1588" s="234"/>
      <c r="AB1588" s="234"/>
      <c r="AC1588" s="234"/>
    </row>
    <row r="1589" customHeight="1" spans="1:29">
      <c r="A1589" s="234"/>
      <c r="B1589" s="234"/>
      <c r="C1589" s="234"/>
      <c r="D1589" s="235"/>
      <c r="E1589" s="237"/>
      <c r="F1589" s="237"/>
      <c r="G1589" s="234"/>
      <c r="H1589" s="238"/>
      <c r="I1589" s="234"/>
      <c r="J1589" s="234"/>
      <c r="K1589" s="234"/>
      <c r="L1589" s="234"/>
      <c r="M1589" s="234"/>
      <c r="N1589" s="234"/>
      <c r="O1589" s="238"/>
      <c r="P1589" s="238"/>
      <c r="Q1589" s="234"/>
      <c r="R1589" s="234"/>
      <c r="S1589" s="238"/>
      <c r="T1589" s="238"/>
      <c r="U1589" s="253"/>
      <c r="V1589" s="238"/>
      <c r="W1589" s="238"/>
      <c r="X1589" s="238"/>
      <c r="Y1589" s="260"/>
      <c r="Z1589" s="234"/>
      <c r="AA1589" s="234"/>
      <c r="AB1589" s="234"/>
      <c r="AC1589" s="234"/>
    </row>
    <row r="1590" customHeight="1" spans="1:29">
      <c r="A1590" s="234"/>
      <c r="B1590" s="234"/>
      <c r="C1590" s="234"/>
      <c r="D1590" s="235"/>
      <c r="E1590" s="237"/>
      <c r="F1590" s="237"/>
      <c r="G1590" s="234"/>
      <c r="H1590" s="238"/>
      <c r="I1590" s="234"/>
      <c r="J1590" s="234"/>
      <c r="K1590" s="234"/>
      <c r="L1590" s="234"/>
      <c r="M1590" s="234"/>
      <c r="N1590" s="234"/>
      <c r="O1590" s="238"/>
      <c r="P1590" s="238"/>
      <c r="Q1590" s="234"/>
      <c r="R1590" s="234"/>
      <c r="S1590" s="238"/>
      <c r="T1590" s="238"/>
      <c r="U1590" s="253"/>
      <c r="V1590" s="238"/>
      <c r="W1590" s="238"/>
      <c r="X1590" s="238"/>
      <c r="Y1590" s="260"/>
      <c r="Z1590" s="234"/>
      <c r="AA1590" s="234"/>
      <c r="AB1590" s="234"/>
      <c r="AC1590" s="234"/>
    </row>
    <row r="1591" customHeight="1" spans="1:29">
      <c r="A1591" s="234"/>
      <c r="B1591" s="234"/>
      <c r="C1591" s="234"/>
      <c r="D1591" s="235"/>
      <c r="E1591" s="237"/>
      <c r="F1591" s="237"/>
      <c r="G1591" s="234"/>
      <c r="H1591" s="238"/>
      <c r="I1591" s="234"/>
      <c r="J1591" s="234"/>
      <c r="K1591" s="234"/>
      <c r="L1591" s="234"/>
      <c r="M1591" s="234"/>
      <c r="N1591" s="234"/>
      <c r="O1591" s="238"/>
      <c r="P1591" s="238"/>
      <c r="Q1591" s="234"/>
      <c r="R1591" s="234"/>
      <c r="S1591" s="238"/>
      <c r="T1591" s="238"/>
      <c r="U1591" s="253"/>
      <c r="V1591" s="238"/>
      <c r="W1591" s="238"/>
      <c r="X1591" s="238"/>
      <c r="Y1591" s="260"/>
      <c r="Z1591" s="234"/>
      <c r="AA1591" s="234"/>
      <c r="AB1591" s="234"/>
      <c r="AC1591" s="234"/>
    </row>
    <row r="1592" customHeight="1" spans="1:29">
      <c r="A1592" s="234"/>
      <c r="B1592" s="234"/>
      <c r="C1592" s="234"/>
      <c r="D1592" s="235"/>
      <c r="E1592" s="237"/>
      <c r="F1592" s="237"/>
      <c r="G1592" s="234"/>
      <c r="H1592" s="238"/>
      <c r="I1592" s="234"/>
      <c r="J1592" s="234"/>
      <c r="K1592" s="234"/>
      <c r="L1592" s="234"/>
      <c r="M1592" s="234"/>
      <c r="N1592" s="234"/>
      <c r="O1592" s="238"/>
      <c r="P1592" s="238"/>
      <c r="Q1592" s="234"/>
      <c r="R1592" s="234"/>
      <c r="S1592" s="238"/>
      <c r="T1592" s="238"/>
      <c r="U1592" s="253"/>
      <c r="V1592" s="238"/>
      <c r="W1592" s="238"/>
      <c r="X1592" s="238"/>
      <c r="Y1592" s="260"/>
      <c r="Z1592" s="234"/>
      <c r="AA1592" s="234"/>
      <c r="AB1592" s="234"/>
      <c r="AC1592" s="234"/>
    </row>
    <row r="1593" customHeight="1" spans="1:29">
      <c r="A1593" s="234"/>
      <c r="B1593" s="234"/>
      <c r="C1593" s="234"/>
      <c r="D1593" s="235"/>
      <c r="E1593" s="237"/>
      <c r="F1593" s="237"/>
      <c r="G1593" s="234"/>
      <c r="H1593" s="238"/>
      <c r="I1593" s="234"/>
      <c r="J1593" s="234"/>
      <c r="K1593" s="234"/>
      <c r="L1593" s="234"/>
      <c r="M1593" s="234"/>
      <c r="N1593" s="234"/>
      <c r="O1593" s="238"/>
      <c r="P1593" s="238"/>
      <c r="Q1593" s="234"/>
      <c r="R1593" s="234"/>
      <c r="S1593" s="238"/>
      <c r="T1593" s="238"/>
      <c r="U1593" s="253"/>
      <c r="V1593" s="238"/>
      <c r="W1593" s="238"/>
      <c r="X1593" s="238"/>
      <c r="Y1593" s="260"/>
      <c r="Z1593" s="234"/>
      <c r="AA1593" s="234"/>
      <c r="AB1593" s="234"/>
      <c r="AC1593" s="234"/>
    </row>
    <row r="1594" customHeight="1" spans="1:29">
      <c r="A1594" s="234"/>
      <c r="B1594" s="234"/>
      <c r="C1594" s="234"/>
      <c r="D1594" s="235"/>
      <c r="E1594" s="237"/>
      <c r="F1594" s="237"/>
      <c r="G1594" s="234"/>
      <c r="H1594" s="238"/>
      <c r="I1594" s="234"/>
      <c r="J1594" s="234"/>
      <c r="K1594" s="234"/>
      <c r="L1594" s="234"/>
      <c r="M1594" s="234"/>
      <c r="N1594" s="234"/>
      <c r="O1594" s="238"/>
      <c r="P1594" s="238"/>
      <c r="Q1594" s="234"/>
      <c r="R1594" s="234"/>
      <c r="S1594" s="238"/>
      <c r="T1594" s="238"/>
      <c r="U1594" s="253"/>
      <c r="V1594" s="238"/>
      <c r="W1594" s="238"/>
      <c r="X1594" s="238"/>
      <c r="Y1594" s="260"/>
      <c r="Z1594" s="234"/>
      <c r="AA1594" s="234"/>
      <c r="AB1594" s="234"/>
      <c r="AC1594" s="234"/>
    </row>
    <row r="1595" customHeight="1" spans="1:29">
      <c r="A1595" s="234"/>
      <c r="B1595" s="234"/>
      <c r="C1595" s="234"/>
      <c r="D1595" s="235"/>
      <c r="E1595" s="237"/>
      <c r="F1595" s="237"/>
      <c r="G1595" s="234"/>
      <c r="H1595" s="238"/>
      <c r="I1595" s="234"/>
      <c r="J1595" s="234"/>
      <c r="K1595" s="234"/>
      <c r="L1595" s="234"/>
      <c r="M1595" s="234"/>
      <c r="N1595" s="234"/>
      <c r="O1595" s="238"/>
      <c r="P1595" s="238"/>
      <c r="Q1595" s="234"/>
      <c r="R1595" s="234"/>
      <c r="S1595" s="238"/>
      <c r="T1595" s="238"/>
      <c r="U1595" s="253"/>
      <c r="V1595" s="238"/>
      <c r="W1595" s="238"/>
      <c r="X1595" s="238"/>
      <c r="Y1595" s="260"/>
      <c r="Z1595" s="234"/>
      <c r="AA1595" s="234"/>
      <c r="AB1595" s="234"/>
      <c r="AC1595" s="234"/>
    </row>
    <row r="1596" customHeight="1" spans="1:29">
      <c r="A1596" s="234"/>
      <c r="B1596" s="234"/>
      <c r="C1596" s="234"/>
      <c r="D1596" s="235"/>
      <c r="E1596" s="237"/>
      <c r="F1596" s="237"/>
      <c r="G1596" s="234"/>
      <c r="H1596" s="238"/>
      <c r="I1596" s="234"/>
      <c r="J1596" s="234"/>
      <c r="K1596" s="234"/>
      <c r="L1596" s="234"/>
      <c r="M1596" s="234"/>
      <c r="N1596" s="234"/>
      <c r="O1596" s="238"/>
      <c r="P1596" s="238"/>
      <c r="Q1596" s="234"/>
      <c r="R1596" s="234"/>
      <c r="S1596" s="238"/>
      <c r="T1596" s="238"/>
      <c r="U1596" s="253"/>
      <c r="V1596" s="238"/>
      <c r="W1596" s="238"/>
      <c r="X1596" s="238"/>
      <c r="Y1596" s="260"/>
      <c r="Z1596" s="234"/>
      <c r="AA1596" s="234"/>
      <c r="AB1596" s="234"/>
      <c r="AC1596" s="234"/>
    </row>
    <row r="1597" customHeight="1" spans="1:29">
      <c r="A1597" s="234"/>
      <c r="B1597" s="234"/>
      <c r="C1597" s="234"/>
      <c r="D1597" s="235"/>
      <c r="E1597" s="237"/>
      <c r="F1597" s="237"/>
      <c r="G1597" s="234"/>
      <c r="H1597" s="238"/>
      <c r="I1597" s="234"/>
      <c r="J1597" s="234"/>
      <c r="K1597" s="234"/>
      <c r="L1597" s="234"/>
      <c r="M1597" s="234"/>
      <c r="N1597" s="234"/>
      <c r="O1597" s="238"/>
      <c r="P1597" s="238"/>
      <c r="Q1597" s="234"/>
      <c r="R1597" s="234"/>
      <c r="S1597" s="238"/>
      <c r="T1597" s="238"/>
      <c r="U1597" s="253"/>
      <c r="V1597" s="238"/>
      <c r="W1597" s="238"/>
      <c r="X1597" s="238"/>
      <c r="Y1597" s="260"/>
      <c r="Z1597" s="234"/>
      <c r="AA1597" s="234"/>
      <c r="AB1597" s="234"/>
      <c r="AC1597" s="234"/>
    </row>
    <row r="1598" customHeight="1" spans="1:29">
      <c r="A1598" s="234"/>
      <c r="B1598" s="234"/>
      <c r="C1598" s="234"/>
      <c r="D1598" s="235"/>
      <c r="E1598" s="237"/>
      <c r="F1598" s="237"/>
      <c r="G1598" s="234"/>
      <c r="H1598" s="238"/>
      <c r="I1598" s="234"/>
      <c r="J1598" s="234"/>
      <c r="K1598" s="234"/>
      <c r="L1598" s="234"/>
      <c r="M1598" s="234"/>
      <c r="N1598" s="234"/>
      <c r="O1598" s="238"/>
      <c r="P1598" s="238"/>
      <c r="Q1598" s="234"/>
      <c r="R1598" s="234"/>
      <c r="S1598" s="238"/>
      <c r="T1598" s="238"/>
      <c r="U1598" s="253"/>
      <c r="V1598" s="238"/>
      <c r="W1598" s="238"/>
      <c r="X1598" s="238"/>
      <c r="Y1598" s="260"/>
      <c r="Z1598" s="234"/>
      <c r="AA1598" s="234"/>
      <c r="AB1598" s="234"/>
      <c r="AC1598" s="234"/>
    </row>
    <row r="1599" customHeight="1" spans="1:29">
      <c r="A1599" s="234"/>
      <c r="B1599" s="234"/>
      <c r="C1599" s="234"/>
      <c r="D1599" s="235"/>
      <c r="E1599" s="237"/>
      <c r="F1599" s="237"/>
      <c r="G1599" s="234"/>
      <c r="H1599" s="238"/>
      <c r="I1599" s="234"/>
      <c r="J1599" s="234"/>
      <c r="K1599" s="234"/>
      <c r="L1599" s="234"/>
      <c r="M1599" s="234"/>
      <c r="N1599" s="234"/>
      <c r="O1599" s="238"/>
      <c r="P1599" s="238"/>
      <c r="Q1599" s="234"/>
      <c r="R1599" s="234"/>
      <c r="S1599" s="238"/>
      <c r="T1599" s="238"/>
      <c r="U1599" s="253"/>
      <c r="V1599" s="238"/>
      <c r="W1599" s="238"/>
      <c r="X1599" s="238"/>
      <c r="Y1599" s="260"/>
      <c r="Z1599" s="234"/>
      <c r="AA1599" s="234"/>
      <c r="AB1599" s="234"/>
      <c r="AC1599" s="234"/>
    </row>
    <row r="1600" customHeight="1" spans="1:29">
      <c r="A1600" s="234"/>
      <c r="B1600" s="234"/>
      <c r="C1600" s="234"/>
      <c r="D1600" s="235"/>
      <c r="E1600" s="237"/>
      <c r="F1600" s="237"/>
      <c r="G1600" s="234"/>
      <c r="H1600" s="238"/>
      <c r="I1600" s="234"/>
      <c r="J1600" s="234"/>
      <c r="K1600" s="234"/>
      <c r="L1600" s="234"/>
      <c r="M1600" s="234"/>
      <c r="N1600" s="234"/>
      <c r="O1600" s="238"/>
      <c r="P1600" s="238"/>
      <c r="Q1600" s="234"/>
      <c r="R1600" s="234"/>
      <c r="S1600" s="238"/>
      <c r="T1600" s="238"/>
      <c r="U1600" s="253"/>
      <c r="V1600" s="238"/>
      <c r="W1600" s="238"/>
      <c r="X1600" s="238"/>
      <c r="Y1600" s="260"/>
      <c r="Z1600" s="234"/>
      <c r="AA1600" s="234"/>
      <c r="AB1600" s="234"/>
      <c r="AC1600" s="234"/>
    </row>
    <row r="1601" customHeight="1" spans="1:29">
      <c r="A1601" s="234"/>
      <c r="B1601" s="234"/>
      <c r="C1601" s="234"/>
      <c r="D1601" s="235"/>
      <c r="E1601" s="237"/>
      <c r="F1601" s="237"/>
      <c r="G1601" s="234"/>
      <c r="H1601" s="238"/>
      <c r="I1601" s="234"/>
      <c r="J1601" s="234"/>
      <c r="K1601" s="234"/>
      <c r="L1601" s="234"/>
      <c r="M1601" s="234"/>
      <c r="N1601" s="234"/>
      <c r="O1601" s="238"/>
      <c r="P1601" s="238"/>
      <c r="Q1601" s="234"/>
      <c r="R1601" s="234"/>
      <c r="S1601" s="238"/>
      <c r="T1601" s="238"/>
      <c r="U1601" s="253"/>
      <c r="V1601" s="238"/>
      <c r="W1601" s="238"/>
      <c r="X1601" s="238"/>
      <c r="Y1601" s="260"/>
      <c r="Z1601" s="234"/>
      <c r="AA1601" s="234"/>
      <c r="AB1601" s="234"/>
      <c r="AC1601" s="234"/>
    </row>
    <row r="1602" customHeight="1" spans="1:29">
      <c r="A1602" s="234"/>
      <c r="B1602" s="234"/>
      <c r="C1602" s="234"/>
      <c r="D1602" s="235"/>
      <c r="E1602" s="237"/>
      <c r="F1602" s="237"/>
      <c r="G1602" s="234"/>
      <c r="H1602" s="238"/>
      <c r="I1602" s="234"/>
      <c r="J1602" s="234"/>
      <c r="K1602" s="234"/>
      <c r="L1602" s="234"/>
      <c r="M1602" s="234"/>
      <c r="N1602" s="234"/>
      <c r="O1602" s="238"/>
      <c r="P1602" s="238"/>
      <c r="Q1602" s="234"/>
      <c r="R1602" s="234"/>
      <c r="S1602" s="238"/>
      <c r="T1602" s="238"/>
      <c r="U1602" s="253"/>
      <c r="V1602" s="238"/>
      <c r="W1602" s="238"/>
      <c r="X1602" s="238"/>
      <c r="Y1602" s="260"/>
      <c r="Z1602" s="234"/>
      <c r="AA1602" s="234"/>
      <c r="AB1602" s="234"/>
      <c r="AC1602" s="234"/>
    </row>
    <row r="1603" customHeight="1" spans="1:29">
      <c r="A1603" s="234"/>
      <c r="B1603" s="234"/>
      <c r="C1603" s="234"/>
      <c r="D1603" s="235"/>
      <c r="E1603" s="237"/>
      <c r="F1603" s="237"/>
      <c r="G1603" s="234"/>
      <c r="H1603" s="238"/>
      <c r="I1603" s="234"/>
      <c r="J1603" s="234"/>
      <c r="K1603" s="234"/>
      <c r="L1603" s="234"/>
      <c r="M1603" s="234"/>
      <c r="N1603" s="234"/>
      <c r="O1603" s="238"/>
      <c r="P1603" s="238"/>
      <c r="Q1603" s="234"/>
      <c r="R1603" s="234"/>
      <c r="S1603" s="238"/>
      <c r="T1603" s="238"/>
      <c r="U1603" s="253"/>
      <c r="V1603" s="238"/>
      <c r="W1603" s="238"/>
      <c r="X1603" s="238"/>
      <c r="Y1603" s="260"/>
      <c r="Z1603" s="234"/>
      <c r="AA1603" s="234"/>
      <c r="AB1603" s="234"/>
      <c r="AC1603" s="234"/>
    </row>
    <row r="1604" customHeight="1" spans="1:29">
      <c r="A1604" s="234"/>
      <c r="B1604" s="234"/>
      <c r="C1604" s="234"/>
      <c r="D1604" s="235"/>
      <c r="E1604" s="237"/>
      <c r="F1604" s="237"/>
      <c r="G1604" s="234"/>
      <c r="H1604" s="238"/>
      <c r="I1604" s="234"/>
      <c r="J1604" s="234"/>
      <c r="K1604" s="234"/>
      <c r="L1604" s="234"/>
      <c r="M1604" s="234"/>
      <c r="N1604" s="234"/>
      <c r="O1604" s="238"/>
      <c r="P1604" s="238"/>
      <c r="Q1604" s="234"/>
      <c r="R1604" s="234"/>
      <c r="S1604" s="238"/>
      <c r="T1604" s="238"/>
      <c r="U1604" s="253"/>
      <c r="V1604" s="238"/>
      <c r="W1604" s="238"/>
      <c r="X1604" s="238"/>
      <c r="Y1604" s="260"/>
      <c r="Z1604" s="234"/>
      <c r="AA1604" s="234"/>
      <c r="AB1604" s="234"/>
      <c r="AC1604" s="234"/>
    </row>
    <row r="1605" customHeight="1" spans="1:29">
      <c r="A1605" s="234"/>
      <c r="B1605" s="234"/>
      <c r="C1605" s="234"/>
      <c r="D1605" s="235"/>
      <c r="E1605" s="237"/>
      <c r="F1605" s="237"/>
      <c r="G1605" s="234"/>
      <c r="H1605" s="238"/>
      <c r="I1605" s="234"/>
      <c r="J1605" s="234"/>
      <c r="K1605" s="234"/>
      <c r="L1605" s="234"/>
      <c r="M1605" s="234"/>
      <c r="N1605" s="234"/>
      <c r="O1605" s="238"/>
      <c r="P1605" s="238"/>
      <c r="Q1605" s="234"/>
      <c r="R1605" s="234"/>
      <c r="S1605" s="238"/>
      <c r="T1605" s="238"/>
      <c r="U1605" s="253"/>
      <c r="V1605" s="238"/>
      <c r="W1605" s="238"/>
      <c r="X1605" s="238"/>
      <c r="Y1605" s="260"/>
      <c r="Z1605" s="234"/>
      <c r="AA1605" s="234"/>
      <c r="AB1605" s="234"/>
      <c r="AC1605" s="234"/>
    </row>
    <row r="1606" customHeight="1" spans="1:29">
      <c r="A1606" s="234"/>
      <c r="B1606" s="234"/>
      <c r="C1606" s="234"/>
      <c r="D1606" s="235"/>
      <c r="E1606" s="237"/>
      <c r="F1606" s="237"/>
      <c r="G1606" s="234"/>
      <c r="H1606" s="238"/>
      <c r="I1606" s="234"/>
      <c r="J1606" s="234"/>
      <c r="K1606" s="234"/>
      <c r="L1606" s="234"/>
      <c r="M1606" s="234"/>
      <c r="N1606" s="234"/>
      <c r="O1606" s="238"/>
      <c r="P1606" s="238"/>
      <c r="Q1606" s="234"/>
      <c r="R1606" s="234"/>
      <c r="S1606" s="238"/>
      <c r="T1606" s="238"/>
      <c r="U1606" s="253"/>
      <c r="V1606" s="238"/>
      <c r="W1606" s="238"/>
      <c r="X1606" s="238"/>
      <c r="Y1606" s="260"/>
      <c r="Z1606" s="234"/>
      <c r="AA1606" s="234"/>
      <c r="AB1606" s="234"/>
      <c r="AC1606" s="234"/>
    </row>
    <row r="1607" customHeight="1" spans="1:29">
      <c r="A1607" s="234"/>
      <c r="B1607" s="234"/>
      <c r="C1607" s="234"/>
      <c r="D1607" s="235"/>
      <c r="E1607" s="237"/>
      <c r="F1607" s="237"/>
      <c r="G1607" s="234"/>
      <c r="H1607" s="238"/>
      <c r="I1607" s="234"/>
      <c r="J1607" s="234"/>
      <c r="K1607" s="234"/>
      <c r="L1607" s="234"/>
      <c r="M1607" s="234"/>
      <c r="N1607" s="234"/>
      <c r="O1607" s="238"/>
      <c r="P1607" s="238"/>
      <c r="Q1607" s="234"/>
      <c r="R1607" s="234"/>
      <c r="S1607" s="238"/>
      <c r="T1607" s="238"/>
      <c r="U1607" s="253"/>
      <c r="V1607" s="238"/>
      <c r="W1607" s="238"/>
      <c r="X1607" s="238"/>
      <c r="Y1607" s="260"/>
      <c r="Z1607" s="234"/>
      <c r="AA1607" s="234"/>
      <c r="AB1607" s="234"/>
      <c r="AC1607" s="234"/>
    </row>
    <row r="1608" customHeight="1" spans="1:29">
      <c r="A1608" s="234"/>
      <c r="B1608" s="234"/>
      <c r="C1608" s="234"/>
      <c r="D1608" s="235"/>
      <c r="E1608" s="237"/>
      <c r="F1608" s="237"/>
      <c r="G1608" s="234"/>
      <c r="H1608" s="238"/>
      <c r="I1608" s="234"/>
      <c r="J1608" s="234"/>
      <c r="K1608" s="234"/>
      <c r="L1608" s="234"/>
      <c r="M1608" s="234"/>
      <c r="N1608" s="234"/>
      <c r="O1608" s="238"/>
      <c r="P1608" s="238"/>
      <c r="Q1608" s="234"/>
      <c r="R1608" s="234"/>
      <c r="S1608" s="238"/>
      <c r="T1608" s="238"/>
      <c r="U1608" s="253"/>
      <c r="V1608" s="238"/>
      <c r="W1608" s="238"/>
      <c r="X1608" s="238"/>
      <c r="Y1608" s="260"/>
      <c r="Z1608" s="234"/>
      <c r="AA1608" s="234"/>
      <c r="AB1608" s="234"/>
      <c r="AC1608" s="234"/>
    </row>
    <row r="1609" customHeight="1" spans="1:29">
      <c r="A1609" s="234"/>
      <c r="B1609" s="234"/>
      <c r="C1609" s="234"/>
      <c r="D1609" s="235"/>
      <c r="E1609" s="237"/>
      <c r="F1609" s="237"/>
      <c r="G1609" s="234"/>
      <c r="H1609" s="238"/>
      <c r="I1609" s="234"/>
      <c r="J1609" s="234"/>
      <c r="K1609" s="234"/>
      <c r="L1609" s="234"/>
      <c r="M1609" s="234"/>
      <c r="N1609" s="234"/>
      <c r="O1609" s="238"/>
      <c r="P1609" s="238"/>
      <c r="Q1609" s="234"/>
      <c r="R1609" s="234"/>
      <c r="S1609" s="238"/>
      <c r="T1609" s="238"/>
      <c r="U1609" s="253"/>
      <c r="V1609" s="238"/>
      <c r="W1609" s="238"/>
      <c r="X1609" s="238"/>
      <c r="Y1609" s="260"/>
      <c r="Z1609" s="234"/>
      <c r="AA1609" s="234"/>
      <c r="AB1609" s="234"/>
      <c r="AC1609" s="234"/>
    </row>
    <row r="1610" customHeight="1" spans="1:29">
      <c r="A1610" s="234"/>
      <c r="B1610" s="234"/>
      <c r="C1610" s="234"/>
      <c r="D1610" s="235"/>
      <c r="E1610" s="237"/>
      <c r="F1610" s="237"/>
      <c r="G1610" s="234"/>
      <c r="H1610" s="238"/>
      <c r="I1610" s="234"/>
      <c r="J1610" s="234"/>
      <c r="K1610" s="234"/>
      <c r="L1610" s="234"/>
      <c r="M1610" s="234"/>
      <c r="N1610" s="234"/>
      <c r="O1610" s="238"/>
      <c r="P1610" s="238"/>
      <c r="Q1610" s="234"/>
      <c r="R1610" s="234"/>
      <c r="S1610" s="238"/>
      <c r="T1610" s="238"/>
      <c r="U1610" s="253"/>
      <c r="V1610" s="238"/>
      <c r="W1610" s="238"/>
      <c r="X1610" s="238"/>
      <c r="Y1610" s="260"/>
      <c r="Z1610" s="234"/>
      <c r="AA1610" s="234"/>
      <c r="AB1610" s="234"/>
      <c r="AC1610" s="234"/>
    </row>
    <row r="1611" customHeight="1" spans="1:29">
      <c r="A1611" s="234"/>
      <c r="B1611" s="234"/>
      <c r="C1611" s="234"/>
      <c r="D1611" s="235"/>
      <c r="E1611" s="237"/>
      <c r="F1611" s="237"/>
      <c r="G1611" s="234"/>
      <c r="H1611" s="238"/>
      <c r="I1611" s="234"/>
      <c r="J1611" s="234"/>
      <c r="K1611" s="234"/>
      <c r="L1611" s="234"/>
      <c r="M1611" s="234"/>
      <c r="N1611" s="234"/>
      <c r="O1611" s="238"/>
      <c r="P1611" s="238"/>
      <c r="Q1611" s="234"/>
      <c r="R1611" s="234"/>
      <c r="S1611" s="238"/>
      <c r="T1611" s="238"/>
      <c r="U1611" s="253"/>
      <c r="V1611" s="238"/>
      <c r="W1611" s="238"/>
      <c r="X1611" s="238"/>
      <c r="Y1611" s="260"/>
      <c r="Z1611" s="234"/>
      <c r="AA1611" s="234"/>
      <c r="AB1611" s="234"/>
      <c r="AC1611" s="234"/>
    </row>
    <row r="1612" customHeight="1" spans="1:29">
      <c r="A1612" s="234"/>
      <c r="B1612" s="234"/>
      <c r="C1612" s="234"/>
      <c r="D1612" s="235"/>
      <c r="E1612" s="237"/>
      <c r="F1612" s="237"/>
      <c r="G1612" s="234"/>
      <c r="H1612" s="238"/>
      <c r="I1612" s="234"/>
      <c r="J1612" s="234"/>
      <c r="K1612" s="234"/>
      <c r="L1612" s="234"/>
      <c r="M1612" s="234"/>
      <c r="N1612" s="234"/>
      <c r="O1612" s="238"/>
      <c r="P1612" s="238"/>
      <c r="Q1612" s="234"/>
      <c r="R1612" s="234"/>
      <c r="S1612" s="238"/>
      <c r="T1612" s="238"/>
      <c r="U1612" s="253"/>
      <c r="V1612" s="238"/>
      <c r="W1612" s="238"/>
      <c r="X1612" s="238"/>
      <c r="Y1612" s="260"/>
      <c r="Z1612" s="234"/>
      <c r="AA1612" s="234"/>
      <c r="AB1612" s="234"/>
      <c r="AC1612" s="234"/>
    </row>
    <row r="1613" customHeight="1" spans="1:29">
      <c r="A1613" s="234"/>
      <c r="B1613" s="234"/>
      <c r="C1613" s="234"/>
      <c r="D1613" s="235"/>
      <c r="E1613" s="237"/>
      <c r="F1613" s="237"/>
      <c r="G1613" s="234"/>
      <c r="H1613" s="238"/>
      <c r="I1613" s="234"/>
      <c r="J1613" s="234"/>
      <c r="K1613" s="234"/>
      <c r="L1613" s="234"/>
      <c r="M1613" s="234"/>
      <c r="N1613" s="234"/>
      <c r="O1613" s="238"/>
      <c r="P1613" s="238"/>
      <c r="Q1613" s="234"/>
      <c r="R1613" s="234"/>
      <c r="S1613" s="238"/>
      <c r="T1613" s="238"/>
      <c r="U1613" s="253"/>
      <c r="V1613" s="238"/>
      <c r="W1613" s="238"/>
      <c r="X1613" s="238"/>
      <c r="Y1613" s="260"/>
      <c r="Z1613" s="234"/>
      <c r="AA1613" s="234"/>
      <c r="AB1613" s="234"/>
      <c r="AC1613" s="234"/>
    </row>
    <row r="1614" customHeight="1" spans="1:29">
      <c r="A1614" s="234"/>
      <c r="B1614" s="234"/>
      <c r="C1614" s="234"/>
      <c r="D1614" s="235"/>
      <c r="E1614" s="237"/>
      <c r="F1614" s="237"/>
      <c r="G1614" s="234"/>
      <c r="H1614" s="238"/>
      <c r="I1614" s="234"/>
      <c r="J1614" s="234"/>
      <c r="K1614" s="234"/>
      <c r="L1614" s="234"/>
      <c r="M1614" s="234"/>
      <c r="N1614" s="234"/>
      <c r="O1614" s="238"/>
      <c r="P1614" s="238"/>
      <c r="Q1614" s="234"/>
      <c r="R1614" s="234"/>
      <c r="S1614" s="238"/>
      <c r="T1614" s="238"/>
      <c r="U1614" s="253"/>
      <c r="V1614" s="238"/>
      <c r="W1614" s="238"/>
      <c r="X1614" s="238"/>
      <c r="Y1614" s="260"/>
      <c r="Z1614" s="234"/>
      <c r="AA1614" s="234"/>
      <c r="AB1614" s="234"/>
      <c r="AC1614" s="234"/>
    </row>
    <row r="1615" customHeight="1" spans="1:29">
      <c r="A1615" s="234"/>
      <c r="B1615" s="234"/>
      <c r="C1615" s="234"/>
      <c r="D1615" s="235"/>
      <c r="E1615" s="237"/>
      <c r="F1615" s="237"/>
      <c r="G1615" s="234"/>
      <c r="H1615" s="238"/>
      <c r="I1615" s="234"/>
      <c r="J1615" s="234"/>
      <c r="K1615" s="234"/>
      <c r="L1615" s="234"/>
      <c r="M1615" s="234"/>
      <c r="N1615" s="234"/>
      <c r="O1615" s="238"/>
      <c r="P1615" s="238"/>
      <c r="Q1615" s="234"/>
      <c r="R1615" s="234"/>
      <c r="S1615" s="238"/>
      <c r="T1615" s="238"/>
      <c r="U1615" s="253"/>
      <c r="V1615" s="238"/>
      <c r="W1615" s="238"/>
      <c r="X1615" s="238"/>
      <c r="Y1615" s="260"/>
      <c r="Z1615" s="234"/>
      <c r="AA1615" s="234"/>
      <c r="AB1615" s="234"/>
      <c r="AC1615" s="234"/>
    </row>
    <row r="1616" customHeight="1" spans="1:29">
      <c r="A1616" s="234"/>
      <c r="B1616" s="234"/>
      <c r="C1616" s="234"/>
      <c r="D1616" s="235"/>
      <c r="E1616" s="237"/>
      <c r="F1616" s="237"/>
      <c r="G1616" s="234"/>
      <c r="H1616" s="238"/>
      <c r="I1616" s="234"/>
      <c r="J1616" s="234"/>
      <c r="K1616" s="234"/>
      <c r="L1616" s="234"/>
      <c r="M1616" s="234"/>
      <c r="N1616" s="234"/>
      <c r="O1616" s="238"/>
      <c r="P1616" s="238"/>
      <c r="Q1616" s="234"/>
      <c r="R1616" s="234"/>
      <c r="S1616" s="238"/>
      <c r="T1616" s="238"/>
      <c r="U1616" s="253"/>
      <c r="V1616" s="238"/>
      <c r="W1616" s="238"/>
      <c r="X1616" s="238"/>
      <c r="Y1616" s="260"/>
      <c r="Z1616" s="234"/>
      <c r="AA1616" s="234"/>
      <c r="AB1616" s="234"/>
      <c r="AC1616" s="234"/>
    </row>
    <row r="1617" customHeight="1" spans="1:29">
      <c r="A1617" s="234"/>
      <c r="B1617" s="234"/>
      <c r="C1617" s="234"/>
      <c r="D1617" s="235"/>
      <c r="E1617" s="237"/>
      <c r="F1617" s="237"/>
      <c r="G1617" s="234"/>
      <c r="H1617" s="238"/>
      <c r="I1617" s="234"/>
      <c r="J1617" s="234"/>
      <c r="K1617" s="234"/>
      <c r="L1617" s="234"/>
      <c r="M1617" s="234"/>
      <c r="N1617" s="234"/>
      <c r="O1617" s="238"/>
      <c r="P1617" s="238"/>
      <c r="Q1617" s="234"/>
      <c r="R1617" s="234"/>
      <c r="S1617" s="238"/>
      <c r="T1617" s="238"/>
      <c r="U1617" s="253"/>
      <c r="V1617" s="238"/>
      <c r="W1617" s="238"/>
      <c r="X1617" s="238"/>
      <c r="Y1617" s="260"/>
      <c r="Z1617" s="234"/>
      <c r="AA1617" s="234"/>
      <c r="AB1617" s="234"/>
      <c r="AC1617" s="234"/>
    </row>
    <row r="1618" customHeight="1" spans="1:29">
      <c r="A1618" s="234"/>
      <c r="B1618" s="234"/>
      <c r="C1618" s="234"/>
      <c r="D1618" s="235"/>
      <c r="E1618" s="237"/>
      <c r="F1618" s="237"/>
      <c r="G1618" s="234"/>
      <c r="H1618" s="238"/>
      <c r="I1618" s="234"/>
      <c r="J1618" s="234"/>
      <c r="K1618" s="234"/>
      <c r="L1618" s="234"/>
      <c r="M1618" s="234"/>
      <c r="N1618" s="234"/>
      <c r="O1618" s="238"/>
      <c r="P1618" s="238"/>
      <c r="Q1618" s="234"/>
      <c r="R1618" s="234"/>
      <c r="S1618" s="238"/>
      <c r="T1618" s="238"/>
      <c r="U1618" s="253"/>
      <c r="V1618" s="238"/>
      <c r="W1618" s="238"/>
      <c r="X1618" s="238"/>
      <c r="Y1618" s="260"/>
      <c r="Z1618" s="234"/>
      <c r="AA1618" s="234"/>
      <c r="AB1618" s="234"/>
      <c r="AC1618" s="234"/>
    </row>
    <row r="1619" customHeight="1" spans="1:29">
      <c r="A1619" s="234"/>
      <c r="B1619" s="234"/>
      <c r="C1619" s="234"/>
      <c r="D1619" s="235"/>
      <c r="E1619" s="237"/>
      <c r="F1619" s="237"/>
      <c r="G1619" s="234"/>
      <c r="H1619" s="238"/>
      <c r="I1619" s="234"/>
      <c r="J1619" s="234"/>
      <c r="K1619" s="234"/>
      <c r="L1619" s="234"/>
      <c r="M1619" s="234"/>
      <c r="N1619" s="234"/>
      <c r="O1619" s="238"/>
      <c r="P1619" s="238"/>
      <c r="Q1619" s="234"/>
      <c r="R1619" s="234"/>
      <c r="S1619" s="238"/>
      <c r="T1619" s="238"/>
      <c r="U1619" s="253"/>
      <c r="V1619" s="238"/>
      <c r="W1619" s="238"/>
      <c r="X1619" s="238"/>
      <c r="Y1619" s="260"/>
      <c r="Z1619" s="234"/>
      <c r="AA1619" s="234"/>
      <c r="AB1619" s="234"/>
      <c r="AC1619" s="234"/>
    </row>
    <row r="1620" customHeight="1" spans="1:29">
      <c r="A1620" s="234"/>
      <c r="B1620" s="234"/>
      <c r="C1620" s="234"/>
      <c r="D1620" s="235"/>
      <c r="E1620" s="237"/>
      <c r="F1620" s="237"/>
      <c r="G1620" s="234"/>
      <c r="H1620" s="238"/>
      <c r="I1620" s="234"/>
      <c r="J1620" s="234"/>
      <c r="K1620" s="234"/>
      <c r="L1620" s="234"/>
      <c r="M1620" s="234"/>
      <c r="N1620" s="234"/>
      <c r="O1620" s="238"/>
      <c r="P1620" s="238"/>
      <c r="Q1620" s="234"/>
      <c r="R1620" s="234"/>
      <c r="S1620" s="238"/>
      <c r="T1620" s="238"/>
      <c r="U1620" s="253"/>
      <c r="V1620" s="238"/>
      <c r="W1620" s="238"/>
      <c r="X1620" s="238"/>
      <c r="Y1620" s="260"/>
      <c r="Z1620" s="234"/>
      <c r="AA1620" s="234"/>
      <c r="AB1620" s="234"/>
      <c r="AC1620" s="234"/>
    </row>
    <row r="1621" customHeight="1" spans="1:29">
      <c r="A1621" s="234"/>
      <c r="B1621" s="234"/>
      <c r="C1621" s="234"/>
      <c r="D1621" s="235"/>
      <c r="E1621" s="237"/>
      <c r="F1621" s="237"/>
      <c r="G1621" s="234"/>
      <c r="H1621" s="238"/>
      <c r="I1621" s="234"/>
      <c r="J1621" s="234"/>
      <c r="K1621" s="234"/>
      <c r="L1621" s="234"/>
      <c r="M1621" s="234"/>
      <c r="N1621" s="234"/>
      <c r="O1621" s="238"/>
      <c r="P1621" s="238"/>
      <c r="Q1621" s="234"/>
      <c r="R1621" s="234"/>
      <c r="S1621" s="238"/>
      <c r="T1621" s="238"/>
      <c r="U1621" s="253"/>
      <c r="V1621" s="238"/>
      <c r="W1621" s="238"/>
      <c r="X1621" s="238"/>
      <c r="Y1621" s="260"/>
      <c r="Z1621" s="234"/>
      <c r="AA1621" s="234"/>
      <c r="AB1621" s="234"/>
      <c r="AC1621" s="234"/>
    </row>
    <row r="1622" customHeight="1" spans="1:29">
      <c r="A1622" s="234"/>
      <c r="B1622" s="234"/>
      <c r="C1622" s="234"/>
      <c r="D1622" s="235"/>
      <c r="E1622" s="237"/>
      <c r="F1622" s="237"/>
      <c r="G1622" s="234"/>
      <c r="H1622" s="238"/>
      <c r="I1622" s="234"/>
      <c r="J1622" s="234"/>
      <c r="K1622" s="234"/>
      <c r="L1622" s="234"/>
      <c r="M1622" s="234"/>
      <c r="N1622" s="234"/>
      <c r="O1622" s="238"/>
      <c r="P1622" s="238"/>
      <c r="Q1622" s="234"/>
      <c r="R1622" s="234"/>
      <c r="S1622" s="238"/>
      <c r="T1622" s="238"/>
      <c r="U1622" s="253"/>
      <c r="V1622" s="238"/>
      <c r="W1622" s="238"/>
      <c r="X1622" s="238"/>
      <c r="Y1622" s="260"/>
      <c r="Z1622" s="234"/>
      <c r="AA1622" s="234"/>
      <c r="AB1622" s="234"/>
      <c r="AC1622" s="234"/>
    </row>
    <row r="1623" customHeight="1" spans="1:29">
      <c r="A1623" s="234"/>
      <c r="B1623" s="234"/>
      <c r="C1623" s="234"/>
      <c r="D1623" s="235"/>
      <c r="E1623" s="237"/>
      <c r="F1623" s="237"/>
      <c r="G1623" s="234"/>
      <c r="H1623" s="238"/>
      <c r="I1623" s="234"/>
      <c r="J1623" s="234"/>
      <c r="K1623" s="234"/>
      <c r="L1623" s="234"/>
      <c r="M1623" s="234"/>
      <c r="N1623" s="234"/>
      <c r="O1623" s="238"/>
      <c r="P1623" s="238"/>
      <c r="Q1623" s="234"/>
      <c r="R1623" s="234"/>
      <c r="S1623" s="238"/>
      <c r="T1623" s="238"/>
      <c r="U1623" s="253"/>
      <c r="V1623" s="238"/>
      <c r="W1623" s="238"/>
      <c r="X1623" s="238"/>
      <c r="Y1623" s="260"/>
      <c r="Z1623" s="234"/>
      <c r="AA1623" s="234"/>
      <c r="AB1623" s="234"/>
      <c r="AC1623" s="234"/>
    </row>
    <row r="1624" customHeight="1" spans="1:29">
      <c r="A1624" s="234"/>
      <c r="B1624" s="234"/>
      <c r="C1624" s="234"/>
      <c r="D1624" s="235"/>
      <c r="E1624" s="237"/>
      <c r="F1624" s="237"/>
      <c r="G1624" s="234"/>
      <c r="H1624" s="238"/>
      <c r="I1624" s="234"/>
      <c r="J1624" s="234"/>
      <c r="K1624" s="234"/>
      <c r="L1624" s="234"/>
      <c r="M1624" s="234"/>
      <c r="N1624" s="234"/>
      <c r="O1624" s="238"/>
      <c r="P1624" s="238"/>
      <c r="Q1624" s="234"/>
      <c r="R1624" s="234"/>
      <c r="S1624" s="238"/>
      <c r="T1624" s="238"/>
      <c r="U1624" s="253"/>
      <c r="V1624" s="238"/>
      <c r="W1624" s="238"/>
      <c r="X1624" s="238"/>
      <c r="Y1624" s="260"/>
      <c r="Z1624" s="234"/>
      <c r="AA1624" s="234"/>
      <c r="AB1624" s="234"/>
      <c r="AC1624" s="234"/>
    </row>
    <row r="1625" customHeight="1" spans="1:29">
      <c r="A1625" s="234"/>
      <c r="B1625" s="234"/>
      <c r="C1625" s="234"/>
      <c r="D1625" s="235"/>
      <c r="E1625" s="237"/>
      <c r="F1625" s="237"/>
      <c r="G1625" s="234"/>
      <c r="H1625" s="238"/>
      <c r="I1625" s="234"/>
      <c r="J1625" s="234"/>
      <c r="K1625" s="234"/>
      <c r="L1625" s="234"/>
      <c r="M1625" s="234"/>
      <c r="N1625" s="234"/>
      <c r="O1625" s="238"/>
      <c r="P1625" s="238"/>
      <c r="Q1625" s="234"/>
      <c r="R1625" s="234"/>
      <c r="S1625" s="238"/>
      <c r="T1625" s="238"/>
      <c r="U1625" s="253"/>
      <c r="V1625" s="238"/>
      <c r="W1625" s="238"/>
      <c r="X1625" s="238"/>
      <c r="Y1625" s="260"/>
      <c r="Z1625" s="234"/>
      <c r="AA1625" s="234"/>
      <c r="AB1625" s="234"/>
      <c r="AC1625" s="234"/>
    </row>
    <row r="1626" customHeight="1" spans="1:29">
      <c r="A1626" s="234"/>
      <c r="B1626" s="234"/>
      <c r="C1626" s="234"/>
      <c r="D1626" s="235"/>
      <c r="E1626" s="237"/>
      <c r="F1626" s="237"/>
      <c r="G1626" s="234"/>
      <c r="H1626" s="238"/>
      <c r="I1626" s="234"/>
      <c r="J1626" s="234"/>
      <c r="K1626" s="234"/>
      <c r="L1626" s="234"/>
      <c r="M1626" s="234"/>
      <c r="N1626" s="234"/>
      <c r="O1626" s="238"/>
      <c r="P1626" s="238"/>
      <c r="Q1626" s="234"/>
      <c r="R1626" s="234"/>
      <c r="S1626" s="238"/>
      <c r="T1626" s="238"/>
      <c r="U1626" s="253"/>
      <c r="V1626" s="238"/>
      <c r="W1626" s="238"/>
      <c r="X1626" s="238"/>
      <c r="Y1626" s="260"/>
      <c r="Z1626" s="234"/>
      <c r="AA1626" s="234"/>
      <c r="AB1626" s="234"/>
      <c r="AC1626" s="234"/>
    </row>
    <row r="1627" customHeight="1" spans="1:29">
      <c r="A1627" s="234"/>
      <c r="B1627" s="234"/>
      <c r="C1627" s="234"/>
      <c r="D1627" s="235"/>
      <c r="E1627" s="237"/>
      <c r="F1627" s="237"/>
      <c r="G1627" s="234"/>
      <c r="H1627" s="238"/>
      <c r="I1627" s="234"/>
      <c r="J1627" s="234"/>
      <c r="K1627" s="234"/>
      <c r="L1627" s="234"/>
      <c r="M1627" s="234"/>
      <c r="N1627" s="234"/>
      <c r="O1627" s="238"/>
      <c r="P1627" s="238"/>
      <c r="Q1627" s="234"/>
      <c r="R1627" s="234"/>
      <c r="S1627" s="238"/>
      <c r="T1627" s="238"/>
      <c r="U1627" s="253"/>
      <c r="V1627" s="238"/>
      <c r="W1627" s="238"/>
      <c r="X1627" s="238"/>
      <c r="Y1627" s="260"/>
      <c r="Z1627" s="234"/>
      <c r="AA1627" s="234"/>
      <c r="AB1627" s="234"/>
      <c r="AC1627" s="234"/>
    </row>
    <row r="1628" customHeight="1" spans="1:29">
      <c r="A1628" s="234"/>
      <c r="B1628" s="234"/>
      <c r="C1628" s="234"/>
      <c r="D1628" s="235"/>
      <c r="E1628" s="237"/>
      <c r="F1628" s="237"/>
      <c r="G1628" s="234"/>
      <c r="H1628" s="238"/>
      <c r="I1628" s="234"/>
      <c r="J1628" s="234"/>
      <c r="K1628" s="234"/>
      <c r="L1628" s="234"/>
      <c r="M1628" s="234"/>
      <c r="N1628" s="234"/>
      <c r="O1628" s="238"/>
      <c r="P1628" s="238"/>
      <c r="Q1628" s="234"/>
      <c r="R1628" s="234"/>
      <c r="S1628" s="238"/>
      <c r="T1628" s="238"/>
      <c r="U1628" s="253"/>
      <c r="V1628" s="238"/>
      <c r="W1628" s="238"/>
      <c r="X1628" s="238"/>
      <c r="Y1628" s="260"/>
      <c r="Z1628" s="234"/>
      <c r="AA1628" s="234"/>
      <c r="AB1628" s="234"/>
      <c r="AC1628" s="234"/>
    </row>
    <row r="1629" customHeight="1" spans="1:29">
      <c r="A1629" s="234"/>
      <c r="B1629" s="234"/>
      <c r="C1629" s="234"/>
      <c r="D1629" s="235"/>
      <c r="E1629" s="237"/>
      <c r="F1629" s="237"/>
      <c r="G1629" s="234"/>
      <c r="H1629" s="238"/>
      <c r="I1629" s="234"/>
      <c r="J1629" s="234"/>
      <c r="K1629" s="234"/>
      <c r="L1629" s="234"/>
      <c r="M1629" s="234"/>
      <c r="N1629" s="234"/>
      <c r="O1629" s="238"/>
      <c r="P1629" s="238"/>
      <c r="Q1629" s="234"/>
      <c r="R1629" s="234"/>
      <c r="S1629" s="238"/>
      <c r="T1629" s="238"/>
      <c r="U1629" s="253"/>
      <c r="V1629" s="238"/>
      <c r="W1629" s="238"/>
      <c r="X1629" s="238"/>
      <c r="Y1629" s="260"/>
      <c r="Z1629" s="234"/>
      <c r="AA1629" s="234"/>
      <c r="AB1629" s="234"/>
      <c r="AC1629" s="234"/>
    </row>
    <row r="1630" customHeight="1" spans="1:29">
      <c r="A1630" s="234"/>
      <c r="B1630" s="234"/>
      <c r="C1630" s="234"/>
      <c r="D1630" s="235"/>
      <c r="E1630" s="237"/>
      <c r="F1630" s="237"/>
      <c r="G1630" s="234"/>
      <c r="H1630" s="238"/>
      <c r="I1630" s="234"/>
      <c r="J1630" s="234"/>
      <c r="K1630" s="234"/>
      <c r="L1630" s="234"/>
      <c r="M1630" s="234"/>
      <c r="N1630" s="234"/>
      <c r="O1630" s="238"/>
      <c r="P1630" s="238"/>
      <c r="Q1630" s="234"/>
      <c r="R1630" s="234"/>
      <c r="S1630" s="238"/>
      <c r="T1630" s="238"/>
      <c r="U1630" s="253"/>
      <c r="V1630" s="238"/>
      <c r="W1630" s="238"/>
      <c r="X1630" s="238"/>
      <c r="Y1630" s="260"/>
      <c r="Z1630" s="234"/>
      <c r="AA1630" s="234"/>
      <c r="AB1630" s="234"/>
      <c r="AC1630" s="234"/>
    </row>
    <row r="1631" customHeight="1" spans="1:29">
      <c r="A1631" s="234"/>
      <c r="B1631" s="234"/>
      <c r="C1631" s="234"/>
      <c r="D1631" s="235"/>
      <c r="E1631" s="237"/>
      <c r="F1631" s="237"/>
      <c r="G1631" s="234"/>
      <c r="H1631" s="238"/>
      <c r="I1631" s="234"/>
      <c r="J1631" s="234"/>
      <c r="K1631" s="234"/>
      <c r="L1631" s="234"/>
      <c r="M1631" s="234"/>
      <c r="N1631" s="234"/>
      <c r="O1631" s="238"/>
      <c r="P1631" s="238"/>
      <c r="Q1631" s="234"/>
      <c r="R1631" s="234"/>
      <c r="S1631" s="238"/>
      <c r="T1631" s="238"/>
      <c r="U1631" s="253"/>
      <c r="V1631" s="238"/>
      <c r="W1631" s="238"/>
      <c r="X1631" s="238"/>
      <c r="Y1631" s="260"/>
      <c r="Z1631" s="234"/>
      <c r="AA1631" s="234"/>
      <c r="AB1631" s="234"/>
      <c r="AC1631" s="234"/>
    </row>
    <row r="1632" customHeight="1" spans="1:29">
      <c r="A1632" s="234"/>
      <c r="B1632" s="234"/>
      <c r="C1632" s="234"/>
      <c r="D1632" s="235"/>
      <c r="E1632" s="237"/>
      <c r="F1632" s="237"/>
      <c r="G1632" s="234"/>
      <c r="H1632" s="238"/>
      <c r="I1632" s="234"/>
      <c r="J1632" s="234"/>
      <c r="K1632" s="234"/>
      <c r="L1632" s="234"/>
      <c r="M1632" s="234"/>
      <c r="N1632" s="234"/>
      <c r="O1632" s="238"/>
      <c r="P1632" s="238"/>
      <c r="Q1632" s="234"/>
      <c r="R1632" s="234"/>
      <c r="S1632" s="238"/>
      <c r="T1632" s="238"/>
      <c r="U1632" s="253"/>
      <c r="V1632" s="238"/>
      <c r="W1632" s="238"/>
      <c r="X1632" s="238"/>
      <c r="Y1632" s="260"/>
      <c r="Z1632" s="234"/>
      <c r="AA1632" s="234"/>
      <c r="AB1632" s="234"/>
      <c r="AC1632" s="234"/>
    </row>
    <row r="1633" customHeight="1" spans="1:29">
      <c r="A1633" s="234"/>
      <c r="B1633" s="234"/>
      <c r="C1633" s="234"/>
      <c r="D1633" s="235"/>
      <c r="E1633" s="237"/>
      <c r="F1633" s="237"/>
      <c r="G1633" s="234"/>
      <c r="H1633" s="238"/>
      <c r="I1633" s="234"/>
      <c r="J1633" s="234"/>
      <c r="K1633" s="234"/>
      <c r="L1633" s="234"/>
      <c r="M1633" s="234"/>
      <c r="N1633" s="234"/>
      <c r="O1633" s="238"/>
      <c r="P1633" s="238"/>
      <c r="Q1633" s="234"/>
      <c r="R1633" s="234"/>
      <c r="S1633" s="238"/>
      <c r="T1633" s="238"/>
      <c r="U1633" s="253"/>
      <c r="V1633" s="238"/>
      <c r="W1633" s="238"/>
      <c r="X1633" s="238"/>
      <c r="Y1633" s="260"/>
      <c r="Z1633" s="234"/>
      <c r="AA1633" s="234"/>
      <c r="AB1633" s="234"/>
      <c r="AC1633" s="234"/>
    </row>
    <row r="1634" customHeight="1" spans="1:29">
      <c r="A1634" s="234"/>
      <c r="B1634" s="234"/>
      <c r="C1634" s="234"/>
      <c r="D1634" s="235"/>
      <c r="E1634" s="237"/>
      <c r="F1634" s="237"/>
      <c r="G1634" s="234"/>
      <c r="H1634" s="238"/>
      <c r="I1634" s="234"/>
      <c r="J1634" s="234"/>
      <c r="K1634" s="234"/>
      <c r="L1634" s="234"/>
      <c r="M1634" s="234"/>
      <c r="N1634" s="234"/>
      <c r="O1634" s="238"/>
      <c r="P1634" s="238"/>
      <c r="Q1634" s="234"/>
      <c r="R1634" s="234"/>
      <c r="S1634" s="238"/>
      <c r="T1634" s="238"/>
      <c r="U1634" s="253"/>
      <c r="V1634" s="238"/>
      <c r="W1634" s="238"/>
      <c r="X1634" s="238"/>
      <c r="Y1634" s="260"/>
      <c r="Z1634" s="234"/>
      <c r="AA1634" s="234"/>
      <c r="AB1634" s="234"/>
      <c r="AC1634" s="234"/>
    </row>
    <row r="1635" customHeight="1" spans="1:29">
      <c r="A1635" s="234"/>
      <c r="B1635" s="234"/>
      <c r="C1635" s="234"/>
      <c r="D1635" s="235"/>
      <c r="E1635" s="237"/>
      <c r="F1635" s="237"/>
      <c r="G1635" s="234"/>
      <c r="H1635" s="238"/>
      <c r="I1635" s="234"/>
      <c r="J1635" s="234"/>
      <c r="K1635" s="234"/>
      <c r="L1635" s="234"/>
      <c r="M1635" s="234"/>
      <c r="N1635" s="234"/>
      <c r="O1635" s="238"/>
      <c r="P1635" s="238"/>
      <c r="Q1635" s="234"/>
      <c r="R1635" s="234"/>
      <c r="S1635" s="238"/>
      <c r="T1635" s="238"/>
      <c r="U1635" s="253"/>
      <c r="V1635" s="238"/>
      <c r="W1635" s="238"/>
      <c r="X1635" s="238"/>
      <c r="Y1635" s="260"/>
      <c r="Z1635" s="234"/>
      <c r="AA1635" s="234"/>
      <c r="AB1635" s="234"/>
      <c r="AC1635" s="234"/>
    </row>
    <row r="1636" customHeight="1" spans="1:29">
      <c r="A1636" s="234"/>
      <c r="B1636" s="234"/>
      <c r="C1636" s="234"/>
      <c r="D1636" s="235"/>
      <c r="E1636" s="237"/>
      <c r="F1636" s="237"/>
      <c r="G1636" s="234"/>
      <c r="H1636" s="238"/>
      <c r="I1636" s="234"/>
      <c r="J1636" s="234"/>
      <c r="K1636" s="234"/>
      <c r="L1636" s="234"/>
      <c r="M1636" s="234"/>
      <c r="N1636" s="234"/>
      <c r="O1636" s="238"/>
      <c r="P1636" s="238"/>
      <c r="Q1636" s="234"/>
      <c r="R1636" s="234"/>
      <c r="S1636" s="238"/>
      <c r="T1636" s="238"/>
      <c r="U1636" s="253"/>
      <c r="V1636" s="238"/>
      <c r="W1636" s="238"/>
      <c r="X1636" s="238"/>
      <c r="Y1636" s="260"/>
      <c r="Z1636" s="234"/>
      <c r="AA1636" s="234"/>
      <c r="AB1636" s="234"/>
      <c r="AC1636" s="234"/>
    </row>
    <row r="1637" customHeight="1" spans="1:29">
      <c r="A1637" s="234"/>
      <c r="B1637" s="234"/>
      <c r="C1637" s="234"/>
      <c r="D1637" s="235"/>
      <c r="E1637" s="237"/>
      <c r="F1637" s="237"/>
      <c r="G1637" s="234"/>
      <c r="H1637" s="238"/>
      <c r="I1637" s="234"/>
      <c r="J1637" s="234"/>
      <c r="K1637" s="234"/>
      <c r="L1637" s="234"/>
      <c r="M1637" s="234"/>
      <c r="N1637" s="234"/>
      <c r="O1637" s="238"/>
      <c r="P1637" s="238"/>
      <c r="Q1637" s="234"/>
      <c r="R1637" s="234"/>
      <c r="S1637" s="238"/>
      <c r="T1637" s="238"/>
      <c r="U1637" s="253"/>
      <c r="V1637" s="238"/>
      <c r="W1637" s="238"/>
      <c r="X1637" s="238"/>
      <c r="Y1637" s="260"/>
      <c r="Z1637" s="234"/>
      <c r="AA1637" s="234"/>
      <c r="AB1637" s="234"/>
      <c r="AC1637" s="234"/>
    </row>
    <row r="1638" customHeight="1" spans="1:29">
      <c r="A1638" s="234"/>
      <c r="B1638" s="234"/>
      <c r="C1638" s="234"/>
      <c r="D1638" s="235"/>
      <c r="E1638" s="237"/>
      <c r="F1638" s="237"/>
      <c r="G1638" s="234"/>
      <c r="H1638" s="238"/>
      <c r="I1638" s="234"/>
      <c r="J1638" s="234"/>
      <c r="K1638" s="234"/>
      <c r="L1638" s="234"/>
      <c r="M1638" s="234"/>
      <c r="N1638" s="234"/>
      <c r="O1638" s="238"/>
      <c r="P1638" s="238"/>
      <c r="Q1638" s="234"/>
      <c r="R1638" s="234"/>
      <c r="S1638" s="238"/>
      <c r="T1638" s="238"/>
      <c r="U1638" s="253"/>
      <c r="V1638" s="238"/>
      <c r="W1638" s="238"/>
      <c r="X1638" s="238"/>
      <c r="Y1638" s="260"/>
      <c r="Z1638" s="234"/>
      <c r="AA1638" s="234"/>
      <c r="AB1638" s="234"/>
      <c r="AC1638" s="234"/>
    </row>
    <row r="1639" customHeight="1" spans="1:29">
      <c r="A1639" s="234"/>
      <c r="B1639" s="234"/>
      <c r="C1639" s="234"/>
      <c r="D1639" s="235"/>
      <c r="E1639" s="237"/>
      <c r="F1639" s="237"/>
      <c r="G1639" s="234"/>
      <c r="H1639" s="238"/>
      <c r="I1639" s="234"/>
      <c r="J1639" s="234"/>
      <c r="K1639" s="234"/>
      <c r="L1639" s="234"/>
      <c r="M1639" s="234"/>
      <c r="N1639" s="234"/>
      <c r="O1639" s="238"/>
      <c r="P1639" s="238"/>
      <c r="Q1639" s="234"/>
      <c r="R1639" s="234"/>
      <c r="S1639" s="238"/>
      <c r="T1639" s="238"/>
      <c r="U1639" s="253"/>
      <c r="V1639" s="238"/>
      <c r="W1639" s="238"/>
      <c r="X1639" s="238"/>
      <c r="Y1639" s="260"/>
      <c r="Z1639" s="234"/>
      <c r="AA1639" s="234"/>
      <c r="AB1639" s="234"/>
      <c r="AC1639" s="234"/>
    </row>
    <row r="1640" customHeight="1" spans="1:29">
      <c r="A1640" s="234"/>
      <c r="B1640" s="234"/>
      <c r="C1640" s="234"/>
      <c r="D1640" s="235"/>
      <c r="E1640" s="237"/>
      <c r="F1640" s="237"/>
      <c r="G1640" s="234"/>
      <c r="H1640" s="238"/>
      <c r="I1640" s="234"/>
      <c r="J1640" s="234"/>
      <c r="K1640" s="234"/>
      <c r="L1640" s="234"/>
      <c r="M1640" s="234"/>
      <c r="N1640" s="234"/>
      <c r="O1640" s="238"/>
      <c r="P1640" s="238"/>
      <c r="Q1640" s="234"/>
      <c r="R1640" s="234"/>
      <c r="S1640" s="238"/>
      <c r="T1640" s="238"/>
      <c r="U1640" s="253"/>
      <c r="V1640" s="238"/>
      <c r="W1640" s="238"/>
      <c r="X1640" s="238"/>
      <c r="Y1640" s="260"/>
      <c r="Z1640" s="234"/>
      <c r="AA1640" s="234"/>
      <c r="AB1640" s="234"/>
      <c r="AC1640" s="234"/>
    </row>
    <row r="1641" customHeight="1" spans="1:29">
      <c r="A1641" s="234"/>
      <c r="B1641" s="234"/>
      <c r="C1641" s="234"/>
      <c r="D1641" s="235"/>
      <c r="E1641" s="237"/>
      <c r="F1641" s="237"/>
      <c r="G1641" s="234"/>
      <c r="H1641" s="238"/>
      <c r="I1641" s="234"/>
      <c r="J1641" s="234"/>
      <c r="K1641" s="234"/>
      <c r="L1641" s="234"/>
      <c r="M1641" s="234"/>
      <c r="N1641" s="234"/>
      <c r="O1641" s="238"/>
      <c r="P1641" s="238"/>
      <c r="Q1641" s="234"/>
      <c r="R1641" s="234"/>
      <c r="S1641" s="238"/>
      <c r="T1641" s="238"/>
      <c r="U1641" s="253"/>
      <c r="V1641" s="238"/>
      <c r="W1641" s="238"/>
      <c r="X1641" s="238"/>
      <c r="Y1641" s="260"/>
      <c r="Z1641" s="234"/>
      <c r="AA1641" s="234"/>
      <c r="AB1641" s="234"/>
      <c r="AC1641" s="234"/>
    </row>
    <row r="1642" customHeight="1" spans="1:29">
      <c r="A1642" s="234"/>
      <c r="B1642" s="234"/>
      <c r="C1642" s="234"/>
      <c r="D1642" s="235"/>
      <c r="E1642" s="237"/>
      <c r="F1642" s="237"/>
      <c r="G1642" s="234"/>
      <c r="H1642" s="238"/>
      <c r="I1642" s="234"/>
      <c r="J1642" s="234"/>
      <c r="K1642" s="234"/>
      <c r="L1642" s="234"/>
      <c r="M1642" s="234"/>
      <c r="N1642" s="234"/>
      <c r="O1642" s="238"/>
      <c r="P1642" s="238"/>
      <c r="Q1642" s="234"/>
      <c r="R1642" s="234"/>
      <c r="S1642" s="238"/>
      <c r="T1642" s="238"/>
      <c r="U1642" s="253"/>
      <c r="V1642" s="238"/>
      <c r="W1642" s="238"/>
      <c r="X1642" s="238"/>
      <c r="Y1642" s="260"/>
      <c r="Z1642" s="234"/>
      <c r="AA1642" s="234"/>
      <c r="AB1642" s="234"/>
      <c r="AC1642" s="234"/>
    </row>
    <row r="1643" customHeight="1" spans="1:29">
      <c r="A1643" s="234"/>
      <c r="B1643" s="234"/>
      <c r="C1643" s="234"/>
      <c r="D1643" s="235"/>
      <c r="E1643" s="237"/>
      <c r="F1643" s="237"/>
      <c r="G1643" s="234"/>
      <c r="H1643" s="238"/>
      <c r="I1643" s="234"/>
      <c r="J1643" s="234"/>
      <c r="K1643" s="234"/>
      <c r="L1643" s="234"/>
      <c r="M1643" s="234"/>
      <c r="N1643" s="234"/>
      <c r="O1643" s="238"/>
      <c r="P1643" s="238"/>
      <c r="Q1643" s="234"/>
      <c r="R1643" s="234"/>
      <c r="S1643" s="238"/>
      <c r="T1643" s="238"/>
      <c r="U1643" s="253"/>
      <c r="V1643" s="238"/>
      <c r="W1643" s="238"/>
      <c r="X1643" s="238"/>
      <c r="Y1643" s="260"/>
      <c r="Z1643" s="234"/>
      <c r="AA1643" s="234"/>
      <c r="AB1643" s="234"/>
      <c r="AC1643" s="234"/>
    </row>
    <row r="1644" customHeight="1" spans="1:29">
      <c r="A1644" s="234"/>
      <c r="B1644" s="234"/>
      <c r="C1644" s="234"/>
      <c r="D1644" s="235"/>
      <c r="E1644" s="237"/>
      <c r="F1644" s="237"/>
      <c r="G1644" s="234"/>
      <c r="H1644" s="238"/>
      <c r="I1644" s="234"/>
      <c r="J1644" s="234"/>
      <c r="K1644" s="234"/>
      <c r="L1644" s="234"/>
      <c r="M1644" s="234"/>
      <c r="N1644" s="234"/>
      <c r="O1644" s="238"/>
      <c r="P1644" s="238"/>
      <c r="Q1644" s="234"/>
      <c r="R1644" s="234"/>
      <c r="S1644" s="238"/>
      <c r="T1644" s="238"/>
      <c r="U1644" s="253"/>
      <c r="V1644" s="238"/>
      <c r="W1644" s="238"/>
      <c r="X1644" s="238"/>
      <c r="Y1644" s="260"/>
      <c r="Z1644" s="234"/>
      <c r="AA1644" s="234"/>
      <c r="AB1644" s="234"/>
      <c r="AC1644" s="234"/>
    </row>
    <row r="1645" customHeight="1" spans="1:29">
      <c r="A1645" s="234"/>
      <c r="B1645" s="234"/>
      <c r="C1645" s="234"/>
      <c r="D1645" s="235"/>
      <c r="E1645" s="237"/>
      <c r="F1645" s="237"/>
      <c r="G1645" s="234"/>
      <c r="H1645" s="238"/>
      <c r="I1645" s="234"/>
      <c r="J1645" s="234"/>
      <c r="K1645" s="234"/>
      <c r="L1645" s="234"/>
      <c r="M1645" s="234"/>
      <c r="N1645" s="234"/>
      <c r="O1645" s="238"/>
      <c r="P1645" s="238"/>
      <c r="Q1645" s="234"/>
      <c r="R1645" s="234"/>
      <c r="S1645" s="238"/>
      <c r="T1645" s="238"/>
      <c r="U1645" s="253"/>
      <c r="V1645" s="238"/>
      <c r="W1645" s="238"/>
      <c r="X1645" s="238"/>
      <c r="Y1645" s="260"/>
      <c r="Z1645" s="234"/>
      <c r="AA1645" s="234"/>
      <c r="AB1645" s="234"/>
      <c r="AC1645" s="234"/>
    </row>
    <row r="1646" customHeight="1" spans="1:29">
      <c r="A1646" s="234"/>
      <c r="B1646" s="234"/>
      <c r="C1646" s="234"/>
      <c r="D1646" s="235"/>
      <c r="E1646" s="237"/>
      <c r="F1646" s="237"/>
      <c r="G1646" s="234"/>
      <c r="H1646" s="238"/>
      <c r="I1646" s="234"/>
      <c r="J1646" s="234"/>
      <c r="K1646" s="234"/>
      <c r="L1646" s="234"/>
      <c r="M1646" s="234"/>
      <c r="N1646" s="234"/>
      <c r="O1646" s="238"/>
      <c r="P1646" s="238"/>
      <c r="Q1646" s="234"/>
      <c r="R1646" s="234"/>
      <c r="S1646" s="238"/>
      <c r="T1646" s="238"/>
      <c r="U1646" s="253"/>
      <c r="V1646" s="238"/>
      <c r="W1646" s="238"/>
      <c r="X1646" s="238"/>
      <c r="Y1646" s="260"/>
      <c r="Z1646" s="234"/>
      <c r="AA1646" s="234"/>
      <c r="AB1646" s="234"/>
      <c r="AC1646" s="234"/>
    </row>
    <row r="1647" customHeight="1" spans="1:29">
      <c r="A1647" s="234"/>
      <c r="B1647" s="234"/>
      <c r="C1647" s="234"/>
      <c r="D1647" s="235"/>
      <c r="E1647" s="237"/>
      <c r="F1647" s="237"/>
      <c r="G1647" s="234"/>
      <c r="H1647" s="238"/>
      <c r="I1647" s="234"/>
      <c r="J1647" s="234"/>
      <c r="K1647" s="234"/>
      <c r="L1647" s="234"/>
      <c r="M1647" s="234"/>
      <c r="N1647" s="234"/>
      <c r="O1647" s="238"/>
      <c r="P1647" s="238"/>
      <c r="Q1647" s="234"/>
      <c r="R1647" s="234"/>
      <c r="S1647" s="238"/>
      <c r="T1647" s="238"/>
      <c r="U1647" s="253"/>
      <c r="V1647" s="238"/>
      <c r="W1647" s="238"/>
      <c r="X1647" s="238"/>
      <c r="Y1647" s="260"/>
      <c r="Z1647" s="234"/>
      <c r="AA1647" s="234"/>
      <c r="AB1647" s="234"/>
      <c r="AC1647" s="234"/>
    </row>
    <row r="1648" customHeight="1" spans="1:29">
      <c r="A1648" s="234"/>
      <c r="B1648" s="234"/>
      <c r="C1648" s="234"/>
      <c r="D1648" s="235"/>
      <c r="E1648" s="237"/>
      <c r="F1648" s="237"/>
      <c r="G1648" s="234"/>
      <c r="H1648" s="238"/>
      <c r="I1648" s="234"/>
      <c r="J1648" s="234"/>
      <c r="K1648" s="234"/>
      <c r="L1648" s="234"/>
      <c r="M1648" s="234"/>
      <c r="N1648" s="234"/>
      <c r="O1648" s="238"/>
      <c r="P1648" s="238"/>
      <c r="Q1648" s="234"/>
      <c r="R1648" s="234"/>
      <c r="S1648" s="238"/>
      <c r="T1648" s="238"/>
      <c r="U1648" s="253"/>
      <c r="V1648" s="238"/>
      <c r="W1648" s="238"/>
      <c r="X1648" s="238"/>
      <c r="Y1648" s="260"/>
      <c r="Z1648" s="234"/>
      <c r="AA1648" s="234"/>
      <c r="AB1648" s="234"/>
      <c r="AC1648" s="234"/>
    </row>
    <row r="1649" customHeight="1" spans="1:29">
      <c r="A1649" s="234"/>
      <c r="B1649" s="234"/>
      <c r="C1649" s="234"/>
      <c r="D1649" s="235"/>
      <c r="E1649" s="237"/>
      <c r="F1649" s="237"/>
      <c r="G1649" s="234"/>
      <c r="H1649" s="238"/>
      <c r="I1649" s="234"/>
      <c r="J1649" s="234"/>
      <c r="K1649" s="234"/>
      <c r="L1649" s="234"/>
      <c r="M1649" s="234"/>
      <c r="N1649" s="234"/>
      <c r="O1649" s="238"/>
      <c r="P1649" s="238"/>
      <c r="Q1649" s="234"/>
      <c r="R1649" s="234"/>
      <c r="S1649" s="238"/>
      <c r="T1649" s="238"/>
      <c r="U1649" s="253"/>
      <c r="V1649" s="238"/>
      <c r="W1649" s="238"/>
      <c r="X1649" s="238"/>
      <c r="Y1649" s="260"/>
      <c r="Z1649" s="234"/>
      <c r="AA1649" s="234"/>
      <c r="AB1649" s="234"/>
      <c r="AC1649" s="234"/>
    </row>
    <row r="1650" customHeight="1" spans="1:29">
      <c r="A1650" s="234"/>
      <c r="B1650" s="234"/>
      <c r="C1650" s="234"/>
      <c r="D1650" s="235"/>
      <c r="E1650" s="237"/>
      <c r="F1650" s="237"/>
      <c r="G1650" s="234"/>
      <c r="H1650" s="238"/>
      <c r="I1650" s="234"/>
      <c r="J1650" s="234"/>
      <c r="K1650" s="234"/>
      <c r="L1650" s="234"/>
      <c r="M1650" s="234"/>
      <c r="N1650" s="234"/>
      <c r="O1650" s="238"/>
      <c r="P1650" s="238"/>
      <c r="Q1650" s="234"/>
      <c r="R1650" s="234"/>
      <c r="S1650" s="238"/>
      <c r="T1650" s="238"/>
      <c r="U1650" s="253"/>
      <c r="V1650" s="238"/>
      <c r="W1650" s="238"/>
      <c r="X1650" s="238"/>
      <c r="Y1650" s="260"/>
      <c r="Z1650" s="234"/>
      <c r="AA1650" s="234"/>
      <c r="AB1650" s="234"/>
      <c r="AC1650" s="234"/>
    </row>
    <row r="1651" customHeight="1" spans="1:29">
      <c r="A1651" s="234"/>
      <c r="B1651" s="234"/>
      <c r="C1651" s="234"/>
      <c r="D1651" s="235"/>
      <c r="E1651" s="237"/>
      <c r="F1651" s="237"/>
      <c r="G1651" s="234"/>
      <c r="H1651" s="238"/>
      <c r="I1651" s="234"/>
      <c r="J1651" s="234"/>
      <c r="K1651" s="234"/>
      <c r="L1651" s="234"/>
      <c r="M1651" s="234"/>
      <c r="N1651" s="234"/>
      <c r="O1651" s="238"/>
      <c r="P1651" s="238"/>
      <c r="Q1651" s="234"/>
      <c r="R1651" s="234"/>
      <c r="S1651" s="238"/>
      <c r="T1651" s="238"/>
      <c r="U1651" s="253"/>
      <c r="V1651" s="238"/>
      <c r="W1651" s="238"/>
      <c r="X1651" s="238"/>
      <c r="Y1651" s="260"/>
      <c r="Z1651" s="234"/>
      <c r="AA1651" s="234"/>
      <c r="AB1651" s="234"/>
      <c r="AC1651" s="234"/>
    </row>
    <row r="1652" customHeight="1" spans="1:29">
      <c r="A1652" s="234"/>
      <c r="B1652" s="234"/>
      <c r="C1652" s="234"/>
      <c r="D1652" s="235"/>
      <c r="E1652" s="237"/>
      <c r="F1652" s="237"/>
      <c r="G1652" s="234"/>
      <c r="H1652" s="238"/>
      <c r="I1652" s="234"/>
      <c r="J1652" s="234"/>
      <c r="K1652" s="234"/>
      <c r="L1652" s="234"/>
      <c r="M1652" s="234"/>
      <c r="N1652" s="234"/>
      <c r="O1652" s="238"/>
      <c r="P1652" s="238"/>
      <c r="Q1652" s="234"/>
      <c r="R1652" s="234"/>
      <c r="S1652" s="238"/>
      <c r="T1652" s="238"/>
      <c r="U1652" s="253"/>
      <c r="V1652" s="238"/>
      <c r="W1652" s="238"/>
      <c r="X1652" s="238"/>
      <c r="Y1652" s="260"/>
      <c r="Z1652" s="234"/>
      <c r="AA1652" s="234"/>
      <c r="AB1652" s="234"/>
      <c r="AC1652" s="234"/>
    </row>
    <row r="1653" customHeight="1" spans="1:29">
      <c r="A1653" s="234"/>
      <c r="B1653" s="234"/>
      <c r="C1653" s="234"/>
      <c r="D1653" s="235"/>
      <c r="E1653" s="237"/>
      <c r="F1653" s="237"/>
      <c r="G1653" s="234"/>
      <c r="H1653" s="238"/>
      <c r="I1653" s="234"/>
      <c r="J1653" s="234"/>
      <c r="K1653" s="234"/>
      <c r="L1653" s="234"/>
      <c r="M1653" s="234"/>
      <c r="N1653" s="234"/>
      <c r="O1653" s="238"/>
      <c r="P1653" s="238"/>
      <c r="Q1653" s="234"/>
      <c r="R1653" s="234"/>
      <c r="S1653" s="238"/>
      <c r="T1653" s="238"/>
      <c r="U1653" s="253"/>
      <c r="V1653" s="238"/>
      <c r="W1653" s="238"/>
      <c r="X1653" s="238"/>
      <c r="Y1653" s="260"/>
      <c r="Z1653" s="234"/>
      <c r="AA1653" s="234"/>
      <c r="AB1653" s="234"/>
      <c r="AC1653" s="234"/>
    </row>
    <row r="1654" customHeight="1" spans="1:29">
      <c r="A1654" s="234"/>
      <c r="B1654" s="234"/>
      <c r="C1654" s="234"/>
      <c r="D1654" s="235"/>
      <c r="E1654" s="237"/>
      <c r="F1654" s="237"/>
      <c r="G1654" s="234"/>
      <c r="H1654" s="238"/>
      <c r="I1654" s="234"/>
      <c r="J1654" s="234"/>
      <c r="K1654" s="234"/>
      <c r="L1654" s="234"/>
      <c r="M1654" s="234"/>
      <c r="N1654" s="234"/>
      <c r="O1654" s="238"/>
      <c r="P1654" s="238"/>
      <c r="Q1654" s="234"/>
      <c r="R1654" s="234"/>
      <c r="S1654" s="238"/>
      <c r="T1654" s="238"/>
      <c r="U1654" s="253"/>
      <c r="V1654" s="238"/>
      <c r="W1654" s="238"/>
      <c r="X1654" s="238"/>
      <c r="Y1654" s="260"/>
      <c r="Z1654" s="234"/>
      <c r="AA1654" s="234"/>
      <c r="AB1654" s="234"/>
      <c r="AC1654" s="234"/>
    </row>
    <row r="1655" customHeight="1" spans="1:29">
      <c r="A1655" s="234"/>
      <c r="B1655" s="234"/>
      <c r="C1655" s="234"/>
      <c r="D1655" s="235"/>
      <c r="E1655" s="237"/>
      <c r="F1655" s="237"/>
      <c r="G1655" s="234"/>
      <c r="H1655" s="238"/>
      <c r="I1655" s="234"/>
      <c r="J1655" s="234"/>
      <c r="K1655" s="234"/>
      <c r="L1655" s="234"/>
      <c r="M1655" s="234"/>
      <c r="N1655" s="234"/>
      <c r="O1655" s="238"/>
      <c r="P1655" s="238"/>
      <c r="Q1655" s="234"/>
      <c r="R1655" s="234"/>
      <c r="S1655" s="238"/>
      <c r="T1655" s="238"/>
      <c r="U1655" s="253"/>
      <c r="V1655" s="238"/>
      <c r="W1655" s="238"/>
      <c r="X1655" s="238"/>
      <c r="Y1655" s="260"/>
      <c r="Z1655" s="234"/>
      <c r="AA1655" s="234"/>
      <c r="AB1655" s="234"/>
      <c r="AC1655" s="234"/>
    </row>
    <row r="1656" customHeight="1" spans="1:29">
      <c r="A1656" s="234"/>
      <c r="B1656" s="234"/>
      <c r="C1656" s="234"/>
      <c r="D1656" s="235"/>
      <c r="E1656" s="237"/>
      <c r="F1656" s="237"/>
      <c r="G1656" s="234"/>
      <c r="H1656" s="238"/>
      <c r="I1656" s="234"/>
      <c r="J1656" s="234"/>
      <c r="K1656" s="234"/>
      <c r="L1656" s="234"/>
      <c r="M1656" s="234"/>
      <c r="N1656" s="234"/>
      <c r="O1656" s="238"/>
      <c r="P1656" s="238"/>
      <c r="Q1656" s="234"/>
      <c r="R1656" s="234"/>
      <c r="S1656" s="238"/>
      <c r="T1656" s="238"/>
      <c r="U1656" s="253"/>
      <c r="V1656" s="238"/>
      <c r="W1656" s="238"/>
      <c r="X1656" s="238"/>
      <c r="Y1656" s="260"/>
      <c r="Z1656" s="234"/>
      <c r="AA1656" s="234"/>
      <c r="AB1656" s="234"/>
      <c r="AC1656" s="234"/>
    </row>
    <row r="1657" customHeight="1" spans="1:29">
      <c r="A1657" s="234"/>
      <c r="B1657" s="234"/>
      <c r="C1657" s="234"/>
      <c r="D1657" s="235"/>
      <c r="E1657" s="237"/>
      <c r="F1657" s="237"/>
      <c r="G1657" s="234"/>
      <c r="H1657" s="238"/>
      <c r="I1657" s="234"/>
      <c r="J1657" s="234"/>
      <c r="K1657" s="234"/>
      <c r="L1657" s="234"/>
      <c r="M1657" s="234"/>
      <c r="N1657" s="234"/>
      <c r="O1657" s="238"/>
      <c r="P1657" s="238"/>
      <c r="Q1657" s="234"/>
      <c r="R1657" s="234"/>
      <c r="S1657" s="238"/>
      <c r="T1657" s="238"/>
      <c r="U1657" s="253"/>
      <c r="V1657" s="238"/>
      <c r="W1657" s="238"/>
      <c r="X1657" s="238"/>
      <c r="Y1657" s="260"/>
      <c r="Z1657" s="234"/>
      <c r="AA1657" s="234"/>
      <c r="AB1657" s="234"/>
      <c r="AC1657" s="234"/>
    </row>
    <row r="1658" customHeight="1" spans="1:29">
      <c r="A1658" s="234"/>
      <c r="B1658" s="234"/>
      <c r="C1658" s="234"/>
      <c r="D1658" s="235"/>
      <c r="E1658" s="237"/>
      <c r="F1658" s="237"/>
      <c r="G1658" s="234"/>
      <c r="H1658" s="238"/>
      <c r="I1658" s="234"/>
      <c r="J1658" s="234"/>
      <c r="K1658" s="234"/>
      <c r="L1658" s="234"/>
      <c r="M1658" s="234"/>
      <c r="N1658" s="234"/>
      <c r="O1658" s="238"/>
      <c r="P1658" s="238"/>
      <c r="Q1658" s="234"/>
      <c r="R1658" s="234"/>
      <c r="S1658" s="238"/>
      <c r="T1658" s="238"/>
      <c r="U1658" s="253"/>
      <c r="V1658" s="238"/>
      <c r="W1658" s="238"/>
      <c r="X1658" s="238"/>
      <c r="Y1658" s="260"/>
      <c r="Z1658" s="234"/>
      <c r="AA1658" s="234"/>
      <c r="AB1658" s="234"/>
      <c r="AC1658" s="234"/>
    </row>
    <row r="1659" customHeight="1" spans="1:29">
      <c r="A1659" s="234"/>
      <c r="B1659" s="234"/>
      <c r="C1659" s="234"/>
      <c r="D1659" s="235"/>
      <c r="E1659" s="237"/>
      <c r="F1659" s="237"/>
      <c r="G1659" s="234"/>
      <c r="H1659" s="238"/>
      <c r="I1659" s="234"/>
      <c r="J1659" s="234"/>
      <c r="K1659" s="234"/>
      <c r="L1659" s="234"/>
      <c r="M1659" s="234"/>
      <c r="N1659" s="234"/>
      <c r="O1659" s="238"/>
      <c r="P1659" s="238"/>
      <c r="Q1659" s="234"/>
      <c r="R1659" s="234"/>
      <c r="S1659" s="238"/>
      <c r="T1659" s="238"/>
      <c r="U1659" s="253"/>
      <c r="V1659" s="238"/>
      <c r="W1659" s="238"/>
      <c r="X1659" s="238"/>
      <c r="Y1659" s="260"/>
      <c r="Z1659" s="234"/>
      <c r="AA1659" s="234"/>
      <c r="AB1659" s="234"/>
      <c r="AC1659" s="234"/>
    </row>
    <row r="1660" customHeight="1" spans="1:29">
      <c r="A1660" s="234"/>
      <c r="B1660" s="234"/>
      <c r="C1660" s="234"/>
      <c r="D1660" s="235"/>
      <c r="E1660" s="237"/>
      <c r="F1660" s="237"/>
      <c r="G1660" s="234"/>
      <c r="H1660" s="238"/>
      <c r="I1660" s="234"/>
      <c r="J1660" s="234"/>
      <c r="K1660" s="234"/>
      <c r="L1660" s="234"/>
      <c r="M1660" s="234"/>
      <c r="N1660" s="234"/>
      <c r="O1660" s="238"/>
      <c r="P1660" s="238"/>
      <c r="Q1660" s="234"/>
      <c r="R1660" s="234"/>
      <c r="S1660" s="238"/>
      <c r="T1660" s="238"/>
      <c r="U1660" s="253"/>
      <c r="V1660" s="238"/>
      <c r="W1660" s="238"/>
      <c r="X1660" s="238"/>
      <c r="Y1660" s="260"/>
      <c r="Z1660" s="234"/>
      <c r="AA1660" s="234"/>
      <c r="AB1660" s="234"/>
      <c r="AC1660" s="234"/>
    </row>
    <row r="1661" customHeight="1" spans="1:29">
      <c r="A1661" s="234"/>
      <c r="B1661" s="234"/>
      <c r="C1661" s="234"/>
      <c r="D1661" s="235"/>
      <c r="E1661" s="237"/>
      <c r="F1661" s="237"/>
      <c r="G1661" s="234"/>
      <c r="H1661" s="238"/>
      <c r="I1661" s="234"/>
      <c r="J1661" s="234"/>
      <c r="K1661" s="234"/>
      <c r="L1661" s="234"/>
      <c r="M1661" s="234"/>
      <c r="N1661" s="234"/>
      <c r="O1661" s="238"/>
      <c r="P1661" s="238"/>
      <c r="Q1661" s="234"/>
      <c r="R1661" s="234"/>
      <c r="S1661" s="238"/>
      <c r="T1661" s="238"/>
      <c r="U1661" s="253"/>
      <c r="V1661" s="238"/>
      <c r="W1661" s="238"/>
      <c r="X1661" s="238"/>
      <c r="Y1661" s="260"/>
      <c r="Z1661" s="234"/>
      <c r="AA1661" s="234"/>
      <c r="AB1661" s="234"/>
      <c r="AC1661" s="234"/>
    </row>
    <row r="1662" customHeight="1" spans="1:29">
      <c r="A1662" s="234"/>
      <c r="B1662" s="234"/>
      <c r="C1662" s="234"/>
      <c r="D1662" s="235"/>
      <c r="E1662" s="237"/>
      <c r="F1662" s="237"/>
      <c r="G1662" s="234"/>
      <c r="H1662" s="238"/>
      <c r="I1662" s="234"/>
      <c r="J1662" s="234"/>
      <c r="K1662" s="234"/>
      <c r="L1662" s="234"/>
      <c r="M1662" s="234"/>
      <c r="N1662" s="234"/>
      <c r="O1662" s="238"/>
      <c r="P1662" s="238"/>
      <c r="Q1662" s="234"/>
      <c r="R1662" s="234"/>
      <c r="S1662" s="238"/>
      <c r="T1662" s="238"/>
      <c r="U1662" s="253"/>
      <c r="V1662" s="238"/>
      <c r="W1662" s="238"/>
      <c r="X1662" s="238"/>
      <c r="Y1662" s="260"/>
      <c r="Z1662" s="234"/>
      <c r="AA1662" s="234"/>
      <c r="AB1662" s="234"/>
      <c r="AC1662" s="234"/>
    </row>
    <row r="1663" customHeight="1" spans="1:29">
      <c r="A1663" s="234"/>
      <c r="B1663" s="234"/>
      <c r="C1663" s="234"/>
      <c r="D1663" s="235"/>
      <c r="E1663" s="237"/>
      <c r="F1663" s="237"/>
      <c r="G1663" s="234"/>
      <c r="H1663" s="238"/>
      <c r="I1663" s="234"/>
      <c r="J1663" s="234"/>
      <c r="K1663" s="234"/>
      <c r="L1663" s="234"/>
      <c r="M1663" s="234"/>
      <c r="N1663" s="234"/>
      <c r="O1663" s="238"/>
      <c r="P1663" s="238"/>
      <c r="Q1663" s="234"/>
      <c r="R1663" s="234"/>
      <c r="S1663" s="238"/>
      <c r="T1663" s="238"/>
      <c r="U1663" s="253"/>
      <c r="V1663" s="238"/>
      <c r="W1663" s="238"/>
      <c r="X1663" s="238"/>
      <c r="Y1663" s="260"/>
      <c r="Z1663" s="234"/>
      <c r="AA1663" s="234"/>
      <c r="AB1663" s="234"/>
      <c r="AC1663" s="234"/>
    </row>
    <row r="1664" customHeight="1" spans="1:29">
      <c r="A1664" s="234"/>
      <c r="B1664" s="234"/>
      <c r="C1664" s="234"/>
      <c r="D1664" s="235"/>
      <c r="E1664" s="237"/>
      <c r="F1664" s="237"/>
      <c r="G1664" s="234"/>
      <c r="H1664" s="238"/>
      <c r="I1664" s="234"/>
      <c r="J1664" s="234"/>
      <c r="K1664" s="234"/>
      <c r="L1664" s="234"/>
      <c r="M1664" s="234"/>
      <c r="N1664" s="234"/>
      <c r="O1664" s="238"/>
      <c r="P1664" s="238"/>
      <c r="Q1664" s="234"/>
      <c r="R1664" s="234"/>
      <c r="S1664" s="238"/>
      <c r="T1664" s="238"/>
      <c r="U1664" s="253"/>
      <c r="V1664" s="238"/>
      <c r="W1664" s="238"/>
      <c r="X1664" s="238"/>
      <c r="Y1664" s="260"/>
      <c r="Z1664" s="234"/>
      <c r="AA1664" s="234"/>
      <c r="AB1664" s="234"/>
      <c r="AC1664" s="234"/>
    </row>
    <row r="1665" customHeight="1" spans="1:29">
      <c r="A1665" s="234"/>
      <c r="B1665" s="234"/>
      <c r="C1665" s="234"/>
      <c r="D1665" s="235"/>
      <c r="E1665" s="237"/>
      <c r="F1665" s="237"/>
      <c r="G1665" s="234"/>
      <c r="H1665" s="238"/>
      <c r="I1665" s="234"/>
      <c r="J1665" s="234"/>
      <c r="K1665" s="234"/>
      <c r="L1665" s="234"/>
      <c r="M1665" s="234"/>
      <c r="N1665" s="234"/>
      <c r="O1665" s="238"/>
      <c r="P1665" s="238"/>
      <c r="Q1665" s="234"/>
      <c r="R1665" s="234"/>
      <c r="S1665" s="238"/>
      <c r="T1665" s="238"/>
      <c r="U1665" s="253"/>
      <c r="V1665" s="238"/>
      <c r="W1665" s="238"/>
      <c r="X1665" s="238"/>
      <c r="Y1665" s="260"/>
      <c r="Z1665" s="234"/>
      <c r="AA1665" s="234"/>
      <c r="AB1665" s="234"/>
      <c r="AC1665" s="234"/>
    </row>
    <row r="1666" customHeight="1" spans="1:29">
      <c r="A1666" s="234"/>
      <c r="B1666" s="234"/>
      <c r="C1666" s="234"/>
      <c r="D1666" s="235"/>
      <c r="E1666" s="237"/>
      <c r="F1666" s="237"/>
      <c r="G1666" s="234"/>
      <c r="H1666" s="238"/>
      <c r="I1666" s="234"/>
      <c r="J1666" s="234"/>
      <c r="K1666" s="234"/>
      <c r="L1666" s="234"/>
      <c r="M1666" s="234"/>
      <c r="N1666" s="234"/>
      <c r="O1666" s="238"/>
      <c r="P1666" s="238"/>
      <c r="Q1666" s="234"/>
      <c r="R1666" s="234"/>
      <c r="S1666" s="238"/>
      <c r="T1666" s="238"/>
      <c r="U1666" s="253"/>
      <c r="V1666" s="238"/>
      <c r="W1666" s="238"/>
      <c r="X1666" s="238"/>
      <c r="Y1666" s="260"/>
      <c r="Z1666" s="234"/>
      <c r="AA1666" s="234"/>
      <c r="AB1666" s="234"/>
      <c r="AC1666" s="234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312 W96:X215 K385:K586 L385:L1243 T1228:U1312 W1228:X1312 T1313:X1313 T1314:U1403 W1314:X1403 T1405:U1441 W1405:X1441 T1443:U1457 W1443:X1457 T1458:X1544 V1314:V1457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43:K1544 M1405:M1441 M1443:M1544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W1404:X1404">
    <cfRule type="expression" dxfId="30" priority="16">
      <formula>$L1404=0</formula>
    </cfRule>
  </conditionalFormatting>
  <conditionalFormatting sqref="K1442 C1442 M1442">
    <cfRule type="expression" dxfId="30" priority="4">
      <formula>$L1442=0</formula>
    </cfRule>
  </conditionalFormatting>
  <conditionalFormatting sqref="T1442:U1442 W1442:X1442">
    <cfRule type="expression" dxfId="30" priority="11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19518</v>
      </c>
      <c r="B1" s="8"/>
      <c r="C1" s="8"/>
      <c r="D1" s="8"/>
      <c r="E1" s="8"/>
      <c r="G1" s="12" t="s">
        <v>19519</v>
      </c>
      <c r="H1" s="12"/>
      <c r="I1" s="12"/>
      <c r="J1" s="17"/>
      <c r="K1" s="18"/>
    </row>
    <row r="2" s="1" customFormat="1" ht="35" customHeight="1" spans="1:13">
      <c r="A2" s="9" t="s">
        <v>19520</v>
      </c>
      <c r="B2" s="9" t="s">
        <v>19521</v>
      </c>
      <c r="C2" s="9" t="s">
        <v>19522</v>
      </c>
      <c r="D2" s="9" t="s">
        <v>19523</v>
      </c>
      <c r="E2" s="9" t="s">
        <v>19524</v>
      </c>
      <c r="F2" s="9" t="s">
        <v>19525</v>
      </c>
      <c r="G2" s="13" t="s">
        <v>19526</v>
      </c>
      <c r="H2" s="14" t="s">
        <v>19527</v>
      </c>
      <c r="I2" s="14" t="s">
        <v>19528</v>
      </c>
      <c r="J2" s="14" t="s">
        <v>12</v>
      </c>
      <c r="K2" s="14" t="s">
        <v>19529</v>
      </c>
      <c r="L2" s="14" t="s">
        <v>19530</v>
      </c>
      <c r="M2" s="9" t="s">
        <v>19531</v>
      </c>
    </row>
    <row r="3" ht="20" customHeight="1" spans="1:14">
      <c r="A3" s="10">
        <v>45017</v>
      </c>
      <c r="B3" s="11"/>
      <c r="C3" s="11"/>
      <c r="D3" s="11"/>
      <c r="E3" s="11" t="s">
        <v>19532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19539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19549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19549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19559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19569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19572</v>
      </c>
      <c r="C49" s="11"/>
      <c r="D49" s="11"/>
      <c r="E49" s="11" t="s">
        <v>19573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19572</v>
      </c>
      <c r="C52" s="11"/>
      <c r="D52" s="11"/>
      <c r="E52" s="11" t="s">
        <v>19576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19572</v>
      </c>
      <c r="C53" s="11"/>
      <c r="D53" s="11"/>
      <c r="E53" s="11" t="s">
        <v>19577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19572</v>
      </c>
      <c r="C54" s="11"/>
      <c r="D54" s="11"/>
      <c r="E54" s="11" t="s">
        <v>19578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19572</v>
      </c>
      <c r="C55" s="11"/>
      <c r="D55" s="11"/>
      <c r="E55" s="11" t="s">
        <v>19579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19572</v>
      </c>
      <c r="C56" s="11"/>
      <c r="D56" s="11"/>
      <c r="E56" s="11" t="s">
        <v>19580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19572</v>
      </c>
      <c r="C57" s="11"/>
      <c r="D57" s="11"/>
      <c r="E57" s="11" t="s">
        <v>19581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19572</v>
      </c>
      <c r="C58" s="11"/>
      <c r="D58" s="11"/>
      <c r="E58" s="11" t="s">
        <v>19582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19572</v>
      </c>
      <c r="C60" s="11"/>
      <c r="D60" s="11"/>
      <c r="E60" s="11" t="s">
        <v>19584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19572</v>
      </c>
      <c r="C61" s="11"/>
      <c r="D61" s="11"/>
      <c r="E61" s="11" t="s">
        <v>19584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19572</v>
      </c>
      <c r="C62" s="11"/>
      <c r="D62" s="11"/>
      <c r="E62" s="11" t="s">
        <v>19585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19572</v>
      </c>
      <c r="C63" s="11"/>
      <c r="D63" s="11"/>
      <c r="E63" s="11" t="s">
        <v>19586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19572</v>
      </c>
      <c r="C64" s="11"/>
      <c r="D64" s="11"/>
      <c r="E64" s="11" t="s">
        <v>19587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19572</v>
      </c>
      <c r="C65" s="11"/>
      <c r="D65" s="11"/>
      <c r="E65" s="11" t="s">
        <v>19588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19572</v>
      </c>
      <c r="C66" s="11"/>
      <c r="D66" s="11"/>
      <c r="E66" s="11" t="s">
        <v>19589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19572</v>
      </c>
      <c r="C67" s="11"/>
      <c r="D67" s="11"/>
      <c r="E67" s="11" t="s">
        <v>19590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19572</v>
      </c>
      <c r="C68" s="11"/>
      <c r="D68" s="11"/>
      <c r="E68" s="11" t="s">
        <v>19591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19572</v>
      </c>
      <c r="C69" s="11"/>
      <c r="D69" s="11"/>
      <c r="E69" s="11" t="s">
        <v>19592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19572</v>
      </c>
      <c r="C70" s="11"/>
      <c r="D70" s="11"/>
      <c r="E70" s="11" t="s">
        <v>19593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19572</v>
      </c>
      <c r="C71" s="11"/>
      <c r="D71" s="11"/>
      <c r="E71" s="11" t="s">
        <v>19594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19572</v>
      </c>
      <c r="C72" s="11"/>
      <c r="D72" s="11"/>
      <c r="E72" s="11" t="s">
        <v>19595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19572</v>
      </c>
      <c r="C73" s="11"/>
      <c r="D73" s="11"/>
      <c r="E73" s="11" t="s">
        <v>19596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19572</v>
      </c>
      <c r="C74" s="11"/>
      <c r="D74" s="11"/>
      <c r="E74" s="11" t="s">
        <v>19597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19572</v>
      </c>
      <c r="C75" s="11"/>
      <c r="D75" s="11"/>
      <c r="E75" s="11" t="s">
        <v>19598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19572</v>
      </c>
      <c r="C76" s="11"/>
      <c r="D76" s="11"/>
      <c r="E76" s="11" t="s">
        <v>19599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19572</v>
      </c>
      <c r="C77" s="11"/>
      <c r="D77" s="11"/>
      <c r="E77" s="11" t="s">
        <v>19600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19572</v>
      </c>
      <c r="C78" s="11"/>
      <c r="D78" s="11"/>
      <c r="E78" s="11" t="s">
        <v>19601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19572</v>
      </c>
      <c r="C79" s="11"/>
      <c r="D79" s="11"/>
      <c r="E79" s="11" t="s">
        <v>19602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19572</v>
      </c>
      <c r="C80" s="11"/>
      <c r="D80" s="11"/>
      <c r="E80" s="11" t="s">
        <v>19603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19572</v>
      </c>
      <c r="C81" s="11"/>
      <c r="D81" s="11"/>
      <c r="E81" s="11" t="s">
        <v>19604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19572</v>
      </c>
      <c r="C82" s="11"/>
      <c r="D82" s="11"/>
      <c r="E82" s="11" t="s">
        <v>19605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19572</v>
      </c>
      <c r="C83" s="11"/>
      <c r="D83" s="11"/>
      <c r="E83" s="11" t="s">
        <v>19606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19572</v>
      </c>
      <c r="C84" s="11"/>
      <c r="D84" s="11"/>
      <c r="E84" s="11" t="s">
        <v>19607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19572</v>
      </c>
      <c r="C85" s="11"/>
      <c r="D85" s="11"/>
      <c r="E85" s="11" t="s">
        <v>19608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19572</v>
      </c>
      <c r="C86" s="11"/>
      <c r="D86" s="11"/>
      <c r="E86" s="11" t="s">
        <v>19609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19572</v>
      </c>
      <c r="C87" s="11"/>
      <c r="D87" s="11"/>
      <c r="E87" s="11" t="s">
        <v>19610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19572</v>
      </c>
      <c r="C88" s="11"/>
      <c r="D88" s="11"/>
      <c r="E88" s="11" t="s">
        <v>19611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19572</v>
      </c>
      <c r="C89" s="11"/>
      <c r="D89" s="11"/>
      <c r="E89" s="11" t="s">
        <v>19612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19572</v>
      </c>
      <c r="C90" s="11"/>
      <c r="D90" s="11"/>
      <c r="E90" s="11" t="s">
        <v>19613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19572</v>
      </c>
      <c r="C91" s="11"/>
      <c r="D91" s="11"/>
      <c r="E91" s="11" t="s">
        <v>19614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19572</v>
      </c>
      <c r="C92" s="11"/>
      <c r="D92" s="11"/>
      <c r="E92" s="11" t="s">
        <v>19615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19572</v>
      </c>
      <c r="C93" s="11"/>
      <c r="D93" s="11"/>
      <c r="E93" s="11" t="s">
        <v>19616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19572</v>
      </c>
      <c r="C94" s="11"/>
      <c r="D94" s="11"/>
      <c r="E94" s="11" t="s">
        <v>19617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19572</v>
      </c>
      <c r="C95" s="11"/>
      <c r="D95" s="11"/>
      <c r="E95" s="11" t="s">
        <v>19618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19572</v>
      </c>
      <c r="C96" s="11"/>
      <c r="D96" s="11"/>
      <c r="E96" s="11" t="s">
        <v>19619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19572</v>
      </c>
      <c r="C97" s="11"/>
      <c r="D97" s="11"/>
      <c r="E97" s="11" t="s">
        <v>19620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19572</v>
      </c>
      <c r="C98" s="11"/>
      <c r="D98" s="11"/>
      <c r="E98" s="11" t="s">
        <v>19621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19572</v>
      </c>
      <c r="C99" s="11"/>
      <c r="D99" s="11"/>
      <c r="E99" s="11" t="s">
        <v>19622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19572</v>
      </c>
      <c r="C100" s="11"/>
      <c r="D100" s="11"/>
      <c r="E100" s="11" t="s">
        <v>19623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19572</v>
      </c>
      <c r="C101" s="11"/>
      <c r="D101" s="11"/>
      <c r="E101" s="11" t="s">
        <v>19624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19572</v>
      </c>
      <c r="C102" s="11"/>
      <c r="D102" s="11"/>
      <c r="E102" s="11" t="s">
        <v>19625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19572</v>
      </c>
      <c r="C103" s="11"/>
      <c r="D103" s="11"/>
      <c r="E103" s="11" t="s">
        <v>19626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19572</v>
      </c>
      <c r="C104" s="11"/>
      <c r="D104" s="11"/>
      <c r="E104" s="11" t="s">
        <v>19627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19572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19572</v>
      </c>
      <c r="C107" s="11"/>
      <c r="D107" s="11"/>
      <c r="E107" s="11" t="s">
        <v>19628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19572</v>
      </c>
      <c r="C108" s="11"/>
      <c r="D108" s="11"/>
      <c r="E108" s="11" t="s">
        <v>19629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19572</v>
      </c>
      <c r="C109" s="11"/>
      <c r="D109" s="11"/>
      <c r="E109" s="11" t="s">
        <v>19630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19572</v>
      </c>
      <c r="C110" s="11"/>
      <c r="D110" s="11"/>
      <c r="E110" s="11" t="s">
        <v>19631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19572</v>
      </c>
      <c r="C111" s="11"/>
      <c r="D111" s="11"/>
      <c r="E111" s="11" t="s">
        <v>19632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19572</v>
      </c>
      <c r="C112" s="11"/>
      <c r="D112" s="11"/>
      <c r="E112" s="11" t="s">
        <v>19633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19572</v>
      </c>
      <c r="C113" s="11"/>
      <c r="D113" s="11"/>
      <c r="E113" s="11" t="s">
        <v>19634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19572</v>
      </c>
      <c r="C114" s="11"/>
      <c r="D114" s="11"/>
      <c r="E114" s="11" t="s">
        <v>19635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19572</v>
      </c>
      <c r="C115" s="11"/>
      <c r="D115" s="11"/>
      <c r="E115" s="11" t="s">
        <v>19636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19572</v>
      </c>
      <c r="C116" s="11"/>
      <c r="D116" s="11"/>
      <c r="E116" s="11" t="s">
        <v>19637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19572</v>
      </c>
      <c r="C117" s="11"/>
      <c r="D117" s="11"/>
      <c r="E117" s="11" t="s">
        <v>19638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19572</v>
      </c>
      <c r="C118" s="11"/>
      <c r="D118" s="11"/>
      <c r="E118" s="11" t="s">
        <v>19639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19572</v>
      </c>
      <c r="C119" s="11"/>
      <c r="D119" s="11"/>
      <c r="E119" s="11" t="s">
        <v>19640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19572</v>
      </c>
      <c r="C120" s="11"/>
      <c r="D120" s="11"/>
      <c r="E120" s="11" t="s">
        <v>19641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19572</v>
      </c>
      <c r="C121" s="11"/>
      <c r="D121" s="11"/>
      <c r="E121" s="11" t="s">
        <v>19642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19572</v>
      </c>
      <c r="C122" s="11"/>
      <c r="D122" s="11"/>
      <c r="E122" s="11" t="s">
        <v>19643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19572</v>
      </c>
      <c r="C123" s="11"/>
      <c r="D123" s="11"/>
      <c r="E123" s="11" t="s">
        <v>19644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19572</v>
      </c>
      <c r="C124" s="11"/>
      <c r="D124" s="11"/>
      <c r="E124" s="11" t="s">
        <v>19645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19572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19572</v>
      </c>
      <c r="C126" s="11"/>
      <c r="D126" s="11"/>
      <c r="E126" s="11" t="s">
        <v>19646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19647</v>
      </c>
      <c r="D127" s="11"/>
      <c r="E127" s="11" t="s">
        <v>19648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19649</v>
      </c>
      <c r="D128" s="11"/>
      <c r="E128" s="11" t="s">
        <v>19650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19651</v>
      </c>
      <c r="D129" s="11"/>
      <c r="E129" s="11" t="s">
        <v>19600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19652</v>
      </c>
      <c r="D130" s="11"/>
      <c r="E130" s="11" t="s">
        <v>19653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19654</v>
      </c>
      <c r="D131" s="11"/>
      <c r="E131" s="11" t="s">
        <v>19585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19572</v>
      </c>
      <c r="C132" s="11"/>
      <c r="D132" s="11"/>
      <c r="E132" s="11" t="s">
        <v>19655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19572</v>
      </c>
      <c r="C133" s="11"/>
      <c r="D133" s="11"/>
      <c r="E133" s="11" t="s">
        <v>19656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19657</v>
      </c>
      <c r="D134" s="11"/>
      <c r="E134" s="11" t="s">
        <v>19658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19657</v>
      </c>
      <c r="D135" s="11"/>
      <c r="E135" s="11" t="s">
        <v>19659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19660</v>
      </c>
      <c r="D136" s="22"/>
      <c r="E136" s="22" t="s">
        <v>19661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19539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19664</v>
      </c>
      <c r="D141" s="11"/>
      <c r="E141" s="11" t="s">
        <v>19665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19666</v>
      </c>
      <c r="D142" s="11"/>
      <c r="E142" s="11" t="s">
        <v>19667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19666</v>
      </c>
      <c r="D143" s="11"/>
      <c r="E143" s="11" t="s">
        <v>19668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19669</v>
      </c>
      <c r="D144" s="11"/>
      <c r="E144" s="11" t="s">
        <v>19670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19671</v>
      </c>
      <c r="D145" s="11"/>
      <c r="E145" s="11" t="s">
        <v>19648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19672</v>
      </c>
      <c r="C146" s="11"/>
      <c r="D146" s="11"/>
      <c r="E146" s="11" t="s">
        <v>19673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19674</v>
      </c>
      <c r="D147" s="11"/>
      <c r="E147" s="11" t="s">
        <v>19675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19672</v>
      </c>
      <c r="C148" s="11"/>
      <c r="D148" s="11"/>
      <c r="E148" s="11" t="s">
        <v>19542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19674</v>
      </c>
      <c r="D149" s="11"/>
      <c r="E149" s="11" t="s">
        <v>19676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19674</v>
      </c>
      <c r="D150" s="11"/>
      <c r="E150" s="11" t="s">
        <v>19677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19674</v>
      </c>
      <c r="D151" s="11"/>
      <c r="E151" s="11" t="s">
        <v>19678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19674</v>
      </c>
      <c r="D152" s="11"/>
      <c r="E152" s="11" t="s">
        <v>19591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19674</v>
      </c>
      <c r="D153" s="11"/>
      <c r="E153" s="11" t="s">
        <v>19679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19674</v>
      </c>
      <c r="D154" s="11"/>
      <c r="E154" s="11" t="s">
        <v>19680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19681</v>
      </c>
      <c r="D155" s="11"/>
      <c r="E155" s="11" t="s">
        <v>19682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19681</v>
      </c>
      <c r="D156" s="11"/>
      <c r="E156" s="11" t="s">
        <v>19683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19681</v>
      </c>
      <c r="D157" s="11"/>
      <c r="E157" s="11" t="s">
        <v>19684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19681</v>
      </c>
      <c r="D158" s="11"/>
      <c r="E158" s="11" t="s">
        <v>19685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19681</v>
      </c>
      <c r="D159" s="11"/>
      <c r="E159" s="11" t="s">
        <v>19686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19681</v>
      </c>
      <c r="D160" s="11"/>
      <c r="E160" s="11" t="s">
        <v>19687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19688</v>
      </c>
      <c r="D161" s="11"/>
      <c r="E161" s="11" t="s">
        <v>19541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19688</v>
      </c>
      <c r="D162" s="11"/>
      <c r="E162" s="11" t="s">
        <v>19689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19690</v>
      </c>
      <c r="C163" s="11" t="s">
        <v>19647</v>
      </c>
      <c r="D163" s="11"/>
      <c r="E163" s="11" t="s">
        <v>19691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19692</v>
      </c>
      <c r="D164" s="11"/>
      <c r="E164" s="11" t="s">
        <v>19693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19692</v>
      </c>
      <c r="D165" s="11"/>
      <c r="E165" s="11" t="s">
        <v>19694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19695</v>
      </c>
      <c r="D166" s="11"/>
      <c r="E166" s="26" t="s">
        <v>19696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19695</v>
      </c>
      <c r="D167" s="11"/>
      <c r="E167" s="11" t="s">
        <v>19697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19664</v>
      </c>
      <c r="D168" s="11"/>
      <c r="E168" s="11" t="s">
        <v>19539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19664</v>
      </c>
      <c r="D169" s="11"/>
      <c r="E169" s="11" t="s">
        <v>19698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19699</v>
      </c>
      <c r="D170" s="11"/>
      <c r="E170" s="11" t="s">
        <v>19700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19701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19702</v>
      </c>
      <c r="D172" s="11"/>
      <c r="E172" s="11" t="s">
        <v>19703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19704</v>
      </c>
      <c r="D173" s="11"/>
      <c r="E173" s="11" t="s">
        <v>19705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19706</v>
      </c>
      <c r="D174" s="11"/>
      <c r="E174" s="11" t="s">
        <v>19707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19706</v>
      </c>
      <c r="D175" s="11"/>
      <c r="E175" s="11" t="s">
        <v>19708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19706</v>
      </c>
      <c r="D176" s="11"/>
      <c r="E176" s="11" t="s">
        <v>19709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19706</v>
      </c>
      <c r="D177" s="11"/>
      <c r="E177" s="11" t="s">
        <v>19710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19672</v>
      </c>
      <c r="C178" s="11" t="s">
        <v>19674</v>
      </c>
      <c r="D178" s="11"/>
      <c r="E178" s="11" t="s">
        <v>19711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19712</v>
      </c>
      <c r="D179" s="11"/>
      <c r="E179" s="11" t="s">
        <v>19693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19713</v>
      </c>
      <c r="D180" s="11"/>
      <c r="E180" s="11" t="s">
        <v>19686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19713</v>
      </c>
      <c r="D181" s="11"/>
      <c r="E181" s="11" t="s">
        <v>19714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19713</v>
      </c>
      <c r="D182" s="11"/>
      <c r="E182" s="11" t="s">
        <v>19715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19716</v>
      </c>
      <c r="D183" s="11"/>
      <c r="E183" s="11" t="s">
        <v>19717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19716</v>
      </c>
      <c r="D184" s="11"/>
      <c r="E184" s="11" t="s">
        <v>19718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19716</v>
      </c>
      <c r="D185" s="11"/>
      <c r="E185" s="11" t="s">
        <v>19719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19720</v>
      </c>
      <c r="D186" s="11"/>
      <c r="E186" s="11" t="s">
        <v>19721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19720</v>
      </c>
      <c r="D187" s="11"/>
      <c r="E187" s="11" t="s">
        <v>19722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19723</v>
      </c>
      <c r="D188" s="11"/>
      <c r="E188" s="11" t="s">
        <v>19724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19723</v>
      </c>
      <c r="D189" s="11"/>
      <c r="E189" s="11" t="s">
        <v>19725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19666</v>
      </c>
      <c r="D190" s="11"/>
      <c r="E190" s="11" t="s">
        <v>19726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19727</v>
      </c>
      <c r="D191" s="11"/>
      <c r="E191" s="11" t="s">
        <v>19728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19727</v>
      </c>
      <c r="D192" s="11"/>
      <c r="E192" s="11" t="s">
        <v>19729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19730</v>
      </c>
      <c r="D193" s="11"/>
      <c r="E193" s="11" t="s">
        <v>19731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19732</v>
      </c>
      <c r="C194" s="27" t="s">
        <v>19733</v>
      </c>
      <c r="D194" s="27"/>
      <c r="E194" s="11" t="s">
        <v>19734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19737</v>
      </c>
      <c r="D198" s="11"/>
      <c r="E198" s="11" t="s">
        <v>19738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19737</v>
      </c>
      <c r="D199" s="11"/>
      <c r="E199" s="11" t="s">
        <v>19739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19737</v>
      </c>
      <c r="D200" s="11"/>
      <c r="E200" s="11" t="s">
        <v>19740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19737</v>
      </c>
      <c r="D201" s="11"/>
      <c r="E201" s="11" t="s">
        <v>19741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19730</v>
      </c>
      <c r="D202" s="11"/>
      <c r="E202" s="11" t="s">
        <v>19742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19743</v>
      </c>
      <c r="D203" s="11"/>
      <c r="E203" s="11" t="s">
        <v>19744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19745</v>
      </c>
      <c r="D204" s="11"/>
      <c r="E204" s="11" t="s">
        <v>19746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19747</v>
      </c>
      <c r="D205" s="11"/>
      <c r="E205" s="11" t="s">
        <v>19748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19745</v>
      </c>
      <c r="D206" s="11"/>
      <c r="E206" s="11" t="s">
        <v>19749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19745</v>
      </c>
      <c r="D207" s="11"/>
      <c r="E207" s="11" t="s">
        <v>19750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19743</v>
      </c>
      <c r="D208" s="11"/>
      <c r="E208" s="11" t="s">
        <v>19751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19752</v>
      </c>
      <c r="D209" s="11"/>
      <c r="E209" s="11" t="s">
        <v>19753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19754</v>
      </c>
      <c r="D210" s="11"/>
      <c r="E210" s="11" t="s">
        <v>19537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19755</v>
      </c>
      <c r="D211" s="11"/>
      <c r="E211" s="11" t="s">
        <v>19756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19733</v>
      </c>
      <c r="D212" s="11"/>
      <c r="E212" s="11" t="s">
        <v>19757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19758</v>
      </c>
      <c r="D213" s="11"/>
      <c r="E213" s="11" t="s">
        <v>19721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19759</v>
      </c>
      <c r="D214" s="11"/>
      <c r="E214" s="11" t="s">
        <v>19760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19759</v>
      </c>
      <c r="D215" s="11"/>
      <c r="E215" s="11" t="s">
        <v>19761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19762</v>
      </c>
      <c r="D216" s="11"/>
      <c r="E216" s="11" t="s">
        <v>19763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19764</v>
      </c>
      <c r="D217" s="11"/>
      <c r="E217" s="11" t="s">
        <v>19765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19766</v>
      </c>
      <c r="D218" s="11"/>
      <c r="E218" s="11" t="s">
        <v>19767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19768</v>
      </c>
      <c r="D219" s="11"/>
      <c r="E219" s="11" t="s">
        <v>19567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19759</v>
      </c>
      <c r="D220" s="11"/>
      <c r="E220" s="11" t="s">
        <v>19769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19770</v>
      </c>
      <c r="D221" s="11"/>
      <c r="E221" s="11" t="s">
        <v>19771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19770</v>
      </c>
      <c r="D222" s="11"/>
      <c r="E222" s="11" t="s">
        <v>19689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19770</v>
      </c>
      <c r="D223" s="11"/>
      <c r="E223" s="11" t="s">
        <v>19772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19773</v>
      </c>
      <c r="D224" s="11"/>
      <c r="E224" s="11" t="s">
        <v>19677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19773</v>
      </c>
      <c r="D225" s="11"/>
      <c r="E225" s="11" t="s">
        <v>19774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19773</v>
      </c>
      <c r="D226" s="11"/>
      <c r="E226" s="11" t="s">
        <v>19549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19773</v>
      </c>
      <c r="D227" s="11"/>
      <c r="E227" s="11" t="s">
        <v>19678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19782</v>
      </c>
      <c r="D240" s="11"/>
      <c r="E240" s="11" t="s">
        <v>19783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19782</v>
      </c>
      <c r="D241" s="11"/>
      <c r="E241" s="11" t="s">
        <v>19693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19754</v>
      </c>
      <c r="D242" s="11"/>
      <c r="E242" s="11" t="s">
        <v>19784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19785</v>
      </c>
      <c r="D243" s="11"/>
      <c r="E243" s="11" t="s">
        <v>19786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19787</v>
      </c>
      <c r="D244" s="11"/>
      <c r="E244" s="11" t="s">
        <v>19539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19787</v>
      </c>
      <c r="D245" s="11"/>
      <c r="E245" s="11" t="s">
        <v>19788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19787</v>
      </c>
      <c r="D246" s="11"/>
      <c r="E246" s="11" t="s">
        <v>19789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19787</v>
      </c>
      <c r="D247" s="11"/>
      <c r="E247" s="11" t="s">
        <v>19790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19791</v>
      </c>
      <c r="D248" s="11"/>
      <c r="E248" s="11" t="s">
        <v>19792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19793</v>
      </c>
      <c r="D249" s="11"/>
      <c r="E249" s="11" t="s">
        <v>19794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19793</v>
      </c>
      <c r="D250" s="11"/>
      <c r="E250" s="11" t="s">
        <v>19795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19796</v>
      </c>
      <c r="D251" s="11"/>
      <c r="E251" s="11" t="s">
        <v>19797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19796</v>
      </c>
      <c r="D252" s="11"/>
      <c r="E252" s="11" t="s">
        <v>19798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19799</v>
      </c>
      <c r="D253" s="11"/>
      <c r="E253" s="11" t="s">
        <v>19800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19799</v>
      </c>
      <c r="D254" s="11"/>
      <c r="E254" s="11" t="s">
        <v>19801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19802</v>
      </c>
      <c r="D255" s="11"/>
      <c r="E255" s="11" t="s">
        <v>19803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19802</v>
      </c>
      <c r="D256" s="11"/>
      <c r="E256" s="11" t="s">
        <v>19804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19805</v>
      </c>
      <c r="D257" s="11"/>
      <c r="E257" s="11" t="s">
        <v>19806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19805</v>
      </c>
      <c r="D258" s="11"/>
      <c r="E258" s="11" t="s">
        <v>19807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19818</v>
      </c>
      <c r="C277" s="30"/>
      <c r="D277" s="30"/>
      <c r="E277" s="30" t="s">
        <v>19819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19733</v>
      </c>
      <c r="B278" s="11"/>
      <c r="C278" s="11"/>
      <c r="D278" s="11"/>
      <c r="E278" s="11" t="s">
        <v>19678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19733</v>
      </c>
      <c r="B279" s="11"/>
      <c r="C279" s="11"/>
      <c r="D279" s="11"/>
      <c r="E279" s="11" t="s">
        <v>19800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19829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19549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19830</v>
      </c>
      <c r="D296" s="11"/>
      <c r="E296" s="11" t="s">
        <v>19831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19837</v>
      </c>
      <c r="C304" s="22" t="s">
        <v>19838</v>
      </c>
      <c r="D304" s="22"/>
      <c r="E304" s="22" t="s">
        <v>19549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19839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19849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19539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19859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19829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19539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19869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19870</v>
      </c>
      <c r="C359" s="22"/>
      <c r="D359" s="22"/>
      <c r="E359" s="39" t="s">
        <v>19871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19878</v>
      </c>
      <c r="C368" s="30"/>
      <c r="D368" s="30"/>
      <c r="E368" s="40" t="s">
        <v>19879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19829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19889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19893</v>
      </c>
      <c r="D397" s="11"/>
      <c r="E397" s="11" t="s">
        <v>19894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19895</v>
      </c>
      <c r="B398" s="11"/>
      <c r="C398" s="11"/>
      <c r="D398" s="11"/>
      <c r="E398" s="11" t="s">
        <v>19896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19895</v>
      </c>
      <c r="B399" s="11"/>
      <c r="C399" s="11"/>
      <c r="D399" s="11"/>
      <c r="E399" s="11" t="s">
        <v>19897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19895</v>
      </c>
      <c r="B400" s="11"/>
      <c r="C400" s="11"/>
      <c r="D400" s="11"/>
      <c r="E400" s="11" t="s">
        <v>19898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19895</v>
      </c>
      <c r="B401" s="11"/>
      <c r="C401" s="11"/>
      <c r="D401" s="11"/>
      <c r="E401" s="11" t="s">
        <v>19899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19895</v>
      </c>
      <c r="B402" s="11"/>
      <c r="C402" s="11"/>
      <c r="D402" s="11"/>
      <c r="E402" s="11" t="s">
        <v>19900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19895</v>
      </c>
      <c r="B403" s="11"/>
      <c r="C403" s="11" t="s">
        <v>19901</v>
      </c>
      <c r="D403" s="11"/>
      <c r="E403" s="11" t="s">
        <v>19902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19895</v>
      </c>
      <c r="B404" s="11"/>
      <c r="C404" s="11"/>
      <c r="D404" s="11"/>
      <c r="E404" s="11" t="s">
        <v>19864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19895</v>
      </c>
      <c r="B405" s="11"/>
      <c r="C405" s="11"/>
      <c r="D405" s="11"/>
      <c r="E405" s="11" t="s">
        <v>19903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19895</v>
      </c>
      <c r="B406" s="11"/>
      <c r="C406" s="11" t="s">
        <v>19904</v>
      </c>
      <c r="D406" s="11"/>
      <c r="E406" s="11" t="s">
        <v>19905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19895</v>
      </c>
      <c r="B407" s="11"/>
      <c r="C407" s="11" t="s">
        <v>19904</v>
      </c>
      <c r="D407" s="11"/>
      <c r="E407" s="11" t="s">
        <v>19879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19895</v>
      </c>
      <c r="B408" s="11"/>
      <c r="C408" s="11" t="s">
        <v>19904</v>
      </c>
      <c r="D408" s="11"/>
      <c r="E408" s="11" t="s">
        <v>19906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19895</v>
      </c>
      <c r="B409" s="11"/>
      <c r="C409" s="11" t="s">
        <v>19904</v>
      </c>
      <c r="D409" s="11"/>
      <c r="E409" s="11" t="s">
        <v>19885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19895</v>
      </c>
      <c r="B410" s="11"/>
      <c r="C410" s="11" t="s">
        <v>19907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19895</v>
      </c>
      <c r="B411" s="11"/>
      <c r="C411" s="11" t="s">
        <v>19907</v>
      </c>
      <c r="D411" s="11"/>
      <c r="E411" s="11" t="s">
        <v>19874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19895</v>
      </c>
      <c r="B412" s="11"/>
      <c r="C412" s="11" t="s">
        <v>19907</v>
      </c>
      <c r="D412" s="11"/>
      <c r="E412" s="11" t="s">
        <v>19908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19895</v>
      </c>
      <c r="B413" s="11"/>
      <c r="C413" s="11" t="s">
        <v>19907</v>
      </c>
      <c r="D413" s="11"/>
      <c r="E413" s="11" t="s">
        <v>19909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19895</v>
      </c>
      <c r="B414" s="11"/>
      <c r="C414" s="11" t="s">
        <v>19907</v>
      </c>
      <c r="D414" s="11"/>
      <c r="E414" s="11" t="s">
        <v>19910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19895</v>
      </c>
      <c r="B415" s="11"/>
      <c r="C415" s="11" t="s">
        <v>19907</v>
      </c>
      <c r="D415" s="11"/>
      <c r="E415" s="11" t="s">
        <v>19911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19895</v>
      </c>
      <c r="B416" s="11"/>
      <c r="C416" s="11" t="s">
        <v>19912</v>
      </c>
      <c r="D416" s="11"/>
      <c r="E416" s="11" t="s">
        <v>19913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19914</v>
      </c>
      <c r="B417" s="11"/>
      <c r="C417" s="11" t="s">
        <v>19912</v>
      </c>
      <c r="D417" s="11"/>
      <c r="E417" s="11" t="s">
        <v>19915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19914</v>
      </c>
      <c r="B418" s="11"/>
      <c r="C418" s="11" t="s">
        <v>19907</v>
      </c>
      <c r="D418" s="11"/>
      <c r="E418" s="11" t="s">
        <v>19916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19914</v>
      </c>
      <c r="B419" s="11"/>
      <c r="C419" s="11" t="s">
        <v>19732</v>
      </c>
      <c r="D419" s="11"/>
      <c r="E419" s="11" t="s">
        <v>19875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19914</v>
      </c>
      <c r="B420" s="11"/>
      <c r="C420" s="11" t="s">
        <v>19732</v>
      </c>
      <c r="D420" s="11"/>
      <c r="E420" s="11" t="s">
        <v>19917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19914</v>
      </c>
      <c r="B421" s="11"/>
      <c r="C421" s="11" t="s">
        <v>19907</v>
      </c>
      <c r="D421" s="11"/>
      <c r="E421" s="11" t="s">
        <v>19918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19914</v>
      </c>
      <c r="B422" s="11"/>
      <c r="C422" s="11" t="s">
        <v>19732</v>
      </c>
      <c r="D422" s="11"/>
      <c r="E422" s="11" t="s">
        <v>19834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19914</v>
      </c>
      <c r="B423" s="11"/>
      <c r="C423" s="11" t="s">
        <v>19733</v>
      </c>
      <c r="D423" s="11"/>
      <c r="E423" s="11" t="s">
        <v>19919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19914</v>
      </c>
      <c r="B424" s="11"/>
      <c r="C424" s="11" t="s">
        <v>19907</v>
      </c>
      <c r="D424" s="11"/>
      <c r="E424" s="11" t="s">
        <v>19920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19914</v>
      </c>
      <c r="B425" s="11"/>
      <c r="C425" s="11" t="s">
        <v>19907</v>
      </c>
      <c r="D425" s="11"/>
      <c r="E425" s="11" t="s">
        <v>19921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19914</v>
      </c>
      <c r="B426" s="11"/>
      <c r="C426" s="11" t="s">
        <v>19907</v>
      </c>
      <c r="D426" s="11"/>
      <c r="E426" s="11" t="s">
        <v>19922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19914</v>
      </c>
      <c r="B427" s="11"/>
      <c r="C427" s="11" t="s">
        <v>19907</v>
      </c>
      <c r="D427" s="11"/>
      <c r="E427" s="11" t="s">
        <v>19923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19924</v>
      </c>
      <c r="B428" s="11"/>
      <c r="C428" s="11" t="s">
        <v>19925</v>
      </c>
      <c r="D428" s="11"/>
      <c r="E428" s="11" t="s">
        <v>19896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19924</v>
      </c>
      <c r="B429" s="11"/>
      <c r="C429" s="11" t="s">
        <v>19925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19926</v>
      </c>
      <c r="B430" s="11"/>
      <c r="C430" s="11" t="s">
        <v>19732</v>
      </c>
      <c r="D430" s="11"/>
      <c r="E430" s="11" t="s">
        <v>19927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19928</v>
      </c>
      <c r="B431" s="11"/>
      <c r="C431" s="11" t="s">
        <v>19929</v>
      </c>
      <c r="D431" s="11"/>
      <c r="E431" s="11" t="s">
        <v>19930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19928</v>
      </c>
      <c r="B432" s="11"/>
      <c r="C432" s="11" t="s">
        <v>19931</v>
      </c>
      <c r="D432" s="11"/>
      <c r="E432" s="11" t="s">
        <v>19930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19928</v>
      </c>
      <c r="B433" s="11"/>
      <c r="C433" s="11" t="s">
        <v>19932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19928</v>
      </c>
      <c r="B434" s="11"/>
      <c r="C434" s="11" t="s">
        <v>19932</v>
      </c>
      <c r="D434" s="11"/>
      <c r="E434" s="11" t="s">
        <v>19933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19928</v>
      </c>
      <c r="B435" s="11"/>
      <c r="C435" s="11" t="s">
        <v>19932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19928</v>
      </c>
      <c r="B436" s="11"/>
      <c r="C436" s="11" t="s">
        <v>19932</v>
      </c>
      <c r="D436" s="11"/>
      <c r="E436" s="11" t="s">
        <v>19934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19928</v>
      </c>
      <c r="B437" s="11"/>
      <c r="C437" s="11" t="s">
        <v>19732</v>
      </c>
      <c r="D437" s="11"/>
      <c r="E437" s="11" t="s">
        <v>19935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19928</v>
      </c>
      <c r="B438" s="11"/>
      <c r="C438" s="11" t="s">
        <v>19732</v>
      </c>
      <c r="D438" s="11"/>
      <c r="E438" s="11" t="s">
        <v>19728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19928</v>
      </c>
      <c r="B439" s="11"/>
      <c r="C439" s="11" t="s">
        <v>19732</v>
      </c>
      <c r="D439" s="11"/>
      <c r="E439" s="11" t="s">
        <v>19936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19928</v>
      </c>
      <c r="B440" s="11"/>
      <c r="C440" s="11" t="s">
        <v>19732</v>
      </c>
      <c r="D440" s="11"/>
      <c r="E440" s="11" t="s">
        <v>19937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19928</v>
      </c>
      <c r="B441" s="11"/>
      <c r="C441" s="11" t="s">
        <v>19732</v>
      </c>
      <c r="D441" s="11"/>
      <c r="E441" s="11" t="s">
        <v>19938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19928</v>
      </c>
      <c r="B442" s="11"/>
      <c r="C442" s="11" t="s">
        <v>19732</v>
      </c>
      <c r="D442" s="11"/>
      <c r="E442" s="11" t="s">
        <v>19729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19928</v>
      </c>
      <c r="B443" s="11"/>
      <c r="C443" s="11" t="s">
        <v>19732</v>
      </c>
      <c r="D443" s="11"/>
      <c r="E443" s="11" t="s">
        <v>19939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19928</v>
      </c>
      <c r="B444" s="11"/>
      <c r="C444" s="11" t="s">
        <v>19732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19928</v>
      </c>
      <c r="B445" s="11"/>
      <c r="C445" s="11" t="s">
        <v>19732</v>
      </c>
      <c r="D445" s="11"/>
      <c r="E445" s="47" t="s">
        <v>19868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19928</v>
      </c>
      <c r="B446" s="11"/>
      <c r="C446" s="11" t="s">
        <v>19940</v>
      </c>
      <c r="D446" s="11"/>
      <c r="E446" s="11" t="s">
        <v>19803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19928</v>
      </c>
      <c r="B447" s="11"/>
      <c r="C447" s="11" t="s">
        <v>19941</v>
      </c>
      <c r="D447" s="11"/>
      <c r="E447" s="11" t="s">
        <v>19942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19928</v>
      </c>
      <c r="B448" s="11"/>
      <c r="C448" s="11" t="s">
        <v>19941</v>
      </c>
      <c r="D448" s="11"/>
      <c r="E448" s="11" t="s">
        <v>19943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19928</v>
      </c>
      <c r="B449" s="11"/>
      <c r="C449" s="11" t="s">
        <v>19931</v>
      </c>
      <c r="D449" s="11"/>
      <c r="E449" s="11" t="s">
        <v>19944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19928</v>
      </c>
      <c r="B450" s="11"/>
      <c r="C450" s="11" t="s">
        <v>19945</v>
      </c>
      <c r="D450" s="11"/>
      <c r="E450" s="11" t="s">
        <v>19946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19928</v>
      </c>
      <c r="B451" s="11"/>
      <c r="C451" s="11" t="s">
        <v>19947</v>
      </c>
      <c r="D451" s="11"/>
      <c r="E451" s="11" t="s">
        <v>19948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19928</v>
      </c>
      <c r="B452" s="11"/>
      <c r="C452" s="11" t="s">
        <v>19929</v>
      </c>
      <c r="D452" s="11"/>
      <c r="E452" s="11" t="s">
        <v>19949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19928</v>
      </c>
      <c r="B453" s="11"/>
      <c r="C453" s="11" t="s">
        <v>19950</v>
      </c>
      <c r="D453" s="11"/>
      <c r="E453" s="11" t="s">
        <v>19944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19928</v>
      </c>
      <c r="B454" s="11"/>
      <c r="C454" s="11" t="s">
        <v>19950</v>
      </c>
      <c r="D454" s="11"/>
      <c r="E454" s="11" t="s">
        <v>19942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19931</v>
      </c>
      <c r="D455" s="11"/>
      <c r="E455" s="11" t="s">
        <v>19881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19951</v>
      </c>
      <c r="B457" s="11"/>
      <c r="C457" s="11"/>
      <c r="D457" s="11"/>
      <c r="E457" s="11" t="s">
        <v>19952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19953</v>
      </c>
      <c r="B458" s="11"/>
      <c r="C458" s="11" t="s">
        <v>19954</v>
      </c>
      <c r="D458" s="11"/>
      <c r="E458" s="11" t="s">
        <v>19955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19953</v>
      </c>
      <c r="B459" s="11"/>
      <c r="C459" s="11" t="s">
        <v>19956</v>
      </c>
      <c r="D459" s="11"/>
      <c r="E459" s="11" t="s">
        <v>19810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19953</v>
      </c>
      <c r="B460" s="11"/>
      <c r="C460" s="11" t="s">
        <v>19956</v>
      </c>
      <c r="D460" s="11"/>
      <c r="E460" s="11" t="s">
        <v>19957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19958</v>
      </c>
      <c r="B461" s="11"/>
      <c r="C461" s="11" t="s">
        <v>19959</v>
      </c>
      <c r="D461" s="11"/>
      <c r="E461" s="11" t="s">
        <v>19960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19958</v>
      </c>
      <c r="B462" s="11"/>
      <c r="C462" s="11" t="s">
        <v>19961</v>
      </c>
      <c r="D462" s="11"/>
      <c r="E462" s="11" t="s">
        <v>19962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19963</v>
      </c>
      <c r="B463" s="11"/>
      <c r="C463" s="11" t="s">
        <v>19964</v>
      </c>
      <c r="D463" s="11"/>
      <c r="E463" s="11" t="s">
        <v>19952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19963</v>
      </c>
      <c r="B464" s="11" t="s">
        <v>19965</v>
      </c>
      <c r="C464" s="11" t="s">
        <v>19681</v>
      </c>
      <c r="D464" s="11"/>
      <c r="E464" s="11" t="s">
        <v>19966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19963</v>
      </c>
      <c r="B465" s="11" t="s">
        <v>19965</v>
      </c>
      <c r="C465" s="11" t="s">
        <v>19681</v>
      </c>
      <c r="D465" s="11"/>
      <c r="E465" s="11" t="s">
        <v>19967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19963</v>
      </c>
      <c r="B466" s="11"/>
      <c r="C466" s="11" t="s">
        <v>19968</v>
      </c>
      <c r="D466" s="11"/>
      <c r="E466" s="11" t="s">
        <v>19949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19963</v>
      </c>
      <c r="B467" s="11" t="s">
        <v>19969</v>
      </c>
      <c r="C467" s="11" t="s">
        <v>19970</v>
      </c>
      <c r="D467" s="11"/>
      <c r="E467" s="11" t="s">
        <v>19539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19963</v>
      </c>
      <c r="B468" s="11"/>
      <c r="C468" s="11" t="s">
        <v>19970</v>
      </c>
      <c r="D468" s="11"/>
      <c r="E468" s="11" t="s">
        <v>19971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19963</v>
      </c>
      <c r="B469" s="11"/>
      <c r="C469" s="11" t="s">
        <v>19970</v>
      </c>
      <c r="D469" s="11"/>
      <c r="E469" s="11" t="s">
        <v>19868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19963</v>
      </c>
      <c r="B470" s="11"/>
      <c r="C470" s="11" t="s">
        <v>19972</v>
      </c>
      <c r="D470" s="11"/>
      <c r="E470" s="11" t="s">
        <v>19973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19963</v>
      </c>
      <c r="B471" s="11"/>
      <c r="C471" s="11" t="s">
        <v>19974</v>
      </c>
      <c r="D471" s="11"/>
      <c r="E471" s="11" t="s">
        <v>19729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19975</v>
      </c>
      <c r="B472" s="11"/>
      <c r="C472" s="11" t="s">
        <v>19976</v>
      </c>
      <c r="D472" s="11"/>
      <c r="E472" s="11" t="s">
        <v>19977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19975</v>
      </c>
      <c r="B473" s="11"/>
      <c r="C473" s="11" t="s">
        <v>19978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19975</v>
      </c>
      <c r="B474" s="11"/>
      <c r="C474" s="11" t="s">
        <v>19978</v>
      </c>
      <c r="D474" s="11"/>
      <c r="E474" s="11" t="s">
        <v>19979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19980</v>
      </c>
      <c r="B475" s="11"/>
      <c r="C475" s="11" t="s">
        <v>19981</v>
      </c>
      <c r="D475" s="11"/>
      <c r="E475" s="11" t="s">
        <v>19982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19980</v>
      </c>
      <c r="B476" s="11"/>
      <c r="C476" s="11" t="s">
        <v>19981</v>
      </c>
      <c r="D476" s="11"/>
      <c r="E476" s="11" t="s">
        <v>19899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19980</v>
      </c>
      <c r="B477" s="11"/>
      <c r="C477" s="11" t="s">
        <v>19723</v>
      </c>
      <c r="D477" s="11"/>
      <c r="E477" s="11" t="s">
        <v>19983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19980</v>
      </c>
      <c r="B478" s="11"/>
      <c r="C478" s="11" t="s">
        <v>19978</v>
      </c>
      <c r="D478" s="11"/>
      <c r="E478" s="11" t="s">
        <v>19984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19980</v>
      </c>
      <c r="B479" s="11"/>
      <c r="C479" s="11" t="s">
        <v>19985</v>
      </c>
      <c r="D479" s="11"/>
      <c r="E479" s="11" t="s">
        <v>19539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19986</v>
      </c>
      <c r="B480" s="11"/>
      <c r="C480" s="11" t="s">
        <v>19987</v>
      </c>
      <c r="D480" s="11"/>
      <c r="E480" s="11" t="s">
        <v>19988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19986</v>
      </c>
      <c r="B481" s="11"/>
      <c r="C481" s="11" t="s">
        <v>19989</v>
      </c>
      <c r="D481" s="11"/>
      <c r="E481" s="11" t="s">
        <v>19990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19986</v>
      </c>
      <c r="B482" s="11"/>
      <c r="C482" s="11" t="s">
        <v>19672</v>
      </c>
      <c r="D482" s="11"/>
      <c r="E482" s="11" t="s">
        <v>19772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19986</v>
      </c>
      <c r="B483" s="11"/>
      <c r="C483" s="11" t="s">
        <v>19991</v>
      </c>
      <c r="D483" s="11"/>
      <c r="E483" s="11" t="s">
        <v>19992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19986</v>
      </c>
      <c r="B484" s="11"/>
      <c r="C484" s="11" t="s">
        <v>19978</v>
      </c>
      <c r="D484" s="11"/>
      <c r="E484" s="11" t="s">
        <v>19993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19986</v>
      </c>
      <c r="B485" s="11"/>
      <c r="C485" s="11" t="s">
        <v>19994</v>
      </c>
      <c r="D485" s="11"/>
      <c r="E485" s="11" t="s">
        <v>19995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19986</v>
      </c>
      <c r="B486" s="11"/>
      <c r="C486" s="11" t="s">
        <v>19996</v>
      </c>
      <c r="D486" s="11"/>
      <c r="E486" s="11" t="s">
        <v>19997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19986</v>
      </c>
      <c r="B487" s="11"/>
      <c r="C487" s="11" t="s">
        <v>19996</v>
      </c>
      <c r="D487" s="11"/>
      <c r="E487" s="11" t="s">
        <v>19998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19986</v>
      </c>
      <c r="B488" s="11"/>
      <c r="C488" s="11" t="s">
        <v>19996</v>
      </c>
      <c r="D488" s="11"/>
      <c r="E488" s="11" t="s">
        <v>19883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19999</v>
      </c>
      <c r="B489" s="11"/>
      <c r="C489" s="11" t="s">
        <v>19669</v>
      </c>
      <c r="D489" s="11"/>
      <c r="E489" s="11" t="s">
        <v>20000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19999</v>
      </c>
      <c r="B490" s="11"/>
      <c r="C490" s="11" t="s">
        <v>20001</v>
      </c>
      <c r="D490" s="11"/>
      <c r="E490" s="11" t="s">
        <v>20002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19999</v>
      </c>
      <c r="B491" s="11"/>
      <c r="C491" s="11" t="s">
        <v>20003</v>
      </c>
      <c r="D491" s="11"/>
      <c r="E491" s="11" t="s">
        <v>20004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20005</v>
      </c>
      <c r="B492" s="11"/>
      <c r="C492" s="11" t="s">
        <v>20006</v>
      </c>
      <c r="D492" s="11"/>
      <c r="E492" s="11" t="s">
        <v>20007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20005</v>
      </c>
      <c r="B493" s="11"/>
      <c r="C493" s="11" t="s">
        <v>20006</v>
      </c>
      <c r="D493" s="11"/>
      <c r="E493" s="11" t="s">
        <v>20008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20005</v>
      </c>
      <c r="B494" s="11"/>
      <c r="C494" s="11" t="s">
        <v>20006</v>
      </c>
      <c r="D494" s="11"/>
      <c r="E494" s="11" t="s">
        <v>20009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20005</v>
      </c>
      <c r="B495" s="11"/>
      <c r="C495" s="11" t="s">
        <v>20006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20010</v>
      </c>
      <c r="B496" s="11"/>
      <c r="C496" s="11" t="s">
        <v>19950</v>
      </c>
      <c r="D496" s="11"/>
      <c r="E496" s="11" t="s">
        <v>19839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20010</v>
      </c>
      <c r="B497" s="11"/>
      <c r="C497" s="11" t="s">
        <v>19950</v>
      </c>
      <c r="D497" s="11"/>
      <c r="E497" s="11" t="s">
        <v>20011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20010</v>
      </c>
      <c r="B498" s="11"/>
      <c r="C498" s="11" t="s">
        <v>20012</v>
      </c>
      <c r="D498" s="11"/>
      <c r="E498" s="11" t="s">
        <v>20013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20010</v>
      </c>
      <c r="B499" s="11"/>
      <c r="C499" s="11" t="s">
        <v>20012</v>
      </c>
      <c r="D499" s="11"/>
      <c r="E499" s="11" t="s">
        <v>20014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20015</v>
      </c>
      <c r="B500" s="11"/>
      <c r="C500" s="11" t="s">
        <v>20016</v>
      </c>
      <c r="D500" s="11"/>
      <c r="E500" s="11" t="s">
        <v>20017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20018</v>
      </c>
      <c r="B501" s="11"/>
      <c r="C501" s="11" t="s">
        <v>20019</v>
      </c>
      <c r="D501" s="11"/>
      <c r="E501" s="11" t="s">
        <v>20020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20018</v>
      </c>
      <c r="B502" s="11"/>
      <c r="C502" s="11" t="s">
        <v>20021</v>
      </c>
      <c r="D502" s="11"/>
      <c r="E502" s="11" t="s">
        <v>20022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20018</v>
      </c>
      <c r="B503" s="11"/>
      <c r="C503" s="11" t="s">
        <v>20023</v>
      </c>
      <c r="D503" s="11"/>
      <c r="E503" s="11" t="s">
        <v>20024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20025</v>
      </c>
      <c r="B504" s="11"/>
      <c r="C504" s="11" t="s">
        <v>19978</v>
      </c>
      <c r="D504" s="11"/>
      <c r="E504" s="11" t="s">
        <v>20026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20025</v>
      </c>
      <c r="B505" s="11"/>
      <c r="C505" s="11" t="s">
        <v>19978</v>
      </c>
      <c r="D505" s="11"/>
      <c r="E505" s="11" t="s">
        <v>20027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20025</v>
      </c>
      <c r="B506" s="11"/>
      <c r="C506" s="11" t="s">
        <v>19755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20025</v>
      </c>
      <c r="B507" s="11"/>
      <c r="C507" s="11" t="s">
        <v>19755</v>
      </c>
      <c r="D507" s="11"/>
      <c r="E507" s="11" t="s">
        <v>20028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20025</v>
      </c>
      <c r="B508" s="11"/>
      <c r="C508" s="11" t="s">
        <v>19755</v>
      </c>
      <c r="D508" s="11"/>
      <c r="E508" s="11" t="s">
        <v>19957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20029</v>
      </c>
      <c r="D509" s="11"/>
      <c r="E509" s="48" t="s">
        <v>20030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20029</v>
      </c>
      <c r="D510" s="11"/>
      <c r="E510" s="11" t="s">
        <v>20031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20029</v>
      </c>
      <c r="D511" s="11"/>
      <c r="E511" s="11" t="s">
        <v>20032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20033</v>
      </c>
      <c r="D512" s="11"/>
      <c r="E512" s="11" t="s">
        <v>19957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19956</v>
      </c>
      <c r="D513" s="11"/>
      <c r="E513" s="11" t="s">
        <v>20034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20035</v>
      </c>
      <c r="D514" s="11"/>
      <c r="E514" s="11" t="s">
        <v>20036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19752</v>
      </c>
      <c r="D515" s="11"/>
      <c r="E515" s="11" t="s">
        <v>20037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20038</v>
      </c>
      <c r="D516" s="11"/>
      <c r="E516" s="11" t="s">
        <v>19998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19978</v>
      </c>
      <c r="D517" s="11"/>
      <c r="E517" s="11" t="s">
        <v>20039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19940</v>
      </c>
      <c r="D518" s="11"/>
      <c r="E518" s="11" t="s">
        <v>20040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19733</v>
      </c>
      <c r="D519" s="11"/>
      <c r="E519" s="11" t="s">
        <v>20041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19733</v>
      </c>
      <c r="D520" s="11"/>
      <c r="E520" s="47" t="s">
        <v>20042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20043</v>
      </c>
      <c r="D521" s="11"/>
      <c r="E521" s="47" t="s">
        <v>20044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20043</v>
      </c>
      <c r="D522" s="11"/>
      <c r="E522" s="47" t="s">
        <v>19915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20045</v>
      </c>
      <c r="C523" s="11" t="s">
        <v>20043</v>
      </c>
      <c r="D523" s="11"/>
      <c r="E523" s="47" t="s">
        <v>20046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20043</v>
      </c>
      <c r="D524" s="11"/>
      <c r="E524" s="47" t="s">
        <v>20047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20048</v>
      </c>
      <c r="D525" s="11"/>
      <c r="E525" s="47" t="s">
        <v>20032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20049</v>
      </c>
      <c r="D526" s="11"/>
      <c r="E526" s="47" t="s">
        <v>20050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20049</v>
      </c>
      <c r="D527" s="11"/>
      <c r="E527" s="47" t="s">
        <v>19877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20052</v>
      </c>
      <c r="B529" s="11"/>
      <c r="C529" s="11"/>
      <c r="D529" s="11"/>
      <c r="E529" s="47" t="s">
        <v>20027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20052</v>
      </c>
      <c r="B530" s="11"/>
      <c r="C530" s="11"/>
      <c r="D530" s="11"/>
      <c r="E530" s="47" t="s">
        <v>20053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20052</v>
      </c>
      <c r="B531" s="11"/>
      <c r="C531" s="11"/>
      <c r="D531" s="11"/>
      <c r="E531" s="47" t="s">
        <v>20054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20052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20052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20052</v>
      </c>
      <c r="B534" s="11"/>
      <c r="C534" s="11"/>
      <c r="D534" s="11"/>
      <c r="E534" s="11" t="s">
        <v>20055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20052</v>
      </c>
      <c r="B535" s="11"/>
      <c r="C535" s="11"/>
      <c r="D535" s="11"/>
      <c r="E535" s="11" t="s">
        <v>20056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20052</v>
      </c>
      <c r="B536" s="11"/>
      <c r="C536" s="11"/>
      <c r="D536" s="11"/>
      <c r="E536" s="11" t="s">
        <v>19814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20057</v>
      </c>
      <c r="D537" s="11" t="s">
        <v>20058</v>
      </c>
      <c r="E537" s="11" t="s">
        <v>20059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20052</v>
      </c>
      <c r="B538" s="11"/>
      <c r="C538" s="11"/>
      <c r="D538" s="11"/>
      <c r="E538" s="11" t="s">
        <v>19920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20052</v>
      </c>
      <c r="B539" s="11"/>
      <c r="C539" s="11"/>
      <c r="D539" s="11"/>
      <c r="E539" s="11" t="s">
        <v>19883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20052</v>
      </c>
      <c r="B540" s="11"/>
      <c r="C540" s="11"/>
      <c r="D540" s="11"/>
      <c r="E540" s="11" t="s">
        <v>19921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20052</v>
      </c>
      <c r="B541" s="11"/>
      <c r="C541" s="11"/>
      <c r="D541" s="11"/>
      <c r="E541" s="11" t="s">
        <v>19779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20052</v>
      </c>
      <c r="B542" s="11"/>
      <c r="C542" s="11"/>
      <c r="D542" s="11"/>
      <c r="E542" s="11" t="s">
        <v>20060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20052</v>
      </c>
      <c r="B543" s="11"/>
      <c r="C543" s="11"/>
      <c r="D543" s="11"/>
      <c r="E543" s="11" t="s">
        <v>20061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20052</v>
      </c>
      <c r="B544" s="11"/>
      <c r="C544" s="11"/>
      <c r="D544" s="11"/>
      <c r="E544" s="11" t="s">
        <v>20062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20052</v>
      </c>
      <c r="B545" s="11"/>
      <c r="C545" s="11"/>
      <c r="D545" s="11"/>
      <c r="E545" s="11" t="s">
        <v>20063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20052</v>
      </c>
      <c r="B546" s="11"/>
      <c r="C546" s="11"/>
      <c r="D546" s="11"/>
      <c r="E546" s="11" t="s">
        <v>20064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20052</v>
      </c>
      <c r="B547" s="11"/>
      <c r="C547" s="11"/>
      <c r="D547" s="11"/>
      <c r="E547" s="11" t="s">
        <v>20065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20052</v>
      </c>
      <c r="B548" s="11"/>
      <c r="C548" s="11"/>
      <c r="D548" s="11"/>
      <c r="E548" s="11" t="s">
        <v>20066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20052</v>
      </c>
      <c r="B549" s="11"/>
      <c r="C549" s="11"/>
      <c r="D549" s="11"/>
      <c r="E549" s="11" t="s">
        <v>20067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20052</v>
      </c>
      <c r="B550" s="11"/>
      <c r="C550" s="11"/>
      <c r="D550" s="11"/>
      <c r="E550" s="11" t="s">
        <v>20068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20052</v>
      </c>
      <c r="B551" s="11"/>
      <c r="C551" s="11"/>
      <c r="D551" s="11"/>
      <c r="E551" s="11" t="s">
        <v>20069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20052</v>
      </c>
      <c r="B552" s="11"/>
      <c r="C552" s="11"/>
      <c r="D552" s="11"/>
      <c r="E552" s="11" t="s">
        <v>19939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20052</v>
      </c>
      <c r="B553" s="11"/>
      <c r="C553" s="11"/>
      <c r="D553" s="11"/>
      <c r="E553" s="11" t="s">
        <v>19938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20052</v>
      </c>
      <c r="B554" s="11"/>
      <c r="C554" s="11"/>
      <c r="D554" s="11"/>
      <c r="E554" s="11" t="s">
        <v>20070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20052</v>
      </c>
      <c r="B555" s="11"/>
      <c r="C555" s="11"/>
      <c r="D555" s="11"/>
      <c r="E555" s="11" t="s">
        <v>20071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20052</v>
      </c>
      <c r="B556" s="11"/>
      <c r="C556" s="11"/>
      <c r="D556" s="11"/>
      <c r="E556" s="11" t="s">
        <v>20072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20052</v>
      </c>
      <c r="B557" s="11"/>
      <c r="C557" s="11"/>
      <c r="D557" s="11"/>
      <c r="E557" s="11" t="s">
        <v>20073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20052</v>
      </c>
      <c r="B558" s="11"/>
      <c r="C558" s="11"/>
      <c r="D558" s="11"/>
      <c r="E558" s="11" t="s">
        <v>19804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20052</v>
      </c>
      <c r="B559" s="11"/>
      <c r="C559" s="11"/>
      <c r="D559" s="11"/>
      <c r="E559" s="11" t="s">
        <v>20074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20052</v>
      </c>
      <c r="B560" s="11"/>
      <c r="C560" s="11"/>
      <c r="D560" s="11"/>
      <c r="E560" s="11" t="s">
        <v>20075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20052</v>
      </c>
      <c r="B561" s="11"/>
      <c r="C561" s="11"/>
      <c r="D561" s="11"/>
      <c r="E561" s="11" t="s">
        <v>20076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20052</v>
      </c>
      <c r="B562" s="11"/>
      <c r="C562" s="11"/>
      <c r="D562" s="11"/>
      <c r="E562" s="11" t="s">
        <v>20077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20052</v>
      </c>
      <c r="B563" s="11"/>
      <c r="C563" s="11"/>
      <c r="D563" s="11"/>
      <c r="E563" s="11" t="s">
        <v>20078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20052</v>
      </c>
      <c r="B564" s="11"/>
      <c r="C564" s="11"/>
      <c r="D564" s="11"/>
      <c r="E564" s="11" t="s">
        <v>20079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20052</v>
      </c>
      <c r="B565" s="11"/>
      <c r="C565" s="11"/>
      <c r="D565" s="11"/>
      <c r="E565" s="11" t="s">
        <v>20080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20052</v>
      </c>
      <c r="B566" s="11"/>
      <c r="C566" s="11"/>
      <c r="D566" s="11"/>
      <c r="E566" s="11" t="s">
        <v>20081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20052</v>
      </c>
      <c r="B567" s="11"/>
      <c r="C567" s="11"/>
      <c r="D567" s="11"/>
      <c r="E567" s="11" t="s">
        <v>20082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20052</v>
      </c>
      <c r="B568" s="11"/>
      <c r="C568" s="11"/>
      <c r="D568" s="11"/>
      <c r="E568" s="11" t="s">
        <v>19656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20052</v>
      </c>
      <c r="B569" s="11"/>
      <c r="C569" s="11"/>
      <c r="D569" s="11"/>
      <c r="E569" s="11" t="s">
        <v>20083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20052</v>
      </c>
      <c r="B570" s="11"/>
      <c r="C570" s="11"/>
      <c r="D570" s="11"/>
      <c r="E570" s="11" t="s">
        <v>20084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20052</v>
      </c>
      <c r="B571" s="11"/>
      <c r="C571" s="11"/>
      <c r="D571" s="11"/>
      <c r="E571" s="11" t="s">
        <v>20085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20052</v>
      </c>
      <c r="B572" s="11"/>
      <c r="C572" s="11"/>
      <c r="D572" s="11"/>
      <c r="E572" s="11" t="s">
        <v>20086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20052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20052</v>
      </c>
      <c r="B574" s="11"/>
      <c r="C574" s="11"/>
      <c r="D574" s="11"/>
      <c r="E574" s="11" t="s">
        <v>20087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20052</v>
      </c>
      <c r="B575" s="11"/>
      <c r="C575" s="11"/>
      <c r="D575" s="11"/>
      <c r="E575" s="11" t="s">
        <v>20088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20052</v>
      </c>
      <c r="B576" s="11"/>
      <c r="C576" s="11"/>
      <c r="D576" s="11"/>
      <c r="E576" s="11" t="s">
        <v>19885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20089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20089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20089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20089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20089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20089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20089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20089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20089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19819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20089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20089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20089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20089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20099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20089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20089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20089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20089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20089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20089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20089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20089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20089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20089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20089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20089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20089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20089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20089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20109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20089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20089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20089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20089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20089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20089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20113</v>
      </c>
      <c r="B612" s="11" t="str">
        <f>IFERROR(VLOOKUP(VENTAS[[#This Row],[Código del producto Vendido]],STOCK[],25,FALSE),"-")</f>
        <v>-</v>
      </c>
      <c r="C612" s="11"/>
      <c r="D612" s="11" t="s">
        <v>20115</v>
      </c>
      <c r="E612" s="11" t="s">
        <v>20092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20113</v>
      </c>
      <c r="B614" s="11" t="str">
        <f>IFERROR(VLOOKUP(VENTAS[[#This Row],[Código del producto Vendido]],STOCK[],25,FALSE),"-")</f>
        <v>-</v>
      </c>
      <c r="C614" s="11"/>
      <c r="D614" s="11" t="s">
        <v>20115</v>
      </c>
      <c r="E614" s="11" t="s">
        <v>20116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20119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20113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20129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20113</v>
      </c>
      <c r="B637" s="11" t="str">
        <f>IFERROR(VLOOKUP(VENTAS[[#This Row],[Código del producto Vendido]],STOCK[],25,FALSE),"-")</f>
        <v>-</v>
      </c>
      <c r="C637" s="11" t="s">
        <v>20134</v>
      </c>
      <c r="D637" s="11" t="s">
        <v>20135</v>
      </c>
      <c r="E637" s="11" t="s">
        <v>20136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20113</v>
      </c>
      <c r="B638" s="11" t="str">
        <f>IFERROR(VLOOKUP(VENTAS[[#This Row],[Código del producto Vendido]],STOCK[],25,FALSE),"-")</f>
        <v>-</v>
      </c>
      <c r="C638" s="11"/>
      <c r="D638" s="11" t="s">
        <v>20137</v>
      </c>
      <c r="E638" s="11" t="s">
        <v>20138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20113</v>
      </c>
      <c r="B639" s="11" t="str">
        <f>IFERROR(VLOOKUP(VENTAS[[#This Row],[Código del producto Vendido]],STOCK[],25,FALSE),"-")</f>
        <v>-</v>
      </c>
      <c r="C639" s="11"/>
      <c r="D639" s="11" t="s">
        <v>20139</v>
      </c>
      <c r="E639" s="11" t="s">
        <v>20140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20113</v>
      </c>
      <c r="B640" s="11" t="str">
        <f>IFERROR(VLOOKUP(VENTAS[[#This Row],[Código del producto Vendido]],STOCK[],25,FALSE),"-")</f>
        <v>-</v>
      </c>
      <c r="C640" s="11"/>
      <c r="D640" s="11" t="s">
        <v>20115</v>
      </c>
      <c r="E640" s="11" t="s">
        <v>20141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20113</v>
      </c>
      <c r="B641" s="11" t="str">
        <f>IFERROR(VLOOKUP(VENTAS[[#This Row],[Código del producto Vendido]],STOCK[],25,FALSE),"-")</f>
        <v>-</v>
      </c>
      <c r="C641" s="11"/>
      <c r="D641" s="11" t="s">
        <v>20139</v>
      </c>
      <c r="E641" s="11" t="s">
        <v>20142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20113</v>
      </c>
      <c r="B642" s="11" t="str">
        <f>IFERROR(VLOOKUP(VENTAS[[#This Row],[Código del producto Vendido]],STOCK[],25,FALSE),"-")</f>
        <v>-</v>
      </c>
      <c r="C642" s="11"/>
      <c r="D642" s="11" t="s">
        <v>20139</v>
      </c>
      <c r="E642" s="11" t="s">
        <v>20143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20113</v>
      </c>
      <c r="B643" s="11" t="str">
        <f>IFERROR(VLOOKUP(VENTAS[[#This Row],[Código del producto Vendido]],STOCK[],25,FALSE),"-")</f>
        <v>-</v>
      </c>
      <c r="C643" s="11"/>
      <c r="D643" s="11" t="s">
        <v>20139</v>
      </c>
      <c r="E643" s="11" t="s">
        <v>20144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20113</v>
      </c>
      <c r="B644" s="11">
        <f>IFERROR(VLOOKUP(VENTAS[[#This Row],[Código del producto Vendido]],STOCK[],25,FALSE),"-")</f>
        <v>0</v>
      </c>
      <c r="C644" s="11"/>
      <c r="D644" s="11" t="s">
        <v>20139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20113</v>
      </c>
      <c r="B647" s="11" t="str">
        <f>IFERROR(VLOOKUP(VENTAS[[#This Row],[Código del producto Vendido]],STOCK[],25,FALSE),"-")</f>
        <v>-</v>
      </c>
      <c r="C647" s="11"/>
      <c r="D647" s="11" t="s">
        <v>20147</v>
      </c>
      <c r="E647" s="11" t="s">
        <v>20148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20149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20113</v>
      </c>
      <c r="B653" s="11" t="str">
        <f>IFERROR(VLOOKUP(VENTAS[[#This Row],[Código del producto Vendido]],STOCK[],25,FALSE),"-")</f>
        <v>-</v>
      </c>
      <c r="C653" s="11"/>
      <c r="D653" s="11" t="s">
        <v>20139</v>
      </c>
      <c r="E653" s="11" t="s">
        <v>20154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20113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20113</v>
      </c>
      <c r="B659" s="11" t="str">
        <f>IFERROR(VLOOKUP(VENTAS[[#This Row],[Código del producto Vendido]],STOCK[],25,FALSE),"-")</f>
        <v>-</v>
      </c>
      <c r="C659" s="11"/>
      <c r="D659" s="11" t="s">
        <v>20115</v>
      </c>
      <c r="E659" s="11" t="s">
        <v>20158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20159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20016</v>
      </c>
      <c r="E663" s="11" t="s">
        <v>20161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20139</v>
      </c>
      <c r="E664" s="11" t="s">
        <v>20162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19799</v>
      </c>
      <c r="E665" s="11" t="s">
        <v>20163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19799</v>
      </c>
      <c r="E666" s="11" t="s">
        <v>20164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19799</v>
      </c>
      <c r="E667" s="11" t="s">
        <v>20165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19799</v>
      </c>
      <c r="E668" s="11" t="s">
        <v>20166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19799</v>
      </c>
      <c r="E669" s="11" t="s">
        <v>20011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20113</v>
      </c>
      <c r="B672" s="11" t="str">
        <f>IFERROR(VLOOKUP(VENTAS[[#This Row],[Código del producto Vendido]],STOCK[],25,FALSE),"-")</f>
        <v>-</v>
      </c>
      <c r="C672" s="11" t="s">
        <v>20169</v>
      </c>
      <c r="D672" s="11"/>
      <c r="E672" s="11" t="s">
        <v>19794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20170</v>
      </c>
      <c r="D673" s="11"/>
      <c r="E673" s="11" t="s">
        <v>20171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20139</v>
      </c>
      <c r="E677" s="11" t="s">
        <v>20176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20177</v>
      </c>
      <c r="D678" s="11"/>
      <c r="E678" s="11" t="s">
        <v>20178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20179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19839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20189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20194</v>
      </c>
      <c r="E703" s="11" t="s">
        <v>19661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20147</v>
      </c>
      <c r="E704" s="11" t="s">
        <v>20087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20016</v>
      </c>
      <c r="E705" s="11" t="s">
        <v>20195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20199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20194</v>
      </c>
      <c r="E716" s="11" t="s">
        <v>20202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20203</v>
      </c>
      <c r="D717" s="11"/>
      <c r="E717" s="11" t="s">
        <v>20129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20194</v>
      </c>
      <c r="E718" s="11" t="s">
        <v>20204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20147</v>
      </c>
      <c r="E719" s="11" t="s">
        <v>20205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20194</v>
      </c>
      <c r="E720" s="11" t="s">
        <v>20206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20016</v>
      </c>
      <c r="E721" s="11" t="s">
        <v>20207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20203</v>
      </c>
      <c r="D722" s="11"/>
      <c r="E722" s="11" t="s">
        <v>20208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20209</v>
      </c>
      <c r="D724" s="11"/>
      <c r="E724" s="11" t="s">
        <v>20210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20194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20139</v>
      </c>
      <c r="E727" s="11" t="s">
        <v>20167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20212</v>
      </c>
      <c r="D728" s="11"/>
      <c r="E728" s="11" t="s">
        <v>20213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20212</v>
      </c>
      <c r="D729" s="11"/>
      <c r="E729" s="11" t="s">
        <v>20214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20203</v>
      </c>
      <c r="D730" s="11"/>
      <c r="E730" s="11" t="s">
        <v>20215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20172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20217</v>
      </c>
      <c r="D733" s="11"/>
      <c r="E733" s="11" t="s">
        <v>20218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19660</v>
      </c>
      <c r="D734" s="11"/>
      <c r="E734" s="11" t="s">
        <v>20219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20203</v>
      </c>
      <c r="D736" s="11"/>
      <c r="E736" s="11" t="s">
        <v>20221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20203</v>
      </c>
      <c r="D737" s="11"/>
      <c r="E737" s="11" t="s">
        <v>20222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20147</v>
      </c>
      <c r="E738" s="11" t="s">
        <v>20223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20172</v>
      </c>
      <c r="B739" s="11"/>
      <c r="C739" s="11"/>
      <c r="D739" s="11"/>
      <c r="E739" s="11" t="s">
        <v>20028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19799</v>
      </c>
      <c r="E744" s="11" t="s">
        <v>20224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19799</v>
      </c>
      <c r="E745" s="11" t="s">
        <v>20225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19716</v>
      </c>
      <c r="D746" s="11"/>
      <c r="E746" s="11" t="s">
        <v>20158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20172</v>
      </c>
      <c r="B747" s="11"/>
      <c r="C747" s="11"/>
      <c r="D747" s="11"/>
      <c r="E747" s="11" t="s">
        <v>19918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20226</v>
      </c>
      <c r="D748" s="11"/>
      <c r="E748" s="11" t="s">
        <v>20227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20228</v>
      </c>
      <c r="D749" s="11"/>
      <c r="E749" s="11" t="s">
        <v>20176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20228</v>
      </c>
      <c r="D750" s="11"/>
      <c r="E750" s="11" t="s">
        <v>20197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20228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20203</v>
      </c>
      <c r="D752" s="11"/>
      <c r="E752" s="11" t="s">
        <v>20229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20137</v>
      </c>
      <c r="D753" s="11"/>
      <c r="E753" s="11" t="s">
        <v>20230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20231</v>
      </c>
      <c r="D755" s="11"/>
      <c r="E755" s="11" t="s">
        <v>20232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19669</v>
      </c>
      <c r="D761" s="11" t="s">
        <v>20016</v>
      </c>
      <c r="E761" s="11" t="s">
        <v>20235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20029</v>
      </c>
      <c r="D762" s="11" t="s">
        <v>20016</v>
      </c>
      <c r="E762" s="11" t="s">
        <v>20236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20217</v>
      </c>
      <c r="D763" s="11"/>
      <c r="E763" s="11" t="s">
        <v>20158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20217</v>
      </c>
      <c r="D764" s="11"/>
      <c r="E764" s="11" t="s">
        <v>20237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19799</v>
      </c>
      <c r="E766" s="11" t="s">
        <v>20238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20239</v>
      </c>
      <c r="D767" s="11"/>
      <c r="E767" s="11" t="s">
        <v>20031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20203</v>
      </c>
      <c r="D769" s="11"/>
      <c r="E769" s="11" t="s">
        <v>20241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20242</v>
      </c>
      <c r="D770" s="11"/>
      <c r="E770" s="11" t="s">
        <v>20243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20244</v>
      </c>
      <c r="D771" s="11"/>
      <c r="E771" s="11" t="s">
        <v>19936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20242</v>
      </c>
      <c r="D772" s="11"/>
      <c r="E772" s="11" t="s">
        <v>20245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20242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19799</v>
      </c>
      <c r="D774" s="11"/>
      <c r="E774" s="11" t="s">
        <v>20246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19799</v>
      </c>
      <c r="D775" s="11"/>
      <c r="E775" s="11" t="s">
        <v>20247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20052</v>
      </c>
      <c r="D776" s="11"/>
      <c r="E776" s="11" t="s">
        <v>20233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20248</v>
      </c>
      <c r="D777" s="11"/>
      <c r="E777" s="11" t="s">
        <v>20249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20248</v>
      </c>
      <c r="D778" s="11"/>
      <c r="E778" s="11" t="s">
        <v>20250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20253</v>
      </c>
      <c r="E782" s="11" t="s">
        <v>20254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20253</v>
      </c>
      <c r="E783" s="11" t="s">
        <v>20252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20253</v>
      </c>
      <c r="E784" s="11" t="s">
        <v>20223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20257</v>
      </c>
    </row>
    <row r="790" ht="20" customHeight="1" spans="1:13">
      <c r="A790" s="11"/>
      <c r="B790" s="11"/>
      <c r="C790" s="11" t="s">
        <v>19660</v>
      </c>
      <c r="D790" s="11"/>
      <c r="E790" s="11" t="s">
        <v>20258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20259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20253</v>
      </c>
      <c r="E794" s="11" t="s">
        <v>20220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20253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20262</v>
      </c>
    </row>
    <row r="797" ht="20" customHeight="1" spans="1:13">
      <c r="A797" s="10">
        <v>45367</v>
      </c>
      <c r="B797" s="11"/>
      <c r="C797" s="11"/>
      <c r="D797" s="11" t="s">
        <v>20147</v>
      </c>
      <c r="E797" s="11" t="s">
        <v>20263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20264</v>
      </c>
      <c r="D798" s="11" t="s">
        <v>19799</v>
      </c>
      <c r="E798" s="11" t="s">
        <v>20265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20266</v>
      </c>
      <c r="D799" s="11"/>
      <c r="E799" s="11" t="s">
        <v>20267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20248</v>
      </c>
      <c r="D800" s="11"/>
      <c r="E800" s="11" t="s">
        <v>20268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20266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20253</v>
      </c>
      <c r="E802" s="11" t="s">
        <v>20269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20253</v>
      </c>
      <c r="E803" s="11" t="s">
        <v>20270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20248</v>
      </c>
      <c r="D804" s="11"/>
      <c r="E804" s="11" t="s">
        <v>20271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20253</v>
      </c>
      <c r="E805" s="11" t="s">
        <v>20272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20253</v>
      </c>
      <c r="E812" s="11" t="s">
        <v>20275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19799</v>
      </c>
      <c r="E814" s="11" t="s">
        <v>20277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20253</v>
      </c>
      <c r="E815" s="11" t="s">
        <v>20278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20253</v>
      </c>
      <c r="E816" s="11" t="s">
        <v>20279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20253</v>
      </c>
      <c r="E817" s="11" t="s">
        <v>20216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20248</v>
      </c>
      <c r="D819" s="11"/>
      <c r="E819" s="11" t="s">
        <v>20258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20219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20253</v>
      </c>
      <c r="E823" s="11" t="s">
        <v>19539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20253</v>
      </c>
      <c r="E824" s="11" t="s">
        <v>20282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20253</v>
      </c>
      <c r="E825" s="11" t="s">
        <v>20283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20172</v>
      </c>
      <c r="B826" s="11"/>
      <c r="C826" s="11" t="s">
        <v>20284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20172</v>
      </c>
      <c r="B827" s="11"/>
      <c r="C827" s="11"/>
      <c r="D827" s="11"/>
      <c r="E827" s="11" t="s">
        <v>20159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20172</v>
      </c>
      <c r="B828" s="11"/>
      <c r="C828" s="11"/>
      <c r="D828" s="11"/>
      <c r="E828" s="11" t="s">
        <v>20285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20286</v>
      </c>
      <c r="D830" s="11" t="s">
        <v>20253</v>
      </c>
      <c r="E830" s="11" t="s">
        <v>20287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20172</v>
      </c>
      <c r="B831" s="11"/>
      <c r="C831" s="11"/>
      <c r="D831" s="11"/>
      <c r="E831" s="11" t="s">
        <v>20288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20172</v>
      </c>
      <c r="B832" s="11"/>
      <c r="C832" s="11"/>
      <c r="D832" s="11"/>
      <c r="E832" s="11" t="s">
        <v>20289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20286</v>
      </c>
      <c r="D833" s="11" t="s">
        <v>20253</v>
      </c>
      <c r="E833" s="11" t="s">
        <v>20290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20286</v>
      </c>
      <c r="D834" s="11" t="s">
        <v>20253</v>
      </c>
      <c r="E834" s="11" t="s">
        <v>19898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20286</v>
      </c>
      <c r="D835" s="11" t="s">
        <v>20253</v>
      </c>
      <c r="E835" s="11" t="s">
        <v>20014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20286</v>
      </c>
      <c r="D836" s="11" t="s">
        <v>20253</v>
      </c>
      <c r="E836" s="11" t="s">
        <v>20291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20253</v>
      </c>
      <c r="E837" s="11" t="s">
        <v>20292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20253</v>
      </c>
      <c r="E838" s="11" t="s">
        <v>20293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20172</v>
      </c>
      <c r="B839" s="11"/>
      <c r="C839" s="11"/>
      <c r="D839" s="11"/>
      <c r="E839" s="11" t="s">
        <v>19615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20253</v>
      </c>
      <c r="E840" s="11" t="s">
        <v>20272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20253</v>
      </c>
      <c r="E841" s="11" t="s">
        <v>20252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20253</v>
      </c>
      <c r="E842" s="11" t="s">
        <v>20223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20253</v>
      </c>
      <c r="E843" s="11" t="s">
        <v>20294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20262</v>
      </c>
    </row>
    <row r="845" ht="20" customHeight="1" spans="1:13">
      <c r="A845" s="10">
        <v>45391</v>
      </c>
      <c r="B845" s="11"/>
      <c r="C845" s="11" t="s">
        <v>19978</v>
      </c>
      <c r="D845" s="11"/>
      <c r="E845" s="11" t="s">
        <v>20296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19978</v>
      </c>
      <c r="D846" s="11"/>
      <c r="E846" s="11" t="s">
        <v>20297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20299</v>
      </c>
      <c r="D848" s="11"/>
      <c r="E848" s="11" t="s">
        <v>20300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20203</v>
      </c>
      <c r="D849" s="11"/>
      <c r="E849" s="11" t="s">
        <v>20301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20253</v>
      </c>
      <c r="E850" s="11" t="s">
        <v>20302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20253</v>
      </c>
      <c r="E851" s="11" t="s">
        <v>20303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20172</v>
      </c>
      <c r="B853" s="11"/>
      <c r="C853" s="11"/>
      <c r="D853" s="11"/>
      <c r="E853" s="11" t="s">
        <v>20143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20172</v>
      </c>
      <c r="B854" s="11"/>
      <c r="C854" s="11"/>
      <c r="D854" s="11"/>
      <c r="E854" s="11" t="s">
        <v>20305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20172</v>
      </c>
      <c r="B855" s="11"/>
      <c r="C855" s="11"/>
      <c r="D855" s="11"/>
      <c r="E855" s="11" t="s">
        <v>20306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20253</v>
      </c>
      <c r="E856" s="11" t="s">
        <v>20307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20309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20253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20310</v>
      </c>
      <c r="D861" s="11"/>
      <c r="E861" s="11" t="s">
        <v>20311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20253</v>
      </c>
      <c r="E863" s="11" t="s">
        <v>20313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20253</v>
      </c>
      <c r="E864" s="11" t="s">
        <v>20110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20253</v>
      </c>
      <c r="E865" s="11" t="s">
        <v>20314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20253</v>
      </c>
      <c r="E866" s="11" t="s">
        <v>20315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20253</v>
      </c>
      <c r="E867" s="11" t="s">
        <v>20316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20253</v>
      </c>
      <c r="E868" s="11" t="s">
        <v>20317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20253</v>
      </c>
      <c r="E869" s="11" t="s">
        <v>20219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20253</v>
      </c>
      <c r="E870" s="11" t="s">
        <v>20318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20253</v>
      </c>
      <c r="E871" s="11" t="s">
        <v>19811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20319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20253</v>
      </c>
      <c r="E873" s="11" t="s">
        <v>20133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20253</v>
      </c>
      <c r="E874" s="11" t="s">
        <v>20320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20253</v>
      </c>
      <c r="E875" s="11" t="s">
        <v>20321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20322</v>
      </c>
      <c r="D876" s="11"/>
      <c r="E876" s="11" t="s">
        <v>20323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20322</v>
      </c>
      <c r="D877" s="11"/>
      <c r="E877" s="11" t="s">
        <v>20294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20253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20324</v>
      </c>
      <c r="D879" s="11"/>
      <c r="E879" s="11" t="s">
        <v>20325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20253</v>
      </c>
      <c r="E880" s="11" t="s">
        <v>20326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20327</v>
      </c>
      <c r="D881" s="11"/>
      <c r="E881" s="11" t="s">
        <v>20325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20253</v>
      </c>
      <c r="E882" s="11" t="s">
        <v>19990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20253</v>
      </c>
      <c r="E884" s="11" t="s">
        <v>20329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20253</v>
      </c>
      <c r="E885" s="11" t="s">
        <v>20301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20253</v>
      </c>
      <c r="E886" s="11" t="s">
        <v>20330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20253</v>
      </c>
      <c r="E887" s="11" t="s">
        <v>20331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20253</v>
      </c>
      <c r="E888" s="11" t="s">
        <v>20332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20253</v>
      </c>
      <c r="E889" s="11" t="s">
        <v>20333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20253</v>
      </c>
      <c r="E890" s="11" t="s">
        <v>20334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20253</v>
      </c>
      <c r="E891" s="11" t="s">
        <v>20320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20253</v>
      </c>
      <c r="E892" s="11" t="s">
        <v>19990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20253</v>
      </c>
      <c r="E893" s="11" t="s">
        <v>20335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20253</v>
      </c>
      <c r="E895" s="11" t="s">
        <v>20337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20253</v>
      </c>
      <c r="E896" s="11" t="s">
        <v>19539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20194</v>
      </c>
      <c r="E897" s="11" t="s">
        <v>19722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20253</v>
      </c>
      <c r="E898" s="11" t="s">
        <v>20338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20253</v>
      </c>
      <c r="E899" s="11" t="s">
        <v>19890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20253</v>
      </c>
      <c r="E900" s="11" t="s">
        <v>20110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20339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20253</v>
      </c>
      <c r="E902" s="11" t="s">
        <v>20101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20253</v>
      </c>
      <c r="E905" s="11" t="s">
        <v>20341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20253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20253</v>
      </c>
      <c r="E907" s="11" t="s">
        <v>20342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19931</v>
      </c>
      <c r="D908" s="11"/>
      <c r="E908" s="11" t="s">
        <v>20342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20343</v>
      </c>
      <c r="D909" s="11"/>
      <c r="E909" s="11" t="s">
        <v>20344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20253</v>
      </c>
      <c r="E910" s="11" t="s">
        <v>20345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20253</v>
      </c>
      <c r="E911" s="11" t="s">
        <v>20346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20253</v>
      </c>
      <c r="E912" s="11" t="s">
        <v>20223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20253</v>
      </c>
      <c r="E913" s="11" t="s">
        <v>20136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20253</v>
      </c>
      <c r="E914" s="11" t="s">
        <v>20347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20348</v>
      </c>
      <c r="D915" s="11"/>
      <c r="E915" s="11" t="s">
        <v>20349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20253</v>
      </c>
      <c r="E916" s="11" t="s">
        <v>20316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20253</v>
      </c>
      <c r="E917" s="11" t="s">
        <v>20260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20253</v>
      </c>
      <c r="E918" s="11" t="s">
        <v>20277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20253</v>
      </c>
      <c r="E919" s="11" t="s">
        <v>20350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20253</v>
      </c>
      <c r="E920" s="11" t="s">
        <v>20351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20253</v>
      </c>
      <c r="E921" s="11" t="s">
        <v>20352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20253</v>
      </c>
      <c r="E922" s="11" t="s">
        <v>20155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20253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20253</v>
      </c>
      <c r="E924" s="11" t="s">
        <v>20353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20253</v>
      </c>
      <c r="E925" s="11" t="s">
        <v>20354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20253</v>
      </c>
      <c r="E926" s="11" t="s">
        <v>20350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20253</v>
      </c>
      <c r="E927" s="11" t="s">
        <v>20237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20253</v>
      </c>
      <c r="E929" s="11" t="s">
        <v>20355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20356</v>
      </c>
      <c r="D930" s="11"/>
      <c r="E930" s="11" t="s">
        <v>20357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20194</v>
      </c>
      <c r="E931" s="11" t="s">
        <v>19973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20253</v>
      </c>
      <c r="E932" s="11" t="s">
        <v>20002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20253</v>
      </c>
      <c r="E933" s="11" t="s">
        <v>19859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19799</v>
      </c>
      <c r="E935" s="11" t="s">
        <v>19709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19799</v>
      </c>
      <c r="E936" s="11" t="s">
        <v>20359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20253</v>
      </c>
      <c r="E938" s="11" t="s">
        <v>20361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20253</v>
      </c>
      <c r="E939" s="11" t="s">
        <v>20362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20253</v>
      </c>
      <c r="E943" s="11" t="s">
        <v>20347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20253</v>
      </c>
      <c r="E944" s="11" t="s">
        <v>20364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20253</v>
      </c>
      <c r="E945" s="11" t="s">
        <v>20365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20253</v>
      </c>
      <c r="E946" s="11" t="s">
        <v>20366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20253</v>
      </c>
      <c r="E947" s="11" t="s">
        <v>20367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20368</v>
      </c>
      <c r="E948" s="11" t="s">
        <v>20369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19664</v>
      </c>
      <c r="D951" s="11"/>
      <c r="E951" s="11" t="s">
        <v>20370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19664</v>
      </c>
      <c r="D952" s="11"/>
      <c r="E952" s="11" t="s">
        <v>20371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20253</v>
      </c>
      <c r="E953" s="11" t="s">
        <v>20366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20253</v>
      </c>
      <c r="E954" s="11" t="s">
        <v>20372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20253</v>
      </c>
      <c r="E955" s="11" t="s">
        <v>20373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20253</v>
      </c>
      <c r="E957" s="11" t="s">
        <v>20375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20253</v>
      </c>
      <c r="E958" s="11" t="s">
        <v>20376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20377</v>
      </c>
      <c r="E959" s="11" t="s">
        <v>20378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20379</v>
      </c>
      <c r="D960" s="11"/>
      <c r="E960" s="11" t="s">
        <v>20380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20253</v>
      </c>
      <c r="E961" s="11" t="s">
        <v>20381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20379</v>
      </c>
      <c r="D963" s="11"/>
      <c r="E963" s="11" t="s">
        <v>20382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20383</v>
      </c>
      <c r="D964" s="11"/>
      <c r="E964" s="11" t="s">
        <v>20384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19723</v>
      </c>
      <c r="D965" s="11"/>
      <c r="E965" s="11" t="s">
        <v>20385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20253</v>
      </c>
      <c r="E966" s="11" t="s">
        <v>20365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20379</v>
      </c>
      <c r="D967" s="11"/>
      <c r="E967" s="11" t="s">
        <v>20385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20386</v>
      </c>
      <c r="D968" s="11"/>
      <c r="E968" s="11" t="s">
        <v>20387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20147</v>
      </c>
      <c r="E969" s="11" t="s">
        <v>20260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20388</v>
      </c>
      <c r="E970" s="11" t="s">
        <v>20389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20253</v>
      </c>
      <c r="E971" s="11" t="s">
        <v>20364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20253</v>
      </c>
      <c r="E972" s="11" t="s">
        <v>20385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20253</v>
      </c>
      <c r="E973" s="11" t="s">
        <v>20390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20253</v>
      </c>
      <c r="E974" s="11" t="s">
        <v>20391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20253</v>
      </c>
      <c r="E975" s="11" t="s">
        <v>20392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20253</v>
      </c>
      <c r="E976" s="11" t="s">
        <v>20393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20253</v>
      </c>
      <c r="E977" s="11" t="s">
        <v>19993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20394</v>
      </c>
      <c r="E978" s="11" t="s">
        <v>20167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20395</v>
      </c>
      <c r="E979" s="11" t="s">
        <v>20396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20395</v>
      </c>
      <c r="E980" s="11" t="s">
        <v>20397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20398</v>
      </c>
      <c r="E981" s="11" t="s">
        <v>20399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20248</v>
      </c>
      <c r="D983" s="11"/>
      <c r="E983" s="11" t="s">
        <v>20400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20377</v>
      </c>
      <c r="E985" s="11" t="s">
        <v>20292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19723</v>
      </c>
      <c r="E986" s="11" t="s">
        <v>20402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20395</v>
      </c>
      <c r="E987" s="11" t="s">
        <v>20392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20248</v>
      </c>
      <c r="D988" s="11"/>
      <c r="E988" s="11" t="s">
        <v>20403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20248</v>
      </c>
      <c r="D989" s="11"/>
      <c r="E989" s="11" t="s">
        <v>20404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20405</v>
      </c>
      <c r="D990" s="11" t="s">
        <v>20395</v>
      </c>
      <c r="E990" s="11" t="s">
        <v>20406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20407</v>
      </c>
      <c r="D991" s="11" t="s">
        <v>20147</v>
      </c>
      <c r="E991" s="11" t="s">
        <v>20408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20409</v>
      </c>
      <c r="D992" s="11" t="s">
        <v>20388</v>
      </c>
      <c r="E992" s="11" t="s">
        <v>20410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20409</v>
      </c>
      <c r="D993" s="11" t="s">
        <v>20388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20411</v>
      </c>
      <c r="D994" s="11" t="s">
        <v>20253</v>
      </c>
      <c r="E994" s="11" t="s">
        <v>20412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20413</v>
      </c>
      <c r="D995" s="11" t="s">
        <v>20395</v>
      </c>
      <c r="E995" s="11" t="s">
        <v>20414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20415</v>
      </c>
      <c r="D996" s="11" t="s">
        <v>20253</v>
      </c>
      <c r="E996" s="11" t="s">
        <v>20416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20415</v>
      </c>
      <c r="D997" s="11" t="s">
        <v>20253</v>
      </c>
      <c r="E997" s="11" t="s">
        <v>20267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20417</v>
      </c>
      <c r="D998" s="11" t="s">
        <v>20253</v>
      </c>
      <c r="E998" s="11" t="s">
        <v>20418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20419</v>
      </c>
      <c r="D999" s="11" t="s">
        <v>20253</v>
      </c>
      <c r="E999" s="11" t="s">
        <v>20420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20421</v>
      </c>
      <c r="D1000" s="11" t="s">
        <v>20395</v>
      </c>
      <c r="E1000" s="11" t="s">
        <v>20422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20423</v>
      </c>
      <c r="D1001" s="11" t="s">
        <v>19799</v>
      </c>
      <c r="E1001" s="11" t="s">
        <v>20424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19758</v>
      </c>
      <c r="D1002" s="11" t="s">
        <v>20425</v>
      </c>
      <c r="E1002" s="11" t="s">
        <v>20426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19758</v>
      </c>
      <c r="D1003" s="11" t="s">
        <v>20425</v>
      </c>
      <c r="E1003" s="11" t="s">
        <v>20075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19758</v>
      </c>
      <c r="D1004" s="11" t="s">
        <v>20425</v>
      </c>
      <c r="E1004" s="11" t="s">
        <v>20382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19660</v>
      </c>
      <c r="D1005" s="11" t="s">
        <v>20425</v>
      </c>
      <c r="E1005" s="11" t="s">
        <v>20427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20428</v>
      </c>
      <c r="D1006" s="11" t="s">
        <v>20429</v>
      </c>
      <c r="E1006" s="11" t="s">
        <v>20430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20431</v>
      </c>
      <c r="D1007" s="11" t="s">
        <v>20058</v>
      </c>
      <c r="E1007" s="11" t="s">
        <v>20342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20431</v>
      </c>
      <c r="D1008" s="11" t="s">
        <v>20058</v>
      </c>
      <c r="E1008" s="11" t="s">
        <v>20432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20433</v>
      </c>
      <c r="D1009" s="11" t="s">
        <v>19904</v>
      </c>
      <c r="E1009" s="11" t="s">
        <v>20434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20435</v>
      </c>
      <c r="D1010" s="11" t="s">
        <v>20395</v>
      </c>
      <c r="E1010" s="11" t="s">
        <v>20436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20437</v>
      </c>
      <c r="D1011" s="11" t="s">
        <v>20395</v>
      </c>
      <c r="E1011" s="11" t="s">
        <v>20438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20368</v>
      </c>
      <c r="E1012" s="11" t="s">
        <v>20439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20440</v>
      </c>
      <c r="D1013" s="11" t="s">
        <v>19723</v>
      </c>
      <c r="E1013" s="11" t="s">
        <v>19879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20440</v>
      </c>
      <c r="D1014" s="11" t="s">
        <v>19723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20253</v>
      </c>
      <c r="E1015" s="11" t="s">
        <v>19679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20253</v>
      </c>
      <c r="E1016" s="11" t="s">
        <v>20441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20253</v>
      </c>
      <c r="E1017" s="11" t="s">
        <v>20442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20388</v>
      </c>
      <c r="E1018" s="11" t="s">
        <v>20418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20253</v>
      </c>
      <c r="E1019" s="11" t="s">
        <v>20443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20253</v>
      </c>
      <c r="E1020" s="11" t="s">
        <v>20351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20253</v>
      </c>
      <c r="E1021" s="11" t="s">
        <v>20444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20253</v>
      </c>
      <c r="E1022" s="11" t="s">
        <v>20445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20253</v>
      </c>
      <c r="E1023" s="11" t="s">
        <v>20446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20253</v>
      </c>
      <c r="E1024" s="11" t="s">
        <v>20447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20253</v>
      </c>
      <c r="E1025" s="11" t="s">
        <v>20448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20253</v>
      </c>
      <c r="E1026" s="11" t="s">
        <v>20030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20377</v>
      </c>
      <c r="E1027" s="11" t="s">
        <v>20449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20253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20388</v>
      </c>
      <c r="E1029" s="11" t="s">
        <v>20450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20253</v>
      </c>
      <c r="E1030" s="11" t="s">
        <v>20451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20253</v>
      </c>
      <c r="E1031" s="11" t="s">
        <v>20452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20253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20253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20253</v>
      </c>
      <c r="E1034" s="11" t="s">
        <v>20250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20253</v>
      </c>
      <c r="E1035" s="11" t="s">
        <v>20453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20253</v>
      </c>
      <c r="E1036" s="11" t="s">
        <v>20454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20253</v>
      </c>
      <c r="E1037" s="11" t="s">
        <v>20453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20253</v>
      </c>
      <c r="E1038" s="11" t="s">
        <v>19979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20253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19660</v>
      </c>
      <c r="D1040" s="11" t="s">
        <v>20377</v>
      </c>
      <c r="E1040" s="11" t="s">
        <v>20455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20456</v>
      </c>
      <c r="D1041" s="11" t="s">
        <v>20377</v>
      </c>
      <c r="E1041" s="11" t="s">
        <v>20457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20253</v>
      </c>
      <c r="E1042" s="11" t="s">
        <v>20458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20253</v>
      </c>
      <c r="E1043" s="11" t="s">
        <v>20459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20253</v>
      </c>
      <c r="E1044" s="11" t="s">
        <v>20097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20377</v>
      </c>
      <c r="E1045" s="11" t="s">
        <v>20460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20377</v>
      </c>
      <c r="E1046" s="11" t="s">
        <v>20461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20377</v>
      </c>
      <c r="E1047" s="11" t="s">
        <v>20390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20388</v>
      </c>
      <c r="E1048" s="11" t="s">
        <v>20250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20388</v>
      </c>
      <c r="E1049" s="11" t="s">
        <v>20462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20388</v>
      </c>
      <c r="E1050" s="11" t="s">
        <v>20463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20388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20388</v>
      </c>
      <c r="E1052" s="11" t="s">
        <v>20464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20388</v>
      </c>
      <c r="E1053" s="11" t="s">
        <v>20465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20388</v>
      </c>
      <c r="E1054" s="11" t="s">
        <v>20466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20388</v>
      </c>
      <c r="E1055" s="11" t="s">
        <v>20463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20388</v>
      </c>
      <c r="E1056" s="11" t="s">
        <v>20127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20388</v>
      </c>
      <c r="E1057" s="11" t="s">
        <v>20467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20388</v>
      </c>
      <c r="E1058" s="11" t="s">
        <v>20309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20395</v>
      </c>
      <c r="E1059" s="11" t="s">
        <v>20468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20469</v>
      </c>
      <c r="E1060" s="11" t="s">
        <v>20470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20471</v>
      </c>
      <c r="D1061" s="11"/>
      <c r="E1061" s="11" t="s">
        <v>20472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20253</v>
      </c>
      <c r="E1062" s="11" t="s">
        <v>20412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19669</v>
      </c>
      <c r="E1063" s="11" t="s">
        <v>20420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20473</v>
      </c>
    </row>
    <row r="1064" ht="20" customHeight="1" spans="1:13">
      <c r="A1064" s="10">
        <v>45483</v>
      </c>
      <c r="B1064" s="11"/>
      <c r="C1064" s="11"/>
      <c r="D1064" s="11" t="s">
        <v>20253</v>
      </c>
      <c r="E1064" s="11" t="s">
        <v>20474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20253</v>
      </c>
      <c r="E1065" s="11" t="s">
        <v>20475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20253</v>
      </c>
      <c r="E1066" s="11" t="s">
        <v>20476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20253</v>
      </c>
      <c r="E1067" s="11" t="s">
        <v>20477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20253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20253</v>
      </c>
      <c r="E1069" s="11"/>
      <c r="F1069" s="15" t="s">
        <v>20478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20253</v>
      </c>
      <c r="E1070" s="11" t="s">
        <v>20479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20253</v>
      </c>
      <c r="E1071" s="11" t="s">
        <v>20480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20253</v>
      </c>
      <c r="E1072" s="11" t="s">
        <v>20481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20253</v>
      </c>
      <c r="E1073" s="11" t="s">
        <v>20474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20253</v>
      </c>
      <c r="E1074" s="11" t="s">
        <v>20482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20253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20253</v>
      </c>
      <c r="E1076" s="11" t="s">
        <v>20300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20377</v>
      </c>
      <c r="E1077" s="11" t="s">
        <v>20483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20377</v>
      </c>
      <c r="E1078" s="11" t="s">
        <v>20444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20377</v>
      </c>
      <c r="E1079" s="11" t="s">
        <v>20484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20377</v>
      </c>
      <c r="E1080" s="11" t="s">
        <v>19894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20377</v>
      </c>
      <c r="E1081" s="11" t="s">
        <v>20342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20395</v>
      </c>
      <c r="E1082" s="11" t="s">
        <v>20485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20395</v>
      </c>
      <c r="E1083" s="11" t="s">
        <v>20486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20395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20058</v>
      </c>
      <c r="E1085" s="11" t="s">
        <v>20430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20388</v>
      </c>
      <c r="E1086" s="11" t="s">
        <v>20119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20388</v>
      </c>
      <c r="E1087" s="11" t="s">
        <v>20487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20388</v>
      </c>
      <c r="E1088" s="11" t="s">
        <v>20488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20388</v>
      </c>
      <c r="E1089" s="11" t="s">
        <v>20303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20388</v>
      </c>
      <c r="E1090" s="11" t="s">
        <v>20414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20489</v>
      </c>
      <c r="E1091" s="11" t="s">
        <v>20390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20137</v>
      </c>
      <c r="C1092" s="11" t="s">
        <v>20490</v>
      </c>
      <c r="D1092" s="11"/>
      <c r="E1092" s="11" t="s">
        <v>20491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19669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20388</v>
      </c>
      <c r="E1094" s="11" t="s">
        <v>20485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20395</v>
      </c>
      <c r="E1095" s="11" t="s">
        <v>20492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20172</v>
      </c>
      <c r="B1096" s="11" t="s">
        <v>20137</v>
      </c>
      <c r="C1096" s="11"/>
      <c r="D1096" s="11"/>
      <c r="E1096" s="11" t="s">
        <v>19860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20172</v>
      </c>
      <c r="B1097" s="11" t="s">
        <v>20137</v>
      </c>
      <c r="C1097" s="11"/>
      <c r="D1097" s="11"/>
      <c r="E1097" s="11" t="s">
        <v>19884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20253</v>
      </c>
      <c r="E1098" s="11" t="s">
        <v>20493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20253</v>
      </c>
      <c r="E1099" s="11" t="s">
        <v>20494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20253</v>
      </c>
      <c r="E1100" s="11" t="s">
        <v>19877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20137</v>
      </c>
      <c r="C1101" s="11" t="s">
        <v>20490</v>
      </c>
      <c r="D1101" s="11"/>
      <c r="E1101" s="11" t="s">
        <v>20495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20137</v>
      </c>
      <c r="C1102" s="11" t="s">
        <v>20490</v>
      </c>
      <c r="D1102" s="11"/>
      <c r="E1102" s="11" t="s">
        <v>20496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20137</v>
      </c>
      <c r="C1103" s="11" t="s">
        <v>20490</v>
      </c>
      <c r="D1103" s="11"/>
      <c r="E1103" s="11" t="s">
        <v>20390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20253</v>
      </c>
      <c r="E1104" s="11" t="s">
        <v>20497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20395</v>
      </c>
      <c r="E1105" s="11" t="s">
        <v>20498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20395</v>
      </c>
      <c r="E1106" s="11" t="s">
        <v>20499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20490</v>
      </c>
      <c r="D1107" s="11"/>
      <c r="E1107" s="11" t="s">
        <v>20500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20172</v>
      </c>
      <c r="B1108" s="11"/>
      <c r="C1108" s="11"/>
      <c r="D1108" s="11"/>
      <c r="E1108" s="11" t="s">
        <v>20501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20395</v>
      </c>
      <c r="E1109" s="11" t="s">
        <v>20486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20429</v>
      </c>
      <c r="E1110" s="11" t="s">
        <v>20502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20395</v>
      </c>
      <c r="E1111" s="11" t="s">
        <v>20503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20504</v>
      </c>
      <c r="D1112" s="11" t="s">
        <v>20505</v>
      </c>
      <c r="E1112" s="11" t="s">
        <v>19906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20504</v>
      </c>
      <c r="D1113" s="11" t="s">
        <v>20505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20504</v>
      </c>
      <c r="D1114" s="11" t="s">
        <v>20505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20504</v>
      </c>
      <c r="D1115" s="11" t="s">
        <v>20505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20490</v>
      </c>
      <c r="D1116" s="11"/>
      <c r="E1116" s="11" t="s">
        <v>20506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20194</v>
      </c>
      <c r="E1117" s="11" t="s">
        <v>20507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20194</v>
      </c>
      <c r="E1118" s="11" t="s">
        <v>20360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20194</v>
      </c>
      <c r="E1119" s="11" t="s">
        <v>19906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20395</v>
      </c>
      <c r="E1120" s="11" t="s">
        <v>20207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20253</v>
      </c>
      <c r="E1121" s="11" t="s">
        <v>20300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20253</v>
      </c>
      <c r="E1122" s="11" t="s">
        <v>20508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20253</v>
      </c>
      <c r="E1123" s="11" t="s">
        <v>20509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20147</v>
      </c>
      <c r="E1124" s="11" t="s">
        <v>20510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20147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20253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20490</v>
      </c>
      <c r="D1127" s="11"/>
      <c r="E1127" s="11" t="s">
        <v>20234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20253</v>
      </c>
      <c r="E1128" s="11" t="s">
        <v>20511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20253</v>
      </c>
      <c r="E1129" s="11" t="s">
        <v>20512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20253</v>
      </c>
      <c r="E1130" s="11" t="s">
        <v>20513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20253</v>
      </c>
      <c r="E1131" s="11" t="s">
        <v>20514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20490</v>
      </c>
      <c r="D1132" s="11"/>
      <c r="E1132" s="11" t="s">
        <v>20515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20490</v>
      </c>
      <c r="D1133" s="11"/>
      <c r="E1133" s="11" t="s">
        <v>20516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20490</v>
      </c>
      <c r="D1134" s="11"/>
      <c r="E1134" s="11" t="s">
        <v>20517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20490</v>
      </c>
      <c r="D1135" s="11"/>
      <c r="E1135" s="11" t="s">
        <v>20442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20490</v>
      </c>
      <c r="D1136" s="11"/>
      <c r="E1136" s="11" t="s">
        <v>20518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20377</v>
      </c>
      <c r="E1137" s="11" t="s">
        <v>20519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20377</v>
      </c>
      <c r="E1138" s="11" t="s">
        <v>20520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20377</v>
      </c>
      <c r="E1139" s="11" t="s">
        <v>20074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20377</v>
      </c>
      <c r="E1140" s="11" t="s">
        <v>20521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20377</v>
      </c>
      <c r="E1141" s="11" t="s">
        <v>20522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20377</v>
      </c>
      <c r="E1142" s="11" t="s">
        <v>20523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20377</v>
      </c>
      <c r="E1143" s="11" t="s">
        <v>19709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20377</v>
      </c>
      <c r="E1144" s="11" t="s">
        <v>20524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20490</v>
      </c>
      <c r="D1145" s="11"/>
      <c r="E1145" s="11" t="s">
        <v>20525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20147</v>
      </c>
      <c r="E1146" s="11" t="s">
        <v>20526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20395</v>
      </c>
      <c r="E1147" s="11" t="s">
        <v>20527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20395</v>
      </c>
      <c r="E1148" s="11" t="s">
        <v>20528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20395</v>
      </c>
      <c r="E1149" s="11" t="s">
        <v>20529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20052</v>
      </c>
      <c r="D1150" s="11"/>
      <c r="E1150" s="11" t="s">
        <v>20317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20530</v>
      </c>
      <c r="D1151" s="11" t="s">
        <v>20505</v>
      </c>
      <c r="E1151" s="11" t="s">
        <v>20531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20532</v>
      </c>
      <c r="D1152" s="11" t="s">
        <v>20058</v>
      </c>
      <c r="E1152" s="11" t="s">
        <v>20531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20052</v>
      </c>
      <c r="D1153" s="11"/>
      <c r="E1153" s="11" t="s">
        <v>20533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20534</v>
      </c>
      <c r="D1154" s="11" t="s">
        <v>20058</v>
      </c>
      <c r="E1154" s="11" t="s">
        <v>20535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20536</v>
      </c>
      <c r="D1155" s="11" t="s">
        <v>20058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20536</v>
      </c>
      <c r="D1156" s="11" t="s">
        <v>20058</v>
      </c>
      <c r="E1156" s="11" t="s">
        <v>20082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20537</v>
      </c>
      <c r="D1157" s="11" t="s">
        <v>20058</v>
      </c>
      <c r="E1157" s="11" t="s">
        <v>20538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20490</v>
      </c>
      <c r="D1158" s="11"/>
      <c r="E1158" s="11" t="s">
        <v>20510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20377</v>
      </c>
      <c r="E1159" s="11" t="s">
        <v>20391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20377</v>
      </c>
      <c r="E1160" s="11" t="s">
        <v>20539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20377</v>
      </c>
      <c r="E1161" s="11" t="s">
        <v>20539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20377</v>
      </c>
      <c r="E1162" s="11" t="s">
        <v>20475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20377</v>
      </c>
      <c r="E1163" s="11" t="s">
        <v>20199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20377</v>
      </c>
      <c r="E1164" s="11" t="s">
        <v>20540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20377</v>
      </c>
      <c r="E1165" s="11" t="s">
        <v>20541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20253</v>
      </c>
      <c r="E1166" s="11" t="s">
        <v>20542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20395</v>
      </c>
      <c r="E1167" s="11" t="s">
        <v>20543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20425</v>
      </c>
      <c r="E1168" s="11" t="s">
        <v>20544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20147</v>
      </c>
      <c r="E1169" s="11" t="s">
        <v>20520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20147</v>
      </c>
      <c r="E1170" s="11" t="s">
        <v>20523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20545</v>
      </c>
      <c r="D1171" s="11"/>
      <c r="E1171" s="11" t="s">
        <v>20527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20253</v>
      </c>
      <c r="E1173" s="11" t="s">
        <v>20546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20377</v>
      </c>
      <c r="E1174" s="11" t="s">
        <v>20547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20377</v>
      </c>
      <c r="E1175" s="11" t="s">
        <v>20548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20377</v>
      </c>
      <c r="E1176" s="11" t="s">
        <v>20073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20377</v>
      </c>
      <c r="E1177" s="11" t="s">
        <v>20549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20377</v>
      </c>
      <c r="E1178" s="11" t="s">
        <v>20550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20377</v>
      </c>
      <c r="E1179" s="11" t="s">
        <v>20551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20377</v>
      </c>
      <c r="E1180" s="11" t="s">
        <v>20552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20377</v>
      </c>
      <c r="E1181" s="11" t="s">
        <v>19875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20377</v>
      </c>
      <c r="E1182" s="11" t="s">
        <v>20553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20377</v>
      </c>
      <c r="E1183" s="11" t="s">
        <v>20468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20253</v>
      </c>
      <c r="E1184" s="11" t="s">
        <v>20554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20377</v>
      </c>
      <c r="E1185" s="11" t="s">
        <v>19804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20253</v>
      </c>
      <c r="E1186" s="11" t="s">
        <v>20555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20253</v>
      </c>
      <c r="E1187" s="11" t="s">
        <v>20393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20253</v>
      </c>
      <c r="E1188" s="11" t="s">
        <v>20292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20556</v>
      </c>
      <c r="D1189" s="11" t="s">
        <v>20058</v>
      </c>
      <c r="E1189" s="11" t="s">
        <v>20500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20557</v>
      </c>
      <c r="D1190" s="11" t="s">
        <v>20058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20253</v>
      </c>
      <c r="E1191" s="11" t="s">
        <v>20558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20559</v>
      </c>
      <c r="D1192" s="11" t="s">
        <v>20253</v>
      </c>
      <c r="E1192" s="11" t="s">
        <v>20560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20253</v>
      </c>
      <c r="E1193" s="11" t="s">
        <v>20561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20253</v>
      </c>
      <c r="E1194" s="11" t="s">
        <v>20562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20253</v>
      </c>
      <c r="E1195" s="11" t="s">
        <v>20563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20253</v>
      </c>
      <c r="E1196" s="11" t="s">
        <v>20564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20504</v>
      </c>
      <c r="D1197" s="11" t="s">
        <v>20253</v>
      </c>
      <c r="E1197" s="11" t="s">
        <v>20565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20566</v>
      </c>
      <c r="D1198" s="11" t="s">
        <v>20253</v>
      </c>
      <c r="E1198" s="11" t="s">
        <v>20567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20568</v>
      </c>
      <c r="D1199" s="11" t="s">
        <v>20253</v>
      </c>
      <c r="E1199" s="11" t="s">
        <v>20569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20570</v>
      </c>
      <c r="D1200" s="11" t="s">
        <v>20253</v>
      </c>
      <c r="E1200" s="11" t="s">
        <v>20571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20570</v>
      </c>
      <c r="D1201" s="11" t="s">
        <v>20253</v>
      </c>
      <c r="E1201" s="11" t="s">
        <v>20572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20573</v>
      </c>
      <c r="D1202" s="11" t="s">
        <v>20253</v>
      </c>
      <c r="E1202" s="11" t="s">
        <v>20346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20573</v>
      </c>
      <c r="D1203" s="11" t="s">
        <v>20253</v>
      </c>
      <c r="E1203" s="11" t="s">
        <v>20574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20575</v>
      </c>
      <c r="D1204" s="11" t="s">
        <v>20253</v>
      </c>
      <c r="E1204" s="11" t="s">
        <v>20544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20576</v>
      </c>
      <c r="D1205" s="11" t="s">
        <v>20253</v>
      </c>
      <c r="E1205" s="11" t="s">
        <v>20577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20578</v>
      </c>
      <c r="D1206" s="11" t="s">
        <v>20253</v>
      </c>
      <c r="E1206" s="11" t="s">
        <v>20579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20580</v>
      </c>
      <c r="D1207" s="11" t="s">
        <v>20253</v>
      </c>
      <c r="E1207" s="11" t="s">
        <v>20581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20580</v>
      </c>
      <c r="D1208" s="11" t="s">
        <v>20253</v>
      </c>
      <c r="E1208" s="11" t="s">
        <v>20582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20583</v>
      </c>
      <c r="D1209" s="11" t="s">
        <v>20253</v>
      </c>
      <c r="E1209" s="11" t="s">
        <v>20584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20583</v>
      </c>
      <c r="D1210" s="11" t="s">
        <v>20253</v>
      </c>
      <c r="E1210" s="11" t="s">
        <v>20585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20586</v>
      </c>
      <c r="D1211" s="11" t="s">
        <v>20253</v>
      </c>
      <c r="E1211" s="11" t="s">
        <v>20587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20588</v>
      </c>
      <c r="D1212" s="11" t="s">
        <v>20253</v>
      </c>
      <c r="E1212" s="11" t="s">
        <v>20589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20590</v>
      </c>
      <c r="D1213" s="11" t="s">
        <v>20253</v>
      </c>
      <c r="E1213" s="11" t="s">
        <v>20591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20592</v>
      </c>
      <c r="D1214" s="11" t="s">
        <v>20253</v>
      </c>
      <c r="E1214" s="11" t="s">
        <v>20452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20593</v>
      </c>
      <c r="D1215" s="11" t="s">
        <v>20253</v>
      </c>
      <c r="E1215" s="11" t="s">
        <v>20594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20595</v>
      </c>
      <c r="D1216" s="11" t="s">
        <v>20253</v>
      </c>
      <c r="E1216" s="11" t="s">
        <v>20596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20595</v>
      </c>
      <c r="D1217" s="11" t="s">
        <v>20253</v>
      </c>
      <c r="E1217" s="11" t="s">
        <v>20597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20595</v>
      </c>
      <c r="D1218" s="11" t="s">
        <v>20253</v>
      </c>
      <c r="E1218" s="11" t="s">
        <v>20598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20595</v>
      </c>
      <c r="D1219" s="11" t="s">
        <v>20253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20595</v>
      </c>
      <c r="D1220" s="11" t="s">
        <v>20253</v>
      </c>
      <c r="E1220" s="11" t="s">
        <v>20589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20595</v>
      </c>
      <c r="D1221" s="11" t="s">
        <v>20253</v>
      </c>
      <c r="E1221" s="11" t="s">
        <v>20599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20595</v>
      </c>
      <c r="D1222" s="11" t="s">
        <v>20253</v>
      </c>
      <c r="E1222" s="11" t="s">
        <v>20600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20601</v>
      </c>
      <c r="D1223" s="11"/>
      <c r="E1223" s="11" t="s">
        <v>20572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20602</v>
      </c>
      <c r="D1224" s="11" t="s">
        <v>20505</v>
      </c>
      <c r="E1224" s="11" t="s">
        <v>20560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20586</v>
      </c>
      <c r="D1225" s="11" t="s">
        <v>20505</v>
      </c>
      <c r="E1225" s="11" t="s">
        <v>20603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20604</v>
      </c>
      <c r="D1226" s="11" t="s">
        <v>20505</v>
      </c>
      <c r="E1226" s="11" t="s">
        <v>20605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20606</v>
      </c>
      <c r="D1227" s="11" t="s">
        <v>20505</v>
      </c>
      <c r="E1227" s="11" t="s">
        <v>20607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20608</v>
      </c>
      <c r="D1228" s="11" t="s">
        <v>20505</v>
      </c>
      <c r="E1228" s="11" t="s">
        <v>20594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20575</v>
      </c>
      <c r="D1229" s="11" t="s">
        <v>20505</v>
      </c>
      <c r="E1229" s="11" t="s">
        <v>20609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20575</v>
      </c>
      <c r="D1230" s="11" t="s">
        <v>20505</v>
      </c>
      <c r="E1230" s="11" t="s">
        <v>20610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20611</v>
      </c>
      <c r="D1231" s="11" t="s">
        <v>20505</v>
      </c>
      <c r="E1231" s="11" t="s">
        <v>20612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20611</v>
      </c>
      <c r="D1232" s="11" t="s">
        <v>20505</v>
      </c>
      <c r="E1232" s="11" t="s">
        <v>20613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20614</v>
      </c>
      <c r="D1233" s="11" t="s">
        <v>20253</v>
      </c>
      <c r="E1233" s="11" t="s">
        <v>19852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20615</v>
      </c>
      <c r="D1234" s="11"/>
      <c r="E1234" s="11" t="s">
        <v>20616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20242</v>
      </c>
      <c r="D1235" s="11"/>
      <c r="E1235" s="11" t="s">
        <v>19879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20617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20115</v>
      </c>
      <c r="E1237" s="11" t="s">
        <v>20618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20490</v>
      </c>
      <c r="D1238" s="11"/>
      <c r="E1238" s="11" t="s">
        <v>20619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20620</v>
      </c>
      <c r="D1239" s="11" t="s">
        <v>20377</v>
      </c>
      <c r="E1239" s="11" t="s">
        <v>20347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20621</v>
      </c>
      <c r="D1240" s="11" t="s">
        <v>20377</v>
      </c>
      <c r="E1240" s="11" t="s">
        <v>20622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20623</v>
      </c>
      <c r="D1241" s="11" t="s">
        <v>20377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20624</v>
      </c>
      <c r="D1242" s="11" t="s">
        <v>20377</v>
      </c>
      <c r="E1242" s="11" t="s">
        <v>20625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20626</v>
      </c>
      <c r="D1243" s="11" t="s">
        <v>20377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20626</v>
      </c>
      <c r="D1244" s="11" t="s">
        <v>20377</v>
      </c>
      <c r="E1244" s="11" t="s">
        <v>20497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20627</v>
      </c>
      <c r="D1245" s="11" t="s">
        <v>20377</v>
      </c>
      <c r="E1245" s="11" t="s">
        <v>20628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20627</v>
      </c>
      <c r="D1246" s="11" t="s">
        <v>20377</v>
      </c>
      <c r="E1246" s="11" t="s">
        <v>20629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20630</v>
      </c>
      <c r="D1247" s="11" t="s">
        <v>20377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20631</v>
      </c>
      <c r="D1248" s="11" t="s">
        <v>20377</v>
      </c>
      <c r="E1248" s="11" t="s">
        <v>20632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20633</v>
      </c>
      <c r="D1249" s="11" t="s">
        <v>20377</v>
      </c>
      <c r="E1249" s="11" t="s">
        <v>20634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20635</v>
      </c>
      <c r="D1250" s="11" t="s">
        <v>20377</v>
      </c>
      <c r="E1250" s="11" t="s">
        <v>20636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20534</v>
      </c>
      <c r="D1251" s="11" t="s">
        <v>20377</v>
      </c>
      <c r="E1251" s="11" t="s">
        <v>20619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20637</v>
      </c>
      <c r="D1252" s="11" t="s">
        <v>20377</v>
      </c>
      <c r="E1252" s="11" t="s">
        <v>20638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20639</v>
      </c>
      <c r="D1253" s="11" t="s">
        <v>20377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20639</v>
      </c>
      <c r="D1254" s="11" t="s">
        <v>20377</v>
      </c>
      <c r="E1254" s="11" t="s">
        <v>20625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20640</v>
      </c>
      <c r="D1255" s="11" t="s">
        <v>20377</v>
      </c>
      <c r="E1255" s="11" t="s">
        <v>20641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20642</v>
      </c>
      <c r="D1256" s="11" t="s">
        <v>20395</v>
      </c>
      <c r="E1256" s="11" t="s">
        <v>20565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20617</v>
      </c>
      <c r="D1257" s="11"/>
      <c r="E1257" s="11" t="s">
        <v>20643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20642</v>
      </c>
      <c r="D1258" s="11" t="s">
        <v>20395</v>
      </c>
      <c r="E1258" s="11" t="s">
        <v>20574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20644</v>
      </c>
      <c r="D1259" s="11" t="s">
        <v>20395</v>
      </c>
      <c r="E1259" s="11" t="s">
        <v>20555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20645</v>
      </c>
      <c r="D1260" s="11" t="s">
        <v>20398</v>
      </c>
      <c r="E1260" s="11" t="s">
        <v>20596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20646</v>
      </c>
      <c r="D1261" s="11" t="s">
        <v>20395</v>
      </c>
      <c r="E1261" s="11" t="s">
        <v>20647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20648</v>
      </c>
      <c r="D1262" s="11" t="s">
        <v>20395</v>
      </c>
      <c r="E1262" s="11" t="s">
        <v>20632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20649</v>
      </c>
      <c r="D1263" s="11" t="s">
        <v>20395</v>
      </c>
      <c r="E1263" s="11" t="s">
        <v>19662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20650</v>
      </c>
      <c r="D1264" s="11" t="s">
        <v>20398</v>
      </c>
      <c r="E1264" s="11" t="s">
        <v>20651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20652</v>
      </c>
      <c r="D1265" s="11" t="s">
        <v>20058</v>
      </c>
      <c r="E1265" s="11" t="s">
        <v>20653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20654</v>
      </c>
      <c r="D1266" s="11" t="s">
        <v>20058</v>
      </c>
      <c r="E1266" s="11" t="s">
        <v>20574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20530</v>
      </c>
      <c r="D1267" s="11" t="s">
        <v>20058</v>
      </c>
      <c r="E1267" s="11" t="s">
        <v>20655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20530</v>
      </c>
      <c r="D1268" s="11" t="s">
        <v>20058</v>
      </c>
      <c r="E1268" s="11" t="s">
        <v>19973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20656</v>
      </c>
      <c r="D1269" s="11" t="s">
        <v>20058</v>
      </c>
      <c r="E1269" s="11" t="s">
        <v>20657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20537</v>
      </c>
      <c r="D1270" s="11" t="s">
        <v>20058</v>
      </c>
      <c r="E1270" s="11" t="s">
        <v>20658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20659</v>
      </c>
      <c r="D1271" s="11" t="s">
        <v>20058</v>
      </c>
      <c r="E1271" s="11" t="s">
        <v>20653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20660</v>
      </c>
      <c r="D1272" s="11" t="s">
        <v>20058</v>
      </c>
      <c r="E1272" s="11" t="s">
        <v>20607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20057</v>
      </c>
      <c r="D1273" s="11" t="s">
        <v>20058</v>
      </c>
      <c r="E1273" s="11" t="s">
        <v>20059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20661</v>
      </c>
      <c r="D1274" s="11" t="s">
        <v>20058</v>
      </c>
      <c r="E1274" s="11" t="s">
        <v>20218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20662</v>
      </c>
      <c r="D1275" s="11" t="s">
        <v>20058</v>
      </c>
      <c r="E1275" s="11" t="s">
        <v>20663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20662</v>
      </c>
      <c r="D1276" s="11" t="s">
        <v>20058</v>
      </c>
      <c r="E1276" s="11" t="s">
        <v>20664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20665</v>
      </c>
      <c r="D1277" s="11" t="s">
        <v>20666</v>
      </c>
      <c r="E1277" s="11" t="s">
        <v>20667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20668</v>
      </c>
      <c r="D1278" s="11" t="s">
        <v>20669</v>
      </c>
      <c r="E1278" s="11" t="s">
        <v>20670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20668</v>
      </c>
      <c r="D1279" s="11" t="s">
        <v>20669</v>
      </c>
      <c r="E1279" s="11" t="s">
        <v>20671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20672</v>
      </c>
      <c r="D1280" s="11" t="s">
        <v>20669</v>
      </c>
      <c r="E1280" s="11" t="s">
        <v>20673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20672</v>
      </c>
      <c r="D1281" s="11" t="s">
        <v>20669</v>
      </c>
      <c r="E1281" s="11" t="s">
        <v>20674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20675</v>
      </c>
      <c r="D1282" s="11" t="s">
        <v>20669</v>
      </c>
      <c r="E1282" s="11" t="s">
        <v>20676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20677</v>
      </c>
      <c r="D1283" s="11" t="s">
        <v>20669</v>
      </c>
      <c r="E1283" s="11" t="s">
        <v>20528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20678</v>
      </c>
      <c r="D1284" s="11" t="s">
        <v>20669</v>
      </c>
      <c r="E1284" s="11" t="s">
        <v>20679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20680</v>
      </c>
      <c r="D1285" s="11" t="s">
        <v>20669</v>
      </c>
      <c r="E1285" s="11" t="s">
        <v>20681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20682</v>
      </c>
      <c r="D1286" s="11" t="s">
        <v>20669</v>
      </c>
      <c r="E1286" s="11" t="s">
        <v>20683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20682</v>
      </c>
      <c r="D1287" s="11" t="s">
        <v>20669</v>
      </c>
      <c r="E1287" s="11" t="s">
        <v>20681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20682</v>
      </c>
      <c r="D1288" s="11" t="s">
        <v>20669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20684</v>
      </c>
      <c r="D1289" s="11" t="s">
        <v>20669</v>
      </c>
      <c r="E1289" s="11" t="s">
        <v>20673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20684</v>
      </c>
      <c r="D1290" s="11" t="s">
        <v>20669</v>
      </c>
      <c r="E1290" s="11" t="s">
        <v>20685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20686</v>
      </c>
      <c r="D1291" s="11" t="s">
        <v>20669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20686</v>
      </c>
      <c r="D1292" s="11" t="s">
        <v>20669</v>
      </c>
      <c r="E1292" s="11" t="s">
        <v>20687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20688</v>
      </c>
      <c r="D1293" s="11" t="s">
        <v>20669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20688</v>
      </c>
      <c r="D1294" s="11" t="s">
        <v>20669</v>
      </c>
      <c r="E1294" s="11" t="s">
        <v>20625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20689</v>
      </c>
      <c r="D1295" s="11" t="s">
        <v>20690</v>
      </c>
      <c r="E1295" s="11" t="s">
        <v>20691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20640</v>
      </c>
      <c r="D1296" s="11" t="s">
        <v>20377</v>
      </c>
      <c r="E1296" s="11" t="s">
        <v>20641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20692</v>
      </c>
      <c r="D1297" s="11" t="s">
        <v>20253</v>
      </c>
      <c r="E1297" s="11" t="s">
        <v>20657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20693</v>
      </c>
      <c r="D1298" s="11" t="s">
        <v>20253</v>
      </c>
      <c r="E1298" s="11" t="s">
        <v>19988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20662</v>
      </c>
      <c r="D1299" s="11" t="s">
        <v>20253</v>
      </c>
      <c r="E1299" s="11" t="s">
        <v>20694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20695</v>
      </c>
      <c r="C1300" s="11" t="s">
        <v>20696</v>
      </c>
      <c r="D1300" s="11" t="s">
        <v>19647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20697</v>
      </c>
      <c r="D1301" s="11" t="s">
        <v>20395</v>
      </c>
      <c r="E1301" s="11" t="s">
        <v>20698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20699</v>
      </c>
      <c r="D1302" s="11" t="s">
        <v>20147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20700</v>
      </c>
      <c r="D1303" s="11" t="s">
        <v>20147</v>
      </c>
      <c r="E1303" s="11" t="s">
        <v>20603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20701</v>
      </c>
      <c r="D1304" s="11" t="s">
        <v>20147</v>
      </c>
      <c r="E1304" s="11" t="s">
        <v>20603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20702</v>
      </c>
      <c r="D1305" s="11" t="s">
        <v>20703</v>
      </c>
      <c r="E1305" s="11" t="s">
        <v>20704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20705</v>
      </c>
      <c r="D1306" s="11" t="s">
        <v>20703</v>
      </c>
      <c r="E1306" s="11" t="s">
        <v>20574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20705</v>
      </c>
      <c r="D1307" s="11" t="s">
        <v>20147</v>
      </c>
      <c r="E1307" s="11" t="s">
        <v>20119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20639</v>
      </c>
      <c r="D1308" s="11" t="s">
        <v>20147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20706</v>
      </c>
      <c r="D1309" s="11" t="s">
        <v>20147</v>
      </c>
      <c r="E1309" s="11" t="s">
        <v>20707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20532</v>
      </c>
      <c r="D1310" s="11" t="s">
        <v>20147</v>
      </c>
      <c r="E1310" s="11" t="s">
        <v>20708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20709</v>
      </c>
      <c r="D1311" s="11" t="s">
        <v>20147</v>
      </c>
      <c r="E1311" s="11" t="s">
        <v>20710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20711</v>
      </c>
      <c r="D1312" s="11" t="s">
        <v>20147</v>
      </c>
      <c r="E1312" s="11" t="s">
        <v>20712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20713</v>
      </c>
      <c r="D1313" s="11" t="s">
        <v>20388</v>
      </c>
      <c r="E1313" s="11" t="s">
        <v>20479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20115</v>
      </c>
      <c r="E1314" s="11" t="s">
        <v>20714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20115</v>
      </c>
      <c r="E1315" s="11" t="s">
        <v>19903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20715</v>
      </c>
      <c r="D1316" s="11" t="s">
        <v>19647</v>
      </c>
      <c r="E1316" s="11" t="s">
        <v>20698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20624</v>
      </c>
      <c r="D1317" s="11" t="s">
        <v>19647</v>
      </c>
      <c r="E1317" s="11" t="s">
        <v>20596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20716</v>
      </c>
      <c r="D1318" s="11" t="s">
        <v>19647</v>
      </c>
      <c r="E1318" s="11" t="s">
        <v>19563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20717</v>
      </c>
      <c r="D1319" s="11" t="s">
        <v>19647</v>
      </c>
      <c r="E1319" s="11" t="s">
        <v>20718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20588</v>
      </c>
      <c r="D1320" s="11" t="s">
        <v>19799</v>
      </c>
      <c r="E1320" s="11" t="s">
        <v>20565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20253</v>
      </c>
      <c r="E1322" s="11" t="s">
        <v>20535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20719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20720</v>
      </c>
      <c r="D1324" s="11" t="s">
        <v>20505</v>
      </c>
      <c r="E1324" s="11" t="s">
        <v>20643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20253</v>
      </c>
      <c r="E1325" s="11" t="s">
        <v>20563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20722</v>
      </c>
      <c r="D1327" s="11"/>
      <c r="E1327" s="11" t="s">
        <v>20723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20724</v>
      </c>
      <c r="D1329" s="11" t="s">
        <v>20058</v>
      </c>
      <c r="E1329" s="11" t="s">
        <v>20372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20726</v>
      </c>
      <c r="D1332" s="11" t="s">
        <v>20058</v>
      </c>
      <c r="E1332" s="11" t="s">
        <v>20727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20722</v>
      </c>
      <c r="D1333" s="11"/>
      <c r="E1333" s="11" t="s">
        <v>20728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20253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20253</v>
      </c>
      <c r="E1337" s="11" t="s">
        <v>20729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20377</v>
      </c>
      <c r="E1338" s="11" t="s">
        <v>20291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20253</v>
      </c>
      <c r="E1344" s="11" t="s">
        <v>20732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20253</v>
      </c>
      <c r="E1345" s="11" t="s">
        <v>20733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20253</v>
      </c>
      <c r="E1346" s="11" t="s">
        <v>19967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20253</v>
      </c>
      <c r="E1347" s="11" t="s">
        <v>20734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20735</v>
      </c>
      <c r="D1348" s="11" t="s">
        <v>20253</v>
      </c>
      <c r="E1348" s="11" t="s">
        <v>20736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20566</v>
      </c>
      <c r="D1349" s="11" t="s">
        <v>20253</v>
      </c>
      <c r="E1349" s="11" t="s">
        <v>20737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20137</v>
      </c>
      <c r="D1351" s="11"/>
      <c r="E1351" s="11" t="s">
        <v>20609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20052</v>
      </c>
      <c r="D1352" s="11"/>
      <c r="E1352" s="11" t="s">
        <v>20502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20052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20052</v>
      </c>
      <c r="D1354" s="11"/>
      <c r="E1354" s="11" t="s">
        <v>20739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20052</v>
      </c>
      <c r="D1355" s="11"/>
      <c r="E1355" s="11" t="s">
        <v>20740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20052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20052</v>
      </c>
      <c r="D1357" s="11"/>
      <c r="E1357" s="11" t="s">
        <v>20223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20052</v>
      </c>
      <c r="D1358" s="11"/>
      <c r="E1358" s="11" t="s">
        <v>20741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20052</v>
      </c>
      <c r="D1359" s="11"/>
      <c r="E1359" s="11" t="s">
        <v>20742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20052</v>
      </c>
      <c r="D1360" s="11"/>
      <c r="E1360" s="11" t="s">
        <v>20743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20615</v>
      </c>
      <c r="D1361" s="11"/>
      <c r="E1361" s="11" t="s">
        <v>20744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20253</v>
      </c>
      <c r="E1362" s="11" t="s">
        <v>20745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20052</v>
      </c>
      <c r="D1363" s="11"/>
      <c r="E1363" s="11" t="s">
        <v>20476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20722</v>
      </c>
      <c r="D1364" s="11"/>
      <c r="E1364" s="11" t="s">
        <v>20746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20747</v>
      </c>
      <c r="D1365" s="11"/>
      <c r="E1365" s="11" t="s">
        <v>20748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20747</v>
      </c>
      <c r="D1366" s="11"/>
      <c r="E1366" s="11" t="s">
        <v>20749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20747</v>
      </c>
      <c r="D1367" s="11"/>
      <c r="E1367" s="11" t="s">
        <v>20750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20052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20052</v>
      </c>
      <c r="D1369" s="11"/>
      <c r="E1369" s="11" t="s">
        <v>19803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20052</v>
      </c>
      <c r="D1370" s="11"/>
      <c r="E1370" s="11" t="s">
        <v>20074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20052</v>
      </c>
      <c r="D1371" s="11"/>
      <c r="E1371" s="11" t="s">
        <v>20549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20052</v>
      </c>
      <c r="D1372" s="11"/>
      <c r="E1372" s="11" t="s">
        <v>19603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20751</v>
      </c>
      <c r="D1373" s="11"/>
      <c r="E1373" s="11" t="s">
        <v>20752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20137</v>
      </c>
      <c r="D1374" s="11"/>
      <c r="E1374" s="11" t="s">
        <v>20753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20052</v>
      </c>
      <c r="D1375" s="11"/>
      <c r="E1375" s="11" t="s">
        <v>20753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20052</v>
      </c>
      <c r="D1376" s="11"/>
      <c r="E1376" s="11" t="s">
        <v>19631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20052</v>
      </c>
      <c r="D1377" s="11"/>
      <c r="E1377" s="11" t="s">
        <v>20442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20754</v>
      </c>
      <c r="E1378" s="11" t="s">
        <v>20683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20754</v>
      </c>
      <c r="E1379" s="11" t="s">
        <v>20755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20754</v>
      </c>
      <c r="E1380" s="11" t="s">
        <v>20756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20754</v>
      </c>
      <c r="E1381" s="11" t="s">
        <v>20756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20754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20754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20754</v>
      </c>
      <c r="E1384" s="11" t="s">
        <v>20757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20754</v>
      </c>
      <c r="E1385" s="11" t="s">
        <v>20757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20377</v>
      </c>
      <c r="E1386" s="11" t="s">
        <v>20758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20754</v>
      </c>
      <c r="E1387" s="11" t="s">
        <v>20758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20754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20754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20617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20253</v>
      </c>
      <c r="E1391" s="11" t="s">
        <v>20538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20052</v>
      </c>
      <c r="D1392" s="11"/>
      <c r="E1392" s="11" t="s">
        <v>20759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20754</v>
      </c>
      <c r="E1393" s="11" t="s">
        <v>19569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20640</v>
      </c>
      <c r="D1394" s="11" t="s">
        <v>20377</v>
      </c>
      <c r="E1394" s="11" t="s">
        <v>20641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20760</v>
      </c>
      <c r="D1395" s="11" t="s">
        <v>20377</v>
      </c>
      <c r="E1395" s="11" t="s">
        <v>20552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20754</v>
      </c>
      <c r="E1396" s="11" t="s">
        <v>20552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19987</v>
      </c>
      <c r="D1397" s="11" t="s">
        <v>20115</v>
      </c>
      <c r="E1397" s="11" t="s">
        <v>20761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20754</v>
      </c>
      <c r="E1398" s="11" t="s">
        <v>20761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20147</v>
      </c>
      <c r="E1399" s="11" t="s">
        <v>20577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20754</v>
      </c>
      <c r="E1400" s="11" t="s">
        <v>20499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20754</v>
      </c>
      <c r="E1401" s="11" t="s">
        <v>20499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20754</v>
      </c>
      <c r="E1402" s="11" t="s">
        <v>20762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20754</v>
      </c>
      <c r="E1403" s="11" t="s">
        <v>19949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20754</v>
      </c>
      <c r="E1404" s="11" t="s">
        <v>19949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20754</v>
      </c>
      <c r="E1405" s="11" t="s">
        <v>20763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20377</v>
      </c>
      <c r="E1407" s="11" t="s">
        <v>20765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20617</v>
      </c>
      <c r="D1408" s="11"/>
      <c r="E1408" s="11" t="s">
        <v>20766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20767</v>
      </c>
      <c r="D1409" s="11" t="s">
        <v>20505</v>
      </c>
      <c r="E1409" s="11" t="s">
        <v>20768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20769</v>
      </c>
      <c r="D1410" s="11" t="s">
        <v>20377</v>
      </c>
      <c r="E1410" s="11" t="s">
        <v>20770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20052</v>
      </c>
      <c r="D1411" s="11"/>
      <c r="E1411" s="11" t="s">
        <v>20143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20769</v>
      </c>
      <c r="D1412" s="11" t="s">
        <v>20377</v>
      </c>
      <c r="E1412" s="11" t="s">
        <v>20265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20253</v>
      </c>
      <c r="E1413" s="11" t="s">
        <v>20562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19647</v>
      </c>
      <c r="E1414" s="11" t="s">
        <v>20771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20413</v>
      </c>
      <c r="D1415" s="11" t="s">
        <v>20505</v>
      </c>
      <c r="E1415" s="11" t="s">
        <v>20772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20147</v>
      </c>
      <c r="E1416" s="11" t="s">
        <v>20773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20395</v>
      </c>
      <c r="E1417" s="11" t="s">
        <v>20774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20147</v>
      </c>
      <c r="E1418" s="11" t="s">
        <v>20775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20058</v>
      </c>
      <c r="E1419" s="11" t="s">
        <v>20776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20052</v>
      </c>
      <c r="D1420" s="11"/>
      <c r="E1420" s="11" t="s">
        <v>20496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20703</v>
      </c>
      <c r="D1421" s="11" t="s">
        <v>20058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20769</v>
      </c>
      <c r="D1422" s="11" t="s">
        <v>20377</v>
      </c>
      <c r="E1422" s="11" t="s">
        <v>20777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20395</v>
      </c>
      <c r="E1423" s="11" t="s">
        <v>20628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20395</v>
      </c>
      <c r="E1424" s="11" t="s">
        <v>20755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20778</v>
      </c>
      <c r="D1425" s="11" t="s">
        <v>20505</v>
      </c>
      <c r="E1425" s="11" t="s">
        <v>20508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20779</v>
      </c>
      <c r="D1426" s="11" t="s">
        <v>20505</v>
      </c>
      <c r="E1426" s="11" t="s">
        <v>20780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20781</v>
      </c>
      <c r="D1427" s="11" t="s">
        <v>20425</v>
      </c>
      <c r="E1427" s="11" t="s">
        <v>20780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20709</v>
      </c>
      <c r="D1428" s="11" t="s">
        <v>20425</v>
      </c>
      <c r="E1428" s="11" t="s">
        <v>20782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20783</v>
      </c>
      <c r="D1429" s="11" t="s">
        <v>20505</v>
      </c>
      <c r="E1429" s="11" t="s">
        <v>20784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20785</v>
      </c>
      <c r="D1430" s="11" t="s">
        <v>20058</v>
      </c>
      <c r="E1430" s="11" t="s">
        <v>20237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20786</v>
      </c>
      <c r="D1431" s="11"/>
      <c r="E1431" s="11" t="s">
        <v>20787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20788</v>
      </c>
      <c r="D1432" s="11" t="s">
        <v>20377</v>
      </c>
      <c r="E1432" s="11" t="s">
        <v>20789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20788</v>
      </c>
      <c r="D1433" s="11" t="s">
        <v>20377</v>
      </c>
      <c r="E1433" s="11" t="s">
        <v>20328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20785</v>
      </c>
      <c r="D1434" s="11" t="s">
        <v>20058</v>
      </c>
      <c r="E1434" s="11" t="s">
        <v>20790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20791</v>
      </c>
      <c r="D1435" s="11" t="s">
        <v>20058</v>
      </c>
      <c r="E1435" s="11" t="s">
        <v>20792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20793</v>
      </c>
      <c r="D1436" s="11" t="s">
        <v>20253</v>
      </c>
      <c r="E1436" s="11" t="s">
        <v>20794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20793</v>
      </c>
      <c r="D1437" s="11" t="s">
        <v>20253</v>
      </c>
      <c r="E1437" s="11" t="s">
        <v>20704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20795</v>
      </c>
      <c r="D1438" s="11" t="s">
        <v>20253</v>
      </c>
      <c r="E1438" s="11" t="s">
        <v>20796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20797</v>
      </c>
      <c r="D1439" s="11" t="s">
        <v>20253</v>
      </c>
      <c r="E1439" s="11" t="s">
        <v>20562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20798</v>
      </c>
      <c r="D1440" s="11" t="s">
        <v>20669</v>
      </c>
      <c r="E1440" s="11" t="s">
        <v>20076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20799</v>
      </c>
      <c r="D1441" s="11" t="s">
        <v>19647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20799</v>
      </c>
      <c r="D1442" s="11" t="s">
        <v>19647</v>
      </c>
      <c r="E1442" s="11" t="s">
        <v>20800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20799</v>
      </c>
      <c r="D1443" s="11" t="s">
        <v>19647</v>
      </c>
      <c r="E1443" s="11" t="s">
        <v>20223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20799</v>
      </c>
      <c r="D1444" s="11" t="s">
        <v>19647</v>
      </c>
      <c r="E1444" s="11" t="s">
        <v>20628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20799</v>
      </c>
      <c r="D1445" s="11" t="s">
        <v>19647</v>
      </c>
      <c r="E1445" s="11" t="s">
        <v>20629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20801</v>
      </c>
      <c r="D1446" s="11" t="s">
        <v>20398</v>
      </c>
      <c r="E1446" s="11" t="s">
        <v>20802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20690</v>
      </c>
      <c r="E1447" s="11" t="s">
        <v>20622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20803</v>
      </c>
      <c r="E1448" s="11" t="s">
        <v>20392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20669</v>
      </c>
      <c r="E1449" s="11" t="s">
        <v>20804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20669</v>
      </c>
      <c r="E1450" s="11" t="s">
        <v>20805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20669</v>
      </c>
      <c r="E1451" s="11" t="s">
        <v>20806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20058</v>
      </c>
      <c r="E1452" s="11" t="s">
        <v>20807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20058</v>
      </c>
      <c r="E1453" s="11" t="s">
        <v>20460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20284</v>
      </c>
      <c r="D1454" s="11"/>
      <c r="E1454" s="11" t="s">
        <v>20245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20808</v>
      </c>
      <c r="D1455" s="11" t="s">
        <v>20377</v>
      </c>
      <c r="E1455" s="11" t="s">
        <v>20809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20810</v>
      </c>
      <c r="D1456" s="11" t="s">
        <v>20058</v>
      </c>
      <c r="E1456" s="11" t="s">
        <v>20811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19652</v>
      </c>
      <c r="D1457" s="11" t="s">
        <v>19647</v>
      </c>
      <c r="E1457" s="11" t="s">
        <v>20812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20813</v>
      </c>
      <c r="D1458" s="11" t="s">
        <v>20253</v>
      </c>
      <c r="E1458" s="11" t="s">
        <v>20814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20815</v>
      </c>
      <c r="E1459" s="11" t="s">
        <v>20784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20816</v>
      </c>
      <c r="D1460" s="11" t="s">
        <v>20147</v>
      </c>
      <c r="E1460" s="11" t="s">
        <v>20817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20818</v>
      </c>
      <c r="D1461" s="11" t="s">
        <v>20819</v>
      </c>
      <c r="E1461" s="11" t="s">
        <v>20776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20820</v>
      </c>
      <c r="D1462" s="11" t="s">
        <v>20377</v>
      </c>
      <c r="E1462" s="11" t="s">
        <v>20821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20822</v>
      </c>
      <c r="D1463" s="11" t="s">
        <v>20253</v>
      </c>
      <c r="E1463" s="11" t="s">
        <v>20823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20822</v>
      </c>
      <c r="D1464" s="11" t="s">
        <v>20253</v>
      </c>
      <c r="E1464" s="11" t="s">
        <v>20824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20822</v>
      </c>
      <c r="D1465" s="11" t="s">
        <v>20253</v>
      </c>
      <c r="E1465" s="11" t="s">
        <v>20777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20825</v>
      </c>
      <c r="D1466" s="11" t="s">
        <v>20253</v>
      </c>
      <c r="E1466" s="11" t="s">
        <v>20826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20825</v>
      </c>
      <c r="D1467" s="11" t="s">
        <v>20253</v>
      </c>
      <c r="E1467" s="11" t="s">
        <v>20476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20827</v>
      </c>
      <c r="D1468" s="11" t="s">
        <v>20253</v>
      </c>
      <c r="E1468" s="11" t="s">
        <v>20828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20829</v>
      </c>
      <c r="D1469" s="11" t="s">
        <v>20253</v>
      </c>
      <c r="E1469" s="11" t="s">
        <v>20830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20813</v>
      </c>
      <c r="D1470" s="11" t="s">
        <v>20253</v>
      </c>
      <c r="E1470" s="11" t="s">
        <v>20831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20832</v>
      </c>
      <c r="D1471" s="11"/>
      <c r="E1471" s="11" t="s">
        <v>20833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20832</v>
      </c>
      <c r="D1472" s="11"/>
      <c r="E1472" s="11" t="s">
        <v>20834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20803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20058</v>
      </c>
      <c r="E1474" s="11" t="s">
        <v>20835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20058</v>
      </c>
      <c r="E1475" s="11" t="s">
        <v>20836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20058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20058</v>
      </c>
      <c r="E1477" s="11" t="s">
        <v>20837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20058</v>
      </c>
      <c r="E1478" s="11" t="s">
        <v>20838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20058</v>
      </c>
      <c r="E1479" s="11" t="s">
        <v>20839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20840</v>
      </c>
      <c r="C1480" s="11" t="s">
        <v>20841</v>
      </c>
      <c r="D1480" s="11" t="s">
        <v>19647</v>
      </c>
      <c r="E1480" s="11" t="s">
        <v>20842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20841</v>
      </c>
      <c r="D1481" s="11" t="s">
        <v>19647</v>
      </c>
      <c r="E1481" s="11" t="s">
        <v>20843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20844</v>
      </c>
      <c r="D1482" s="11" t="s">
        <v>19647</v>
      </c>
      <c r="E1482" s="11" t="s">
        <v>20250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20845</v>
      </c>
      <c r="D1483" s="11" t="s">
        <v>20505</v>
      </c>
      <c r="E1483" s="11" t="s">
        <v>20846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20829</v>
      </c>
      <c r="D1484" s="11" t="s">
        <v>20505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20847</v>
      </c>
      <c r="D1485" s="11" t="s">
        <v>20505</v>
      </c>
      <c r="E1485" s="11" t="s">
        <v>20848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20849</v>
      </c>
      <c r="D1486" s="11" t="s">
        <v>20505</v>
      </c>
      <c r="E1486" s="11" t="s">
        <v>20850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20851</v>
      </c>
      <c r="D1487" s="11" t="s">
        <v>20505</v>
      </c>
      <c r="E1487" s="11" t="s">
        <v>20852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20853</v>
      </c>
      <c r="D1488" s="11" t="s">
        <v>20253</v>
      </c>
      <c r="E1488" s="11" t="s">
        <v>20854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20855</v>
      </c>
      <c r="D1489" s="11" t="s">
        <v>20253</v>
      </c>
      <c r="E1489" s="11" t="s">
        <v>20856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20857</v>
      </c>
      <c r="D1490" s="11" t="s">
        <v>20253</v>
      </c>
      <c r="E1490" s="11" t="s">
        <v>20836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20858</v>
      </c>
      <c r="D1491" s="11" t="s">
        <v>20253</v>
      </c>
      <c r="E1491" s="11" t="s">
        <v>20850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20859</v>
      </c>
      <c r="D1492" s="11" t="s">
        <v>20253</v>
      </c>
      <c r="E1492" s="11" t="s">
        <v>20860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20861</v>
      </c>
      <c r="D1493" s="11" t="s">
        <v>20253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20862</v>
      </c>
      <c r="D1494" s="11" t="s">
        <v>20253</v>
      </c>
      <c r="E1494" s="11" t="s">
        <v>20863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20864</v>
      </c>
      <c r="D1495" s="11" t="s">
        <v>20253</v>
      </c>
      <c r="E1495" s="11" t="s">
        <v>20835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20865</v>
      </c>
      <c r="D1496" s="11" t="s">
        <v>20253</v>
      </c>
      <c r="E1496" s="11" t="s">
        <v>20850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20822</v>
      </c>
      <c r="D1497" s="11" t="s">
        <v>20253</v>
      </c>
      <c r="E1497" s="11" t="s">
        <v>20866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20867</v>
      </c>
      <c r="D1498" s="11" t="s">
        <v>20253</v>
      </c>
      <c r="E1498" s="11" t="s">
        <v>20868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20662</v>
      </c>
      <c r="D1499" s="11" t="s">
        <v>20377</v>
      </c>
      <c r="E1499" s="11" t="s">
        <v>20836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20052</v>
      </c>
      <c r="D1500" s="11"/>
      <c r="E1500" s="11" t="s">
        <v>20868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20696</v>
      </c>
      <c r="D1501" s="11" t="s">
        <v>19647</v>
      </c>
      <c r="E1501" s="11" t="s">
        <v>20869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20870</v>
      </c>
      <c r="D1502" s="11" t="s">
        <v>20377</v>
      </c>
      <c r="E1502" s="11" t="s">
        <v>20871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20872</v>
      </c>
      <c r="D1503" s="11" t="s">
        <v>20377</v>
      </c>
      <c r="E1503" s="11" t="s">
        <v>20873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20874</v>
      </c>
      <c r="D1504" s="11" t="s">
        <v>20377</v>
      </c>
      <c r="E1504" s="11" t="s">
        <v>20017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20874</v>
      </c>
      <c r="D1505" s="11" t="s">
        <v>20377</v>
      </c>
      <c r="E1505" s="11" t="s">
        <v>20875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20139</v>
      </c>
      <c r="D1506" s="11" t="s">
        <v>20377</v>
      </c>
      <c r="E1506" s="11" t="s">
        <v>20876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20586</v>
      </c>
      <c r="D1507" s="11" t="s">
        <v>20377</v>
      </c>
      <c r="E1507" s="11" t="s">
        <v>20839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20877</v>
      </c>
      <c r="D1508" s="11" t="s">
        <v>20377</v>
      </c>
      <c r="E1508" s="11" t="s">
        <v>20878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20879</v>
      </c>
      <c r="D1509" s="11" t="s">
        <v>20377</v>
      </c>
      <c r="E1509" s="11" t="s">
        <v>20880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20858</v>
      </c>
      <c r="D1510" s="11" t="s">
        <v>20377</v>
      </c>
      <c r="E1510" s="11" t="s">
        <v>20881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20882</v>
      </c>
      <c r="D1511" s="11" t="s">
        <v>20377</v>
      </c>
      <c r="E1511" s="11" t="s">
        <v>20883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20884</v>
      </c>
      <c r="D1512" s="11" t="s">
        <v>20377</v>
      </c>
      <c r="E1512" s="11" t="s">
        <v>20885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20886</v>
      </c>
      <c r="D1513" s="11" t="s">
        <v>20377</v>
      </c>
      <c r="E1513" s="11" t="s">
        <v>20835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20887</v>
      </c>
      <c r="D1514" s="11" t="s">
        <v>20377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20888</v>
      </c>
      <c r="D1515" s="11" t="s">
        <v>20377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20889</v>
      </c>
      <c r="D1516" s="11" t="s">
        <v>20377</v>
      </c>
      <c r="E1516" s="11" t="s">
        <v>20890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20889</v>
      </c>
      <c r="D1517" s="11" t="s">
        <v>20377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20874</v>
      </c>
      <c r="D1518" s="11" t="s">
        <v>20377</v>
      </c>
      <c r="E1518" s="11" t="s">
        <v>20288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20858</v>
      </c>
      <c r="D1519" s="11" t="s">
        <v>20377</v>
      </c>
      <c r="E1519" s="11" t="s">
        <v>20362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20820</v>
      </c>
      <c r="D1520" s="11" t="s">
        <v>20377</v>
      </c>
      <c r="E1520" s="11" t="s">
        <v>20073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20882</v>
      </c>
      <c r="D1521" s="11" t="s">
        <v>20377</v>
      </c>
      <c r="E1521" s="11" t="s">
        <v>20121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20891</v>
      </c>
      <c r="D1522" s="11" t="s">
        <v>20892</v>
      </c>
      <c r="E1522" s="11" t="s">
        <v>20863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20534</v>
      </c>
      <c r="D1523" s="11" t="s">
        <v>20892</v>
      </c>
      <c r="E1523" s="11" t="s">
        <v>20850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20893</v>
      </c>
      <c r="D1524" s="11" t="s">
        <v>20892</v>
      </c>
      <c r="E1524" s="11" t="s">
        <v>20585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20894</v>
      </c>
      <c r="D1525" s="11" t="s">
        <v>20892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20895</v>
      </c>
      <c r="D1526" s="11" t="s">
        <v>20892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20896</v>
      </c>
      <c r="D1527" s="11" t="s">
        <v>20892</v>
      </c>
      <c r="E1527" s="11" t="s">
        <v>20897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20580</v>
      </c>
      <c r="D1528" s="11" t="s">
        <v>20892</v>
      </c>
      <c r="E1528" s="11" t="s">
        <v>20274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20898</v>
      </c>
      <c r="D1529" s="11" t="s">
        <v>20892</v>
      </c>
      <c r="E1529" s="11" t="s">
        <v>20899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19959</v>
      </c>
      <c r="D1530" s="11" t="s">
        <v>20892</v>
      </c>
      <c r="E1530" s="11" t="s">
        <v>20564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20900</v>
      </c>
      <c r="D1531" s="11" t="s">
        <v>20901</v>
      </c>
      <c r="E1531" s="11" t="s">
        <v>20883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20902</v>
      </c>
      <c r="D1532" s="11" t="s">
        <v>20901</v>
      </c>
      <c r="E1532" s="11" t="s">
        <v>20850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20903</v>
      </c>
      <c r="D1533" s="11" t="s">
        <v>20901</v>
      </c>
      <c r="E1533" s="11" t="s">
        <v>20881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20904</v>
      </c>
      <c r="D1534" s="11" t="s">
        <v>20901</v>
      </c>
      <c r="E1534" s="11" t="s">
        <v>20370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20905</v>
      </c>
      <c r="D1535" s="11" t="s">
        <v>20901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20903</v>
      </c>
      <c r="D1536" s="11" t="s">
        <v>20901</v>
      </c>
      <c r="E1536" s="11" t="s">
        <v>20789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20906</v>
      </c>
      <c r="D1537" s="11" t="s">
        <v>20388</v>
      </c>
      <c r="E1537" s="11" t="s">
        <v>20907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20908</v>
      </c>
      <c r="D1538" s="11" t="s">
        <v>20388</v>
      </c>
      <c r="E1538" s="11" t="s">
        <v>20842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20909</v>
      </c>
      <c r="D1539" s="11" t="s">
        <v>20388</v>
      </c>
      <c r="E1539" s="11" t="s">
        <v>20910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20911</v>
      </c>
      <c r="D1540" s="11" t="s">
        <v>20819</v>
      </c>
      <c r="E1540" s="11" t="s">
        <v>20835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20912</v>
      </c>
      <c r="D1541" s="11" t="s">
        <v>20398</v>
      </c>
      <c r="E1541" s="11" t="s">
        <v>20913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20662</v>
      </c>
      <c r="D1542" s="11" t="s">
        <v>20398</v>
      </c>
      <c r="E1542" s="11" t="s">
        <v>20873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20914</v>
      </c>
      <c r="D1543" s="11" t="s">
        <v>20398</v>
      </c>
      <c r="E1543" s="11" t="s">
        <v>20915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20916</v>
      </c>
      <c r="D1544" s="11" t="s">
        <v>20398</v>
      </c>
      <c r="E1544" s="11" t="s">
        <v>20917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20918</v>
      </c>
      <c r="D1545" s="11" t="s">
        <v>20398</v>
      </c>
      <c r="E1545" s="11" t="s">
        <v>20850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20919</v>
      </c>
      <c r="D1546" s="11" t="s">
        <v>20398</v>
      </c>
      <c r="E1546" s="11" t="s">
        <v>20850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20920</v>
      </c>
      <c r="D1547" s="11" t="s">
        <v>20398</v>
      </c>
      <c r="E1547" s="11" t="s">
        <v>20828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20921</v>
      </c>
      <c r="D1548" s="11" t="s">
        <v>20922</v>
      </c>
      <c r="E1548" s="11" t="s">
        <v>20923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20924</v>
      </c>
      <c r="E1549" s="11" t="s">
        <v>20835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20924</v>
      </c>
      <c r="E1550" s="11" t="s">
        <v>20835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19647</v>
      </c>
      <c r="E1551" s="11" t="s">
        <v>20925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20926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20058</v>
      </c>
      <c r="E1553" s="11" t="s">
        <v>20927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20377</v>
      </c>
      <c r="E1555" s="11" t="s">
        <v>20928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19647</v>
      </c>
      <c r="E1556" s="11" t="s">
        <v>20929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19647</v>
      </c>
      <c r="E1557" s="11" t="s">
        <v>20930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20147</v>
      </c>
      <c r="E1559" s="11" t="s">
        <v>20931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20932</v>
      </c>
      <c r="D1561" s="11"/>
      <c r="E1561" s="11" t="s">
        <v>20873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20377</v>
      </c>
      <c r="E1563" s="11" t="s">
        <v>20836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20669</v>
      </c>
      <c r="E1564" s="11" t="s">
        <v>20923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20377</v>
      </c>
      <c r="E1565" s="11" t="s">
        <v>20923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20892</v>
      </c>
      <c r="E1567" s="11" t="s">
        <v>20863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20388</v>
      </c>
      <c r="E1571" s="11" t="s">
        <v>20934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19647</v>
      </c>
      <c r="E1572" s="11" t="s">
        <v>20935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20669</v>
      </c>
      <c r="E1574" s="11" t="s">
        <v>20885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20936</v>
      </c>
      <c r="D1577" s="11" t="s">
        <v>20669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20669</v>
      </c>
      <c r="E1578" s="11" t="s">
        <v>20856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20398</v>
      </c>
      <c r="E1580" s="11" t="s">
        <v>20937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20669</v>
      </c>
      <c r="E1582" s="11" t="s">
        <v>20938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20395</v>
      </c>
      <c r="E1583" s="11" t="s">
        <v>20939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20690</v>
      </c>
      <c r="E1584" s="11" t="s">
        <v>20940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20819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20669</v>
      </c>
      <c r="E1591" s="11" t="s">
        <v>20945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19647</v>
      </c>
      <c r="E1592" s="11" t="s">
        <v>19653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19647</v>
      </c>
      <c r="E1593" s="11" t="s">
        <v>20946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20115</v>
      </c>
      <c r="E1594" s="11" t="s">
        <v>20947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20115</v>
      </c>
      <c r="E1595" s="11" t="s">
        <v>20948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20388</v>
      </c>
      <c r="E1596" s="11" t="s">
        <v>20856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20395</v>
      </c>
      <c r="E1597" s="11" t="s">
        <v>20949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20699</v>
      </c>
      <c r="D1598" s="11" t="s">
        <v>20377</v>
      </c>
      <c r="E1598" s="11" t="s">
        <v>20950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20699</v>
      </c>
      <c r="D1599" s="11" t="s">
        <v>20377</v>
      </c>
      <c r="E1599" s="11" t="s">
        <v>20732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20951</v>
      </c>
      <c r="D1601" s="11" t="s">
        <v>20803</v>
      </c>
      <c r="E1601" s="11" t="s">
        <v>20952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20901</v>
      </c>
      <c r="E1602" s="11" t="s">
        <v>20953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19647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20377</v>
      </c>
      <c r="E1605" s="11" t="s">
        <v>20667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20892</v>
      </c>
      <c r="E1607" s="11" t="s">
        <v>20955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20058</v>
      </c>
      <c r="E1610" s="11" t="s">
        <v>20805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20058</v>
      </c>
      <c r="E1611" s="11" t="s">
        <v>20806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20957</v>
      </c>
      <c r="D1613" s="11"/>
      <c r="E1613" s="11" t="s">
        <v>20958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20959</v>
      </c>
      <c r="D1614" s="11"/>
      <c r="E1614" s="11" t="s">
        <v>20960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20961</v>
      </c>
      <c r="D1615" s="11"/>
      <c r="E1615" s="11" t="s">
        <v>20962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20963</v>
      </c>
      <c r="D1616" s="11"/>
      <c r="E1616" s="11" t="s">
        <v>20964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20965</v>
      </c>
      <c r="D1617" s="11"/>
      <c r="E1617" s="11" t="s">
        <v>20966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20967</v>
      </c>
      <c r="D1618" s="11"/>
      <c r="E1618" s="11" t="s">
        <v>20968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20969</v>
      </c>
      <c r="D1619" s="11"/>
      <c r="E1619" s="11" t="s">
        <v>20970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20971</v>
      </c>
      <c r="D1620" s="11"/>
      <c r="E1620" s="11" t="s">
        <v>20972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20973</v>
      </c>
      <c r="D1621" s="11"/>
      <c r="E1621" s="11" t="s">
        <v>20974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20377</v>
      </c>
      <c r="E1622" s="11" t="s">
        <v>20975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20976</v>
      </c>
      <c r="D1623" s="11"/>
      <c r="E1623" s="11" t="s">
        <v>20977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20978</v>
      </c>
      <c r="D1624" s="11"/>
      <c r="E1624" s="11" t="s">
        <v>20979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20980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20981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20754</v>
      </c>
      <c r="E1629" s="11" t="s">
        <v>20854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20754</v>
      </c>
      <c r="E1630" s="11" t="s">
        <v>20873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20395</v>
      </c>
      <c r="E1631" s="11" t="s">
        <v>20984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20815</v>
      </c>
      <c r="E1634" s="11" t="s">
        <v>19977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20986</v>
      </c>
      <c r="D1636" s="11"/>
      <c r="E1636" s="11" t="s">
        <v>20742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20990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20994</v>
      </c>
      <c r="C1660" s="51" t="s">
        <v>20994</v>
      </c>
      <c r="D1660" s="51" t="s">
        <v>20253</v>
      </c>
      <c r="E1660" s="51" t="s">
        <v>20474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20994</v>
      </c>
      <c r="N1660" s="53" t="s">
        <v>20995</v>
      </c>
    </row>
    <row r="1661" s="4" customFormat="1" ht="20" customHeight="1" spans="1:14">
      <c r="A1661" s="50">
        <v>45486</v>
      </c>
      <c r="B1661" s="51" t="s">
        <v>20994</v>
      </c>
      <c r="C1661" s="51" t="s">
        <v>20994</v>
      </c>
      <c r="D1661" s="51" t="s">
        <v>20253</v>
      </c>
      <c r="E1661" s="51" t="s">
        <v>20482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20994</v>
      </c>
      <c r="N1661" s="53" t="s">
        <v>20996</v>
      </c>
    </row>
    <row r="1662" s="4" customFormat="1" ht="20" customHeight="1" spans="1:14">
      <c r="A1662" s="50">
        <v>45506</v>
      </c>
      <c r="B1662" s="51" t="s">
        <v>20994</v>
      </c>
      <c r="C1662" s="51" t="s">
        <v>20994</v>
      </c>
      <c r="D1662" s="51" t="s">
        <v>20997</v>
      </c>
      <c r="E1662" s="51" t="s">
        <v>20372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20994</v>
      </c>
      <c r="N1662" s="53" t="s">
        <v>20998</v>
      </c>
    </row>
    <row r="1663" s="4" customFormat="1" ht="20" customHeight="1" spans="1:14">
      <c r="A1663" s="50">
        <v>45507</v>
      </c>
      <c r="B1663" s="51" t="s">
        <v>20994</v>
      </c>
      <c r="C1663" s="51" t="s">
        <v>20994</v>
      </c>
      <c r="D1663" s="51" t="s">
        <v>20999</v>
      </c>
      <c r="E1663" s="51" t="s">
        <v>20515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20994</v>
      </c>
      <c r="N1663" s="53" t="s">
        <v>21000</v>
      </c>
    </row>
    <row r="1664" s="4" customFormat="1" ht="20" customHeight="1" spans="1:14">
      <c r="A1664" s="50">
        <v>45507</v>
      </c>
      <c r="B1664" s="51" t="s">
        <v>20994</v>
      </c>
      <c r="C1664" s="51" t="s">
        <v>20994</v>
      </c>
      <c r="D1664" s="51" t="s">
        <v>19647</v>
      </c>
      <c r="E1664" s="51" t="s">
        <v>20698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20994</v>
      </c>
      <c r="N1664" s="53" t="s">
        <v>21001</v>
      </c>
    </row>
    <row r="1665" s="4" customFormat="1" ht="20" customHeight="1" spans="1:14">
      <c r="A1665" s="50">
        <v>45509</v>
      </c>
      <c r="B1665" s="51" t="s">
        <v>20994</v>
      </c>
      <c r="C1665" s="51" t="s">
        <v>20994</v>
      </c>
      <c r="D1665" s="51" t="s">
        <v>20253</v>
      </c>
      <c r="E1665" s="51" t="s">
        <v>20561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20994</v>
      </c>
      <c r="N1665" s="53" t="s">
        <v>21002</v>
      </c>
    </row>
    <row r="1666" s="4" customFormat="1" ht="20" customHeight="1" spans="1:14">
      <c r="A1666" s="50">
        <v>45509</v>
      </c>
      <c r="B1666" s="51" t="s">
        <v>20994</v>
      </c>
      <c r="C1666" s="51" t="s">
        <v>20994</v>
      </c>
      <c r="D1666" s="51" t="s">
        <v>20377</v>
      </c>
      <c r="E1666" s="51" t="s">
        <v>20199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20994</v>
      </c>
      <c r="N1666" s="53" t="s">
        <v>21003</v>
      </c>
    </row>
    <row r="1667" s="4" customFormat="1" ht="20" customHeight="1" spans="1:14">
      <c r="A1667" s="50">
        <v>45509</v>
      </c>
      <c r="B1667" s="51" t="s">
        <v>20994</v>
      </c>
      <c r="C1667" s="51" t="s">
        <v>20994</v>
      </c>
      <c r="D1667" s="51" t="s">
        <v>20994</v>
      </c>
      <c r="E1667" s="51" t="s">
        <v>21004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20994</v>
      </c>
      <c r="N1667" s="53" t="s">
        <v>21005</v>
      </c>
    </row>
    <row r="1668" s="4" customFormat="1" ht="20" customHeight="1" spans="1:14">
      <c r="A1668" s="50">
        <v>45509</v>
      </c>
      <c r="B1668" s="51" t="s">
        <v>20994</v>
      </c>
      <c r="C1668" s="51" t="s">
        <v>20994</v>
      </c>
      <c r="D1668" s="51" t="s">
        <v>20994</v>
      </c>
      <c r="E1668" s="51" t="s">
        <v>20300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20994</v>
      </c>
      <c r="N1668" s="53" t="s">
        <v>21006</v>
      </c>
    </row>
    <row r="1669" s="4" customFormat="1" ht="20" customHeight="1" spans="1:14">
      <c r="A1669" s="50">
        <v>45509</v>
      </c>
      <c r="B1669" s="51" t="s">
        <v>20994</v>
      </c>
      <c r="C1669" s="51" t="s">
        <v>20994</v>
      </c>
      <c r="D1669" s="51" t="s">
        <v>20994</v>
      </c>
      <c r="E1669" s="51" t="s">
        <v>21007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20994</v>
      </c>
      <c r="N1669" s="53" t="s">
        <v>21008</v>
      </c>
    </row>
    <row r="1670" s="4" customFormat="1" ht="20" customHeight="1" spans="1:14">
      <c r="A1670" s="50">
        <v>45511</v>
      </c>
      <c r="B1670" s="51" t="s">
        <v>20994</v>
      </c>
      <c r="C1670" s="51" t="s">
        <v>20994</v>
      </c>
      <c r="D1670" s="51" t="s">
        <v>20994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20994</v>
      </c>
      <c r="N1670" s="53" t="s">
        <v>21009</v>
      </c>
    </row>
    <row r="1671" s="4" customFormat="1" ht="20" customHeight="1" spans="1:14">
      <c r="A1671" s="50">
        <v>45531</v>
      </c>
      <c r="B1671" s="51" t="s">
        <v>20994</v>
      </c>
      <c r="C1671" s="51" t="s">
        <v>20994</v>
      </c>
      <c r="D1671" s="51" t="s">
        <v>20253</v>
      </c>
      <c r="E1671" s="51" t="s">
        <v>20745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20994</v>
      </c>
      <c r="N1671" s="53" t="s">
        <v>21010</v>
      </c>
    </row>
    <row r="1672" s="4" customFormat="1" ht="20" customHeight="1" spans="1:14">
      <c r="A1672" s="50">
        <v>45534</v>
      </c>
      <c r="B1672" s="51" t="s">
        <v>20994</v>
      </c>
      <c r="C1672" s="51" t="s">
        <v>20994</v>
      </c>
      <c r="D1672" s="51" t="s">
        <v>20058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20994</v>
      </c>
      <c r="N1672" s="53" t="s">
        <v>21011</v>
      </c>
    </row>
    <row r="1673" s="4" customFormat="1" ht="20" customHeight="1" spans="1:14">
      <c r="A1673" s="50">
        <v>45534</v>
      </c>
      <c r="B1673" s="51" t="s">
        <v>20994</v>
      </c>
      <c r="C1673" s="51" t="s">
        <v>20994</v>
      </c>
      <c r="D1673" s="51" t="s">
        <v>20994</v>
      </c>
      <c r="E1673" s="51" t="s">
        <v>21012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20994</v>
      </c>
      <c r="N1673" s="53" t="s">
        <v>21013</v>
      </c>
    </row>
    <row r="1674" s="4" customFormat="1" ht="20" customHeight="1" spans="1:14">
      <c r="A1674" s="50">
        <v>45534</v>
      </c>
      <c r="B1674" s="51" t="s">
        <v>20994</v>
      </c>
      <c r="C1674" s="51" t="s">
        <v>20994</v>
      </c>
      <c r="D1674" s="51" t="s">
        <v>20994</v>
      </c>
      <c r="E1674" s="51" t="s">
        <v>21012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20994</v>
      </c>
      <c r="N1674" s="53" t="s">
        <v>21014</v>
      </c>
    </row>
    <row r="1675" s="4" customFormat="1" ht="20" customHeight="1" spans="1:14">
      <c r="A1675" s="50">
        <v>45534</v>
      </c>
      <c r="B1675" s="51" t="s">
        <v>20994</v>
      </c>
      <c r="C1675" s="51" t="s">
        <v>20994</v>
      </c>
      <c r="D1675" s="51" t="s">
        <v>20994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20994</v>
      </c>
      <c r="N1675" s="53" t="s">
        <v>21015</v>
      </c>
    </row>
    <row r="1676" s="4" customFormat="1" ht="20" customHeight="1" spans="1:14">
      <c r="A1676" s="50">
        <v>45535</v>
      </c>
      <c r="B1676" s="51" t="s">
        <v>20994</v>
      </c>
      <c r="C1676" s="51" t="s">
        <v>20994</v>
      </c>
      <c r="D1676" s="51" t="s">
        <v>20147</v>
      </c>
      <c r="E1676" s="51" t="s">
        <v>21016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20994</v>
      </c>
      <c r="N1676" s="53" t="s">
        <v>21017</v>
      </c>
    </row>
    <row r="1677" s="4" customFormat="1" ht="20" customHeight="1" spans="1:14">
      <c r="A1677" s="50">
        <v>45535</v>
      </c>
      <c r="B1677" s="51" t="s">
        <v>20994</v>
      </c>
      <c r="C1677" s="51" t="s">
        <v>20994</v>
      </c>
      <c r="D1677" s="51" t="s">
        <v>20147</v>
      </c>
      <c r="E1677" s="51" t="s">
        <v>20775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20994</v>
      </c>
      <c r="N1677" s="53" t="s">
        <v>21018</v>
      </c>
    </row>
    <row r="1678" s="4" customFormat="1" ht="20" customHeight="1" spans="1:14">
      <c r="A1678" s="50">
        <v>45535</v>
      </c>
      <c r="B1678" s="51" t="s">
        <v>20994</v>
      </c>
      <c r="C1678" s="51" t="s">
        <v>20994</v>
      </c>
      <c r="D1678" s="51" t="s">
        <v>20147</v>
      </c>
      <c r="E1678" s="51" t="s">
        <v>21019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20994</v>
      </c>
      <c r="N1678" s="53" t="s">
        <v>21020</v>
      </c>
    </row>
    <row r="1679" s="4" customFormat="1" ht="20" customHeight="1" spans="1:14">
      <c r="A1679" s="50">
        <v>45535</v>
      </c>
      <c r="B1679" s="51" t="s">
        <v>20994</v>
      </c>
      <c r="C1679" s="51" t="s">
        <v>20994</v>
      </c>
      <c r="D1679" s="51" t="s">
        <v>20147</v>
      </c>
      <c r="E1679" s="51" t="s">
        <v>20773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20994</v>
      </c>
      <c r="N1679" s="53" t="s">
        <v>21021</v>
      </c>
    </row>
    <row r="1680" s="4" customFormat="1" ht="20" customHeight="1" spans="1:14">
      <c r="A1680" s="50">
        <v>45536</v>
      </c>
      <c r="B1680" s="51" t="s">
        <v>20994</v>
      </c>
      <c r="C1680" s="51" t="s">
        <v>20994</v>
      </c>
      <c r="D1680" s="51" t="s">
        <v>19647</v>
      </c>
      <c r="E1680" s="51" t="s">
        <v>20771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20994</v>
      </c>
      <c r="N1680" s="53" t="s">
        <v>21022</v>
      </c>
    </row>
    <row r="1681" s="4" customFormat="1" ht="20" customHeight="1" spans="1:14">
      <c r="A1681" s="50">
        <v>45536</v>
      </c>
      <c r="B1681" s="51" t="s">
        <v>20994</v>
      </c>
      <c r="C1681" s="51" t="s">
        <v>20994</v>
      </c>
      <c r="D1681" s="51" t="s">
        <v>19647</v>
      </c>
      <c r="E1681" s="51" t="s">
        <v>21023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20994</v>
      </c>
      <c r="N1681" s="53" t="s">
        <v>21024</v>
      </c>
    </row>
    <row r="1682" s="4" customFormat="1" ht="20" customHeight="1" spans="1:14">
      <c r="A1682" s="50">
        <v>45536</v>
      </c>
      <c r="B1682" s="51" t="s">
        <v>20994</v>
      </c>
      <c r="C1682" s="51" t="s">
        <v>20994</v>
      </c>
      <c r="D1682" s="51" t="s">
        <v>20253</v>
      </c>
      <c r="E1682" s="51" t="s">
        <v>20562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20994</v>
      </c>
      <c r="N1682" s="53" t="s">
        <v>21025</v>
      </c>
    </row>
    <row r="1683" s="4" customFormat="1" ht="20" customHeight="1" spans="1:14">
      <c r="A1683" s="50">
        <v>45536</v>
      </c>
      <c r="B1683" s="51" t="s">
        <v>20994</v>
      </c>
      <c r="C1683" s="51" t="s">
        <v>20994</v>
      </c>
      <c r="D1683" s="51" t="s">
        <v>20395</v>
      </c>
      <c r="E1683" s="51" t="s">
        <v>21026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20994</v>
      </c>
      <c r="N1683" s="53" t="s">
        <v>21027</v>
      </c>
    </row>
    <row r="1684" s="4" customFormat="1" ht="20" customHeight="1" spans="1:14">
      <c r="A1684" s="50">
        <v>45536</v>
      </c>
      <c r="B1684" s="51" t="s">
        <v>20994</v>
      </c>
      <c r="C1684" s="51" t="s">
        <v>20994</v>
      </c>
      <c r="D1684" s="51" t="s">
        <v>20395</v>
      </c>
      <c r="E1684" s="51" t="s">
        <v>21028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20994</v>
      </c>
      <c r="N1684" s="53" t="s">
        <v>21029</v>
      </c>
    </row>
    <row r="1685" s="4" customFormat="1" ht="20" customHeight="1" spans="1:14">
      <c r="A1685" s="50">
        <v>45536</v>
      </c>
      <c r="B1685" s="51" t="s">
        <v>20994</v>
      </c>
      <c r="C1685" s="51" t="s">
        <v>20994</v>
      </c>
      <c r="D1685" s="51" t="s">
        <v>20058</v>
      </c>
      <c r="E1685" s="51" t="s">
        <v>20776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20994</v>
      </c>
      <c r="N1685" s="53" t="s">
        <v>21030</v>
      </c>
    </row>
    <row r="1686" s="4" customFormat="1" ht="20" customHeight="1" spans="1:14">
      <c r="A1686" s="50">
        <v>45536</v>
      </c>
      <c r="B1686" s="51" t="s">
        <v>20994</v>
      </c>
      <c r="C1686" s="51" t="s">
        <v>20994</v>
      </c>
      <c r="D1686" s="51" t="s">
        <v>20058</v>
      </c>
      <c r="E1686" s="51" t="s">
        <v>21031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20994</v>
      </c>
      <c r="N1686" s="53" t="s">
        <v>21032</v>
      </c>
    </row>
    <row r="1687" s="4" customFormat="1" ht="20" customHeight="1" spans="1:14">
      <c r="A1687" s="50">
        <v>45537</v>
      </c>
      <c r="B1687" s="51" t="s">
        <v>20994</v>
      </c>
      <c r="C1687" s="51" t="s">
        <v>20994</v>
      </c>
      <c r="D1687" s="51" t="s">
        <v>20395</v>
      </c>
      <c r="E1687" s="51" t="s">
        <v>20721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20994</v>
      </c>
      <c r="N1687" s="53" t="s">
        <v>21033</v>
      </c>
    </row>
    <row r="1688" s="4" customFormat="1" ht="20" customHeight="1" spans="1:14">
      <c r="A1688" s="50">
        <v>45538</v>
      </c>
      <c r="B1688" s="51" t="s">
        <v>20994</v>
      </c>
      <c r="C1688" s="51" t="s">
        <v>20994</v>
      </c>
      <c r="D1688" s="51" t="s">
        <v>20395</v>
      </c>
      <c r="E1688" s="51" t="s">
        <v>20802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20994</v>
      </c>
      <c r="N1688" s="53" t="s">
        <v>21034</v>
      </c>
    </row>
    <row r="1689" s="4" customFormat="1" ht="20" customHeight="1" spans="1:14">
      <c r="A1689" s="50">
        <v>45539</v>
      </c>
      <c r="B1689" s="51" t="s">
        <v>20994</v>
      </c>
      <c r="C1689" s="51" t="s">
        <v>20994</v>
      </c>
      <c r="D1689" s="51" t="s">
        <v>20253</v>
      </c>
      <c r="E1689" s="51" t="s">
        <v>20796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20994</v>
      </c>
      <c r="N1689" s="53" t="s">
        <v>21035</v>
      </c>
    </row>
    <row r="1690" s="4" customFormat="1" ht="20" customHeight="1" spans="1:14">
      <c r="A1690" s="50">
        <v>45539</v>
      </c>
      <c r="B1690" s="51" t="s">
        <v>20994</v>
      </c>
      <c r="C1690" s="51" t="s">
        <v>20994</v>
      </c>
      <c r="D1690" s="51" t="s">
        <v>21036</v>
      </c>
      <c r="E1690" s="51" t="s">
        <v>20782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20994</v>
      </c>
      <c r="N1690" s="53" t="s">
        <v>21037</v>
      </c>
    </row>
    <row r="1691" s="4" customFormat="1" ht="20" customHeight="1" spans="1:14">
      <c r="A1691" s="50">
        <v>45540</v>
      </c>
      <c r="B1691" s="51" t="s">
        <v>20994</v>
      </c>
      <c r="C1691" s="51" t="s">
        <v>20994</v>
      </c>
      <c r="D1691" s="51" t="s">
        <v>20505</v>
      </c>
      <c r="E1691" s="51" t="s">
        <v>20780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20994</v>
      </c>
      <c r="N1691" s="53" t="s">
        <v>21038</v>
      </c>
    </row>
    <row r="1692" s="4" customFormat="1" ht="20" customHeight="1" spans="1:14">
      <c r="A1692" s="50">
        <v>45540</v>
      </c>
      <c r="B1692" s="51" t="s">
        <v>20994</v>
      </c>
      <c r="C1692" s="51" t="s">
        <v>20994</v>
      </c>
      <c r="D1692" s="51" t="s">
        <v>21036</v>
      </c>
      <c r="E1692" s="51" t="s">
        <v>20780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20994</v>
      </c>
      <c r="N1692" s="53" t="s">
        <v>21039</v>
      </c>
    </row>
    <row r="1693" s="4" customFormat="1" ht="20" customHeight="1" spans="1:14">
      <c r="A1693" s="50">
        <v>45541</v>
      </c>
      <c r="B1693" s="51" t="s">
        <v>20994</v>
      </c>
      <c r="C1693" s="51" t="s">
        <v>20994</v>
      </c>
      <c r="D1693" s="51" t="s">
        <v>20058</v>
      </c>
      <c r="E1693" s="51" t="s">
        <v>20792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20994</v>
      </c>
      <c r="N1693" s="53" t="s">
        <v>21040</v>
      </c>
    </row>
    <row r="1694" s="4" customFormat="1" ht="20" customHeight="1" spans="1:14">
      <c r="A1694" s="50">
        <v>45541</v>
      </c>
      <c r="B1694" s="51" t="s">
        <v>20994</v>
      </c>
      <c r="C1694" s="51" t="s">
        <v>20994</v>
      </c>
      <c r="D1694" s="51" t="s">
        <v>19647</v>
      </c>
      <c r="E1694" s="51" t="s">
        <v>20628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20994</v>
      </c>
      <c r="N1694" s="53" t="s">
        <v>21041</v>
      </c>
    </row>
    <row r="1695" s="4" customFormat="1" ht="20" customHeight="1" spans="1:14">
      <c r="A1695" s="50">
        <v>45541</v>
      </c>
      <c r="B1695" s="51" t="s">
        <v>20994</v>
      </c>
      <c r="C1695" s="51" t="s">
        <v>20994</v>
      </c>
      <c r="D1695" s="51" t="s">
        <v>19647</v>
      </c>
      <c r="E1695" s="51" t="s">
        <v>20629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20994</v>
      </c>
      <c r="N1695" s="53" t="s">
        <v>21042</v>
      </c>
    </row>
    <row r="1696" s="4" customFormat="1" ht="20" customHeight="1" spans="1:14">
      <c r="A1696" s="50">
        <v>45541</v>
      </c>
      <c r="B1696" s="51" t="s">
        <v>20994</v>
      </c>
      <c r="C1696" s="51" t="s">
        <v>20994</v>
      </c>
      <c r="D1696" s="51" t="s">
        <v>19647</v>
      </c>
      <c r="E1696" s="51" t="s">
        <v>20800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20994</v>
      </c>
      <c r="N1696" s="53" t="s">
        <v>21043</v>
      </c>
    </row>
    <row r="1697" s="4" customFormat="1" ht="20" customHeight="1" spans="1:14">
      <c r="A1697" s="50">
        <v>45541</v>
      </c>
      <c r="B1697" s="51" t="s">
        <v>20994</v>
      </c>
      <c r="C1697" s="51" t="s">
        <v>20994</v>
      </c>
      <c r="D1697" s="51" t="s">
        <v>19647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20994</v>
      </c>
      <c r="N1697" s="53" t="s">
        <v>21044</v>
      </c>
    </row>
    <row r="1698" s="4" customFormat="1" ht="20" customHeight="1" spans="1:14">
      <c r="A1698" s="50">
        <v>45541</v>
      </c>
      <c r="B1698" s="51" t="s">
        <v>20994</v>
      </c>
      <c r="C1698" s="51" t="s">
        <v>20994</v>
      </c>
      <c r="D1698" s="51" t="s">
        <v>20377</v>
      </c>
      <c r="E1698" s="51" t="s">
        <v>20328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20994</v>
      </c>
      <c r="N1698" s="53" t="s">
        <v>21045</v>
      </c>
    </row>
    <row r="1699" s="4" customFormat="1" ht="20" customHeight="1" spans="1:14">
      <c r="A1699" s="50">
        <v>45541</v>
      </c>
      <c r="B1699" s="51" t="s">
        <v>20994</v>
      </c>
      <c r="C1699" s="51" t="s">
        <v>20994</v>
      </c>
      <c r="D1699" s="51" t="s">
        <v>20377</v>
      </c>
      <c r="E1699" s="51" t="s">
        <v>20789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20994</v>
      </c>
      <c r="N1699" s="53" t="s">
        <v>21046</v>
      </c>
    </row>
    <row r="1700" s="4" customFormat="1" ht="20" customHeight="1" spans="1:14">
      <c r="A1700" s="50">
        <v>45542</v>
      </c>
      <c r="B1700" s="51" t="s">
        <v>20994</v>
      </c>
      <c r="C1700" s="51" t="s">
        <v>20994</v>
      </c>
      <c r="D1700" s="51" t="s">
        <v>20669</v>
      </c>
      <c r="E1700" s="51" t="s">
        <v>20076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20994</v>
      </c>
      <c r="N1700" s="53" t="s">
        <v>21047</v>
      </c>
    </row>
    <row r="1701" s="4" customFormat="1" ht="20" customHeight="1" spans="1:14">
      <c r="A1701" s="50">
        <v>45542</v>
      </c>
      <c r="B1701" s="51" t="s">
        <v>20994</v>
      </c>
      <c r="C1701" s="51" t="s">
        <v>20994</v>
      </c>
      <c r="D1701" s="51" t="s">
        <v>20253</v>
      </c>
      <c r="E1701" s="51" t="s">
        <v>20794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20994</v>
      </c>
      <c r="N1701" s="53" t="s">
        <v>21048</v>
      </c>
    </row>
    <row r="1702" s="4" customFormat="1" ht="20" customHeight="1" spans="1:14">
      <c r="A1702" s="50">
        <v>45542</v>
      </c>
      <c r="B1702" s="51" t="s">
        <v>20994</v>
      </c>
      <c r="C1702" s="51" t="s">
        <v>20994</v>
      </c>
      <c r="D1702" s="51" t="s">
        <v>20253</v>
      </c>
      <c r="E1702" s="51" t="s">
        <v>20704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20994</v>
      </c>
      <c r="N1702" s="53" t="s">
        <v>21049</v>
      </c>
    </row>
    <row r="1703" s="4" customFormat="1" ht="20" customHeight="1" spans="1:14">
      <c r="A1703" s="50">
        <v>45542</v>
      </c>
      <c r="B1703" s="51" t="s">
        <v>20994</v>
      </c>
      <c r="C1703" s="51" t="s">
        <v>20994</v>
      </c>
      <c r="D1703" s="51" t="s">
        <v>20058</v>
      </c>
      <c r="E1703" s="51" t="s">
        <v>20237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20994</v>
      </c>
      <c r="N1703" s="53" t="s">
        <v>21050</v>
      </c>
    </row>
    <row r="1704" s="4" customFormat="1" ht="20" customHeight="1" spans="1:14">
      <c r="A1704" s="50">
        <v>45542</v>
      </c>
      <c r="B1704" s="51" t="s">
        <v>20994</v>
      </c>
      <c r="C1704" s="51" t="s">
        <v>20994</v>
      </c>
      <c r="D1704" s="51" t="s">
        <v>20058</v>
      </c>
      <c r="E1704" s="51" t="s">
        <v>20790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20994</v>
      </c>
      <c r="N1704" s="53" t="s">
        <v>21051</v>
      </c>
    </row>
    <row r="1705" s="4" customFormat="1" ht="20" customHeight="1" spans="1:14">
      <c r="A1705" s="50">
        <v>45542</v>
      </c>
      <c r="B1705" s="51" t="s">
        <v>20994</v>
      </c>
      <c r="C1705" s="51" t="s">
        <v>20994</v>
      </c>
      <c r="D1705" s="51" t="s">
        <v>20505</v>
      </c>
      <c r="E1705" s="51" t="s">
        <v>20784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20994</v>
      </c>
      <c r="N1705" s="53" t="s">
        <v>21052</v>
      </c>
    </row>
    <row r="1706" s="4" customFormat="1" ht="20" customHeight="1" spans="1:14">
      <c r="A1706" s="50">
        <v>45543</v>
      </c>
      <c r="B1706" s="51" t="s">
        <v>20994</v>
      </c>
      <c r="C1706" s="51" t="s">
        <v>20994</v>
      </c>
      <c r="D1706" s="51" t="s">
        <v>20994</v>
      </c>
      <c r="E1706" s="51" t="s">
        <v>21053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20994</v>
      </c>
      <c r="N1706" s="53" t="s">
        <v>21054</v>
      </c>
    </row>
    <row r="1707" s="4" customFormat="1" ht="20" customHeight="1" spans="1:14">
      <c r="A1707" s="50">
        <v>45543</v>
      </c>
      <c r="B1707" s="51" t="s">
        <v>20994</v>
      </c>
      <c r="C1707" s="51" t="s">
        <v>20994</v>
      </c>
      <c r="D1707" s="51" t="s">
        <v>20147</v>
      </c>
      <c r="E1707" s="51" t="s">
        <v>20488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20994</v>
      </c>
      <c r="N1707" s="53" t="s">
        <v>21055</v>
      </c>
    </row>
    <row r="1708" s="4" customFormat="1" ht="20" customHeight="1" spans="1:14">
      <c r="A1708" s="50">
        <v>45543</v>
      </c>
      <c r="B1708" s="51" t="s">
        <v>20994</v>
      </c>
      <c r="C1708" s="51" t="s">
        <v>20994</v>
      </c>
      <c r="D1708" s="51" t="s">
        <v>20147</v>
      </c>
      <c r="E1708" s="51" t="s">
        <v>20548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20994</v>
      </c>
      <c r="N1708" s="53" t="s">
        <v>21056</v>
      </c>
    </row>
    <row r="1709" s="4" customFormat="1" ht="20" customHeight="1" spans="1:14">
      <c r="A1709" s="50">
        <v>45544</v>
      </c>
      <c r="B1709" s="51" t="s">
        <v>20994</v>
      </c>
      <c r="C1709" s="51" t="s">
        <v>20994</v>
      </c>
      <c r="D1709" s="51" t="s">
        <v>20058</v>
      </c>
      <c r="E1709" s="51" t="s">
        <v>20807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20994</v>
      </c>
      <c r="N1709" s="53" t="s">
        <v>21057</v>
      </c>
    </row>
    <row r="1710" s="4" customFormat="1" ht="20" customHeight="1" spans="1:14">
      <c r="A1710" s="50">
        <v>45545</v>
      </c>
      <c r="B1710" s="51" t="s">
        <v>20994</v>
      </c>
      <c r="C1710" s="51" t="s">
        <v>20994</v>
      </c>
      <c r="D1710" s="51" t="s">
        <v>20058</v>
      </c>
      <c r="E1710" s="51" t="s">
        <v>20460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20994</v>
      </c>
      <c r="N1710" s="53" t="s">
        <v>21058</v>
      </c>
    </row>
    <row r="1711" s="4" customFormat="1" ht="20" customHeight="1" spans="1:14">
      <c r="A1711" s="50">
        <v>45545</v>
      </c>
      <c r="B1711" s="51" t="s">
        <v>20994</v>
      </c>
      <c r="C1711" s="51" t="s">
        <v>20994</v>
      </c>
      <c r="D1711" s="51" t="s">
        <v>20377</v>
      </c>
      <c r="E1711" s="51" t="s">
        <v>20784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20994</v>
      </c>
      <c r="N1711" s="53" t="s">
        <v>21059</v>
      </c>
    </row>
    <row r="1712" s="4" customFormat="1" ht="20" customHeight="1" spans="1:14">
      <c r="A1712" s="50">
        <v>45545</v>
      </c>
      <c r="B1712" s="51" t="s">
        <v>20994</v>
      </c>
      <c r="C1712" s="51" t="s">
        <v>20994</v>
      </c>
      <c r="D1712" s="51" t="s">
        <v>20253</v>
      </c>
      <c r="E1712" s="51" t="s">
        <v>20121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20994</v>
      </c>
      <c r="N1712" s="53" t="s">
        <v>21060</v>
      </c>
    </row>
    <row r="1713" s="4" customFormat="1" ht="20" customHeight="1" spans="1:14">
      <c r="A1713" s="50">
        <v>45545</v>
      </c>
      <c r="B1713" s="51" t="s">
        <v>20994</v>
      </c>
      <c r="C1713" s="51" t="s">
        <v>20994</v>
      </c>
      <c r="D1713" s="51" t="s">
        <v>20803</v>
      </c>
      <c r="E1713" s="51" t="s">
        <v>20392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20994</v>
      </c>
      <c r="N1713" s="53" t="s">
        <v>21061</v>
      </c>
    </row>
    <row r="1714" s="4" customFormat="1" ht="20" customHeight="1" spans="1:14">
      <c r="A1714" s="50">
        <v>45546</v>
      </c>
      <c r="B1714" s="51" t="s">
        <v>20994</v>
      </c>
      <c r="C1714" s="51" t="s">
        <v>20994</v>
      </c>
      <c r="D1714" s="51" t="s">
        <v>20253</v>
      </c>
      <c r="E1714" s="51" t="s">
        <v>20828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20994</v>
      </c>
      <c r="N1714" s="53" t="s">
        <v>21062</v>
      </c>
    </row>
    <row r="1715" s="4" customFormat="1" ht="20" customHeight="1" spans="1:14">
      <c r="A1715" s="50">
        <v>45546</v>
      </c>
      <c r="B1715" s="51" t="s">
        <v>20994</v>
      </c>
      <c r="C1715" s="51" t="s">
        <v>20994</v>
      </c>
      <c r="D1715" s="51" t="s">
        <v>20669</v>
      </c>
      <c r="E1715" s="51" t="s">
        <v>20804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20994</v>
      </c>
      <c r="N1715" s="53" t="s">
        <v>21063</v>
      </c>
    </row>
    <row r="1716" s="4" customFormat="1" ht="20" customHeight="1" spans="1:14">
      <c r="A1716" s="50">
        <v>45546</v>
      </c>
      <c r="B1716" s="51" t="s">
        <v>20994</v>
      </c>
      <c r="C1716" s="51" t="s">
        <v>20994</v>
      </c>
      <c r="D1716" s="51" t="s">
        <v>20669</v>
      </c>
      <c r="E1716" s="51" t="s">
        <v>20805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20994</v>
      </c>
      <c r="N1716" s="53" t="s">
        <v>21064</v>
      </c>
    </row>
    <row r="1717" s="4" customFormat="1" ht="20" customHeight="1" spans="1:14">
      <c r="A1717" s="50">
        <v>45546</v>
      </c>
      <c r="B1717" s="51" t="s">
        <v>20994</v>
      </c>
      <c r="C1717" s="51" t="s">
        <v>20994</v>
      </c>
      <c r="D1717" s="51" t="s">
        <v>20669</v>
      </c>
      <c r="E1717" s="51" t="s">
        <v>20806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20994</v>
      </c>
      <c r="N1717" s="53" t="s">
        <v>21065</v>
      </c>
    </row>
    <row r="1718" s="4" customFormat="1" ht="20" customHeight="1" spans="1:14">
      <c r="A1718" s="50">
        <v>45546</v>
      </c>
      <c r="B1718" s="51" t="s">
        <v>20994</v>
      </c>
      <c r="C1718" s="51" t="s">
        <v>20994</v>
      </c>
      <c r="D1718" s="51" t="s">
        <v>19647</v>
      </c>
      <c r="E1718" s="51" t="s">
        <v>20250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20994</v>
      </c>
      <c r="N1718" s="53" t="s">
        <v>21066</v>
      </c>
    </row>
    <row r="1719" s="4" customFormat="1" ht="20" customHeight="1" spans="1:14">
      <c r="A1719" s="50">
        <v>45547</v>
      </c>
      <c r="B1719" s="51" t="s">
        <v>20994</v>
      </c>
      <c r="C1719" s="51" t="s">
        <v>20994</v>
      </c>
      <c r="D1719" s="51" t="s">
        <v>20147</v>
      </c>
      <c r="E1719" s="51" t="s">
        <v>20497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20994</v>
      </c>
      <c r="N1719" s="53" t="s">
        <v>21067</v>
      </c>
    </row>
    <row r="1720" s="4" customFormat="1" ht="20" customHeight="1" spans="1:14">
      <c r="A1720" s="50">
        <v>45547</v>
      </c>
      <c r="B1720" s="51" t="s">
        <v>20994</v>
      </c>
      <c r="C1720" s="51" t="s">
        <v>20994</v>
      </c>
      <c r="D1720" s="51" t="s">
        <v>20253</v>
      </c>
      <c r="E1720" s="51" t="s">
        <v>20830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20994</v>
      </c>
      <c r="N1720" s="53" t="s">
        <v>21068</v>
      </c>
    </row>
    <row r="1721" s="4" customFormat="1" ht="20" customHeight="1" spans="1:14">
      <c r="A1721" s="50">
        <v>45547</v>
      </c>
      <c r="B1721" s="51" t="s">
        <v>20994</v>
      </c>
      <c r="C1721" s="51" t="s">
        <v>20994</v>
      </c>
      <c r="D1721" s="51" t="s">
        <v>21069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20994</v>
      </c>
      <c r="N1721" s="53" t="s">
        <v>21070</v>
      </c>
    </row>
    <row r="1722" s="4" customFormat="1" ht="20" customHeight="1" spans="1:14">
      <c r="A1722" s="50">
        <v>45548</v>
      </c>
      <c r="B1722" s="51" t="s">
        <v>20994</v>
      </c>
      <c r="C1722" s="51" t="s">
        <v>20994</v>
      </c>
      <c r="D1722" s="51" t="s">
        <v>20253</v>
      </c>
      <c r="E1722" s="51" t="s">
        <v>20814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20994</v>
      </c>
      <c r="N1722" s="53" t="s">
        <v>21071</v>
      </c>
    </row>
    <row r="1723" s="4" customFormat="1" ht="20" customHeight="1" spans="1:14">
      <c r="A1723" s="50">
        <v>45548</v>
      </c>
      <c r="B1723" s="51" t="s">
        <v>20994</v>
      </c>
      <c r="C1723" s="51" t="s">
        <v>20994</v>
      </c>
      <c r="D1723" s="51" t="s">
        <v>20253</v>
      </c>
      <c r="E1723" s="51" t="s">
        <v>20831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20994</v>
      </c>
      <c r="N1723" s="53" t="s">
        <v>21072</v>
      </c>
    </row>
    <row r="1724" s="4" customFormat="1" ht="20" customHeight="1" spans="1:14">
      <c r="A1724" s="50">
        <v>45552</v>
      </c>
      <c r="B1724" s="51" t="s">
        <v>20994</v>
      </c>
      <c r="C1724" s="51" t="s">
        <v>20994</v>
      </c>
      <c r="D1724" s="51" t="s">
        <v>20901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20994</v>
      </c>
      <c r="N1724" s="53" t="s">
        <v>21073</v>
      </c>
    </row>
    <row r="1725" s="4" customFormat="1" ht="20" customHeight="1" spans="1:14">
      <c r="A1725" s="50">
        <v>45552</v>
      </c>
      <c r="B1725" s="51" t="s">
        <v>20994</v>
      </c>
      <c r="C1725" s="51" t="s">
        <v>20994</v>
      </c>
      <c r="D1725" s="51" t="s">
        <v>20377</v>
      </c>
      <c r="E1725" s="51" t="s">
        <v>20362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20994</v>
      </c>
      <c r="N1725" s="53" t="s">
        <v>21074</v>
      </c>
    </row>
    <row r="1726" s="4" customFormat="1" ht="20" customHeight="1" spans="1:14">
      <c r="A1726" s="50">
        <v>45552</v>
      </c>
      <c r="B1726" s="51" t="s">
        <v>20994</v>
      </c>
      <c r="C1726" s="51" t="s">
        <v>20994</v>
      </c>
      <c r="D1726" s="51" t="s">
        <v>21075</v>
      </c>
      <c r="E1726" s="51" t="s">
        <v>20676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20994</v>
      </c>
      <c r="N1726" s="53" t="s">
        <v>21076</v>
      </c>
    </row>
    <row r="1727" s="4" customFormat="1" ht="20" customHeight="1" spans="1:14">
      <c r="A1727" s="50">
        <v>45552</v>
      </c>
      <c r="B1727" s="51" t="s">
        <v>20994</v>
      </c>
      <c r="C1727" s="51" t="s">
        <v>20994</v>
      </c>
      <c r="D1727" s="51" t="s">
        <v>20901</v>
      </c>
      <c r="E1727" s="51" t="s">
        <v>20789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20994</v>
      </c>
      <c r="N1727" s="53" t="s">
        <v>21077</v>
      </c>
    </row>
    <row r="1728" s="4" customFormat="1" ht="20" customHeight="1" spans="1:14">
      <c r="A1728" s="50">
        <v>45553</v>
      </c>
      <c r="B1728" s="51" t="s">
        <v>20994</v>
      </c>
      <c r="C1728" s="51" t="s">
        <v>20994</v>
      </c>
      <c r="D1728" s="51" t="s">
        <v>20669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20994</v>
      </c>
      <c r="N1728" s="53" t="s">
        <v>21078</v>
      </c>
    </row>
    <row r="1729" s="4" customFormat="1" ht="20" customHeight="1" spans="1:14">
      <c r="A1729" s="50">
        <v>45553</v>
      </c>
      <c r="B1729" s="51" t="s">
        <v>20994</v>
      </c>
      <c r="C1729" s="51" t="s">
        <v>20994</v>
      </c>
      <c r="D1729" s="51" t="s">
        <v>20669</v>
      </c>
      <c r="E1729" s="51" t="s">
        <v>21079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20994</v>
      </c>
      <c r="N1729" s="53" t="s">
        <v>21080</v>
      </c>
    </row>
    <row r="1730" s="4" customFormat="1" ht="20" customHeight="1" spans="1:14">
      <c r="A1730" s="50">
        <v>45553</v>
      </c>
      <c r="B1730" s="51" t="s">
        <v>20994</v>
      </c>
      <c r="C1730" s="51" t="s">
        <v>20994</v>
      </c>
      <c r="D1730" s="51" t="s">
        <v>20253</v>
      </c>
      <c r="E1730" s="51" t="s">
        <v>20826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20994</v>
      </c>
      <c r="N1730" s="53" t="s">
        <v>21081</v>
      </c>
    </row>
    <row r="1731" s="4" customFormat="1" ht="20" customHeight="1" spans="1:14">
      <c r="A1731" s="50">
        <v>45553</v>
      </c>
      <c r="B1731" s="51" t="s">
        <v>20994</v>
      </c>
      <c r="C1731" s="51" t="s">
        <v>20994</v>
      </c>
      <c r="D1731" s="51" t="s">
        <v>20253</v>
      </c>
      <c r="E1731" s="51" t="s">
        <v>20476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20994</v>
      </c>
      <c r="N1731" s="53" t="s">
        <v>21082</v>
      </c>
    </row>
    <row r="1732" s="4" customFormat="1" ht="20" customHeight="1" spans="1:14">
      <c r="A1732" s="50">
        <v>45553</v>
      </c>
      <c r="B1732" s="51" t="s">
        <v>20994</v>
      </c>
      <c r="C1732" s="51" t="s">
        <v>20994</v>
      </c>
      <c r="D1732" s="51" t="s">
        <v>20395</v>
      </c>
      <c r="E1732" s="51" t="s">
        <v>20828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20994</v>
      </c>
      <c r="N1732" s="53" t="s">
        <v>21083</v>
      </c>
    </row>
    <row r="1733" s="4" customFormat="1" ht="20" customHeight="1" spans="1:14">
      <c r="A1733" s="50">
        <v>45554</v>
      </c>
      <c r="B1733" s="51" t="s">
        <v>20994</v>
      </c>
      <c r="C1733" s="51" t="s">
        <v>20994</v>
      </c>
      <c r="D1733" s="51" t="s">
        <v>20819</v>
      </c>
      <c r="E1733" s="51" t="s">
        <v>20776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20994</v>
      </c>
      <c r="N1733" s="53" t="s">
        <v>21084</v>
      </c>
    </row>
    <row r="1734" s="4" customFormat="1" ht="20" customHeight="1" spans="1:14">
      <c r="A1734" s="50">
        <v>45554</v>
      </c>
      <c r="B1734" s="51" t="s">
        <v>20994</v>
      </c>
      <c r="C1734" s="51" t="s">
        <v>20994</v>
      </c>
      <c r="D1734" s="51" t="s">
        <v>20377</v>
      </c>
      <c r="E1734" s="51" t="s">
        <v>20821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20994</v>
      </c>
      <c r="N1734" s="53" t="s">
        <v>21085</v>
      </c>
    </row>
    <row r="1735" s="4" customFormat="1" ht="20" customHeight="1" spans="1:14">
      <c r="A1735" s="50">
        <v>45554</v>
      </c>
      <c r="B1735" s="51" t="s">
        <v>20994</v>
      </c>
      <c r="C1735" s="51" t="s">
        <v>20994</v>
      </c>
      <c r="D1735" s="51" t="s">
        <v>20377</v>
      </c>
      <c r="E1735" s="51" t="s">
        <v>20073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20994</v>
      </c>
      <c r="N1735" s="53" t="s">
        <v>21086</v>
      </c>
    </row>
    <row r="1736" s="4" customFormat="1" ht="20" customHeight="1" spans="1:14">
      <c r="A1736" s="50">
        <v>45554</v>
      </c>
      <c r="B1736" s="51" t="s">
        <v>20994</v>
      </c>
      <c r="C1736" s="51" t="s">
        <v>20994</v>
      </c>
      <c r="D1736" s="51" t="s">
        <v>20377</v>
      </c>
      <c r="E1736" s="51" t="s">
        <v>20288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20994</v>
      </c>
      <c r="N1736" s="53" t="s">
        <v>21087</v>
      </c>
    </row>
    <row r="1737" s="4" customFormat="1" ht="20" customHeight="1" spans="1:14">
      <c r="A1737" s="50">
        <v>45559</v>
      </c>
      <c r="B1737" s="51" t="s">
        <v>20994</v>
      </c>
      <c r="C1737" s="51" t="s">
        <v>20994</v>
      </c>
      <c r="D1737" s="51" t="s">
        <v>20669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20994</v>
      </c>
      <c r="N1737" s="53" t="s">
        <v>21088</v>
      </c>
    </row>
    <row r="1738" s="4" customFormat="1" ht="20" customHeight="1" spans="1:14">
      <c r="A1738" s="50">
        <v>45560</v>
      </c>
      <c r="B1738" s="51" t="s">
        <v>20994</v>
      </c>
      <c r="C1738" s="51" t="s">
        <v>20994</v>
      </c>
      <c r="D1738" s="51" t="s">
        <v>20669</v>
      </c>
      <c r="E1738" s="51" t="s">
        <v>20836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20994</v>
      </c>
      <c r="N1738" s="53" t="s">
        <v>21089</v>
      </c>
    </row>
    <row r="1739" s="4" customFormat="1" ht="20" customHeight="1" spans="1:14">
      <c r="A1739" s="50">
        <v>45560</v>
      </c>
      <c r="B1739" s="51" t="s">
        <v>20994</v>
      </c>
      <c r="C1739" s="51" t="s">
        <v>20994</v>
      </c>
      <c r="D1739" s="51" t="s">
        <v>20253</v>
      </c>
      <c r="E1739" s="51" t="s">
        <v>20835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20994</v>
      </c>
      <c r="N1739" s="53" t="s">
        <v>21090</v>
      </c>
    </row>
    <row r="1740" s="4" customFormat="1" ht="20" customHeight="1" spans="1:14">
      <c r="A1740" s="50">
        <v>45560</v>
      </c>
      <c r="B1740" s="51" t="s">
        <v>20994</v>
      </c>
      <c r="C1740" s="51" t="s">
        <v>20994</v>
      </c>
      <c r="D1740" s="51" t="s">
        <v>20388</v>
      </c>
      <c r="E1740" s="51" t="s">
        <v>20910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20994</v>
      </c>
      <c r="N1740" s="53" t="s">
        <v>21091</v>
      </c>
    </row>
    <row r="1741" s="4" customFormat="1" ht="20" customHeight="1" spans="1:14">
      <c r="A1741" s="50">
        <v>45560</v>
      </c>
      <c r="B1741" s="51" t="s">
        <v>20994</v>
      </c>
      <c r="C1741" s="51" t="s">
        <v>20994</v>
      </c>
      <c r="D1741" s="51" t="s">
        <v>20253</v>
      </c>
      <c r="E1741" s="51" t="s">
        <v>20850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20994</v>
      </c>
      <c r="N1741" s="53" t="s">
        <v>21092</v>
      </c>
    </row>
    <row r="1742" s="4" customFormat="1" ht="20" customHeight="1" spans="1:14">
      <c r="A1742" s="50">
        <v>45560</v>
      </c>
      <c r="B1742" s="51" t="s">
        <v>20994</v>
      </c>
      <c r="C1742" s="51" t="s">
        <v>20994</v>
      </c>
      <c r="D1742" s="51" t="s">
        <v>21093</v>
      </c>
      <c r="E1742" s="51" t="s">
        <v>20852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20994</v>
      </c>
      <c r="N1742" s="53" t="s">
        <v>21094</v>
      </c>
    </row>
    <row r="1743" s="4" customFormat="1" ht="20" customHeight="1" spans="1:14">
      <c r="A1743" s="50">
        <v>45560</v>
      </c>
      <c r="B1743" s="51" t="s">
        <v>20994</v>
      </c>
      <c r="C1743" s="51" t="s">
        <v>20994</v>
      </c>
      <c r="D1743" s="51" t="s">
        <v>20395</v>
      </c>
      <c r="E1743" s="51" t="s">
        <v>20850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20994</v>
      </c>
      <c r="N1743" s="53" t="s">
        <v>21095</v>
      </c>
    </row>
    <row r="1744" s="4" customFormat="1" ht="20" customHeight="1" spans="1:14">
      <c r="A1744" s="50">
        <v>45561</v>
      </c>
      <c r="B1744" s="51" t="s">
        <v>20994</v>
      </c>
      <c r="C1744" s="51" t="s">
        <v>20994</v>
      </c>
      <c r="D1744" s="51" t="s">
        <v>20377</v>
      </c>
      <c r="E1744" s="51" t="s">
        <v>20890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20994</v>
      </c>
      <c r="N1744" s="53" t="s">
        <v>21096</v>
      </c>
    </row>
    <row r="1745" s="4" customFormat="1" ht="20" customHeight="1" spans="1:14">
      <c r="A1745" s="50">
        <v>45561</v>
      </c>
      <c r="B1745" s="51" t="s">
        <v>20994</v>
      </c>
      <c r="C1745" s="51" t="s">
        <v>20994</v>
      </c>
      <c r="D1745" s="51" t="s">
        <v>20377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20994</v>
      </c>
      <c r="N1745" s="53" t="s">
        <v>21097</v>
      </c>
    </row>
    <row r="1746" s="4" customFormat="1" ht="20" customHeight="1" spans="1:14">
      <c r="A1746" s="50">
        <v>45561</v>
      </c>
      <c r="B1746" s="51" t="s">
        <v>20994</v>
      </c>
      <c r="C1746" s="51" t="s">
        <v>20994</v>
      </c>
      <c r="D1746" s="51" t="s">
        <v>20690</v>
      </c>
      <c r="E1746" s="51" t="s">
        <v>20745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20994</v>
      </c>
      <c r="N1746" s="53" t="s">
        <v>21098</v>
      </c>
    </row>
    <row r="1747" s="4" customFormat="1" ht="20" customHeight="1" spans="1:14">
      <c r="A1747" s="50">
        <v>45561</v>
      </c>
      <c r="B1747" s="51" t="s">
        <v>20994</v>
      </c>
      <c r="C1747" s="51" t="s">
        <v>20994</v>
      </c>
      <c r="D1747" s="51" t="s">
        <v>20395</v>
      </c>
      <c r="E1747" s="51" t="s">
        <v>20917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20994</v>
      </c>
      <c r="N1747" s="53" t="s">
        <v>21099</v>
      </c>
    </row>
    <row r="1748" s="4" customFormat="1" ht="20" customHeight="1" spans="1:14">
      <c r="A1748" s="50">
        <v>45561</v>
      </c>
      <c r="B1748" s="51" t="s">
        <v>20994</v>
      </c>
      <c r="C1748" s="51" t="s">
        <v>20994</v>
      </c>
      <c r="D1748" s="51" t="s">
        <v>20388</v>
      </c>
      <c r="E1748" s="51" t="s">
        <v>20910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20994</v>
      </c>
      <c r="N1748" s="53" t="s">
        <v>21100</v>
      </c>
    </row>
    <row r="1749" s="4" customFormat="1" ht="20" customHeight="1" spans="1:14">
      <c r="A1749" s="50">
        <v>45562</v>
      </c>
      <c r="B1749" s="51" t="s">
        <v>20994</v>
      </c>
      <c r="C1749" s="51" t="s">
        <v>20994</v>
      </c>
      <c r="D1749" s="51" t="s">
        <v>20377</v>
      </c>
      <c r="E1749" s="51" t="s">
        <v>20835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20994</v>
      </c>
      <c r="N1749" s="53" t="s">
        <v>21101</v>
      </c>
    </row>
    <row r="1750" s="4" customFormat="1" ht="20" customHeight="1" spans="1:14">
      <c r="A1750" s="50">
        <v>45562</v>
      </c>
      <c r="B1750" s="51" t="s">
        <v>20994</v>
      </c>
      <c r="C1750" s="51" t="s">
        <v>20994</v>
      </c>
      <c r="D1750" s="51" t="s">
        <v>21075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20994</v>
      </c>
      <c r="N1750" s="53" t="s">
        <v>21102</v>
      </c>
    </row>
    <row r="1751" s="4" customFormat="1" ht="20" customHeight="1" spans="1:14">
      <c r="A1751" s="50">
        <v>45562</v>
      </c>
      <c r="B1751" s="51" t="s">
        <v>20994</v>
      </c>
      <c r="C1751" s="51" t="s">
        <v>20994</v>
      </c>
      <c r="D1751" s="51" t="s">
        <v>20690</v>
      </c>
      <c r="E1751" s="51" t="s">
        <v>20955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20994</v>
      </c>
      <c r="N1751" s="53" t="s">
        <v>21103</v>
      </c>
    </row>
    <row r="1752" s="4" customFormat="1" ht="20" customHeight="1" spans="1:14">
      <c r="A1752" s="50">
        <v>45562</v>
      </c>
      <c r="B1752" s="51" t="s">
        <v>20994</v>
      </c>
      <c r="C1752" s="51" t="s">
        <v>20994</v>
      </c>
      <c r="D1752" s="51" t="s">
        <v>20253</v>
      </c>
      <c r="E1752" s="51" t="s">
        <v>20863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20994</v>
      </c>
      <c r="N1752" s="53" t="s">
        <v>21104</v>
      </c>
    </row>
    <row r="1753" s="4" customFormat="1" ht="20" customHeight="1" spans="1:14">
      <c r="A1753" s="50">
        <v>45563</v>
      </c>
      <c r="B1753" s="51" t="s">
        <v>20994</v>
      </c>
      <c r="C1753" s="51" t="s">
        <v>20994</v>
      </c>
      <c r="D1753" s="51" t="s">
        <v>20147</v>
      </c>
      <c r="E1753" s="51" t="s">
        <v>20848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20994</v>
      </c>
      <c r="N1753" s="53" t="s">
        <v>21105</v>
      </c>
    </row>
    <row r="1754" s="4" customFormat="1" ht="20" customHeight="1" spans="1:14">
      <c r="A1754" s="50">
        <v>45563</v>
      </c>
      <c r="B1754" s="51" t="s">
        <v>20994</v>
      </c>
      <c r="C1754" s="51" t="s">
        <v>20994</v>
      </c>
      <c r="D1754" s="51" t="s">
        <v>19647</v>
      </c>
      <c r="E1754" s="51" t="s">
        <v>20929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20994</v>
      </c>
      <c r="N1754" s="53" t="s">
        <v>21106</v>
      </c>
    </row>
    <row r="1755" s="4" customFormat="1" ht="20" customHeight="1" spans="1:14">
      <c r="A1755" s="50">
        <v>45563</v>
      </c>
      <c r="B1755" s="51" t="s">
        <v>20994</v>
      </c>
      <c r="C1755" s="51" t="s">
        <v>20994</v>
      </c>
      <c r="D1755" s="51" t="s">
        <v>19647</v>
      </c>
      <c r="E1755" s="51" t="s">
        <v>20930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20994</v>
      </c>
      <c r="N1755" s="53" t="s">
        <v>21107</v>
      </c>
    </row>
    <row r="1756" s="4" customFormat="1" ht="20" customHeight="1" spans="1:14">
      <c r="A1756" s="50">
        <v>45563</v>
      </c>
      <c r="B1756" s="51" t="s">
        <v>20994</v>
      </c>
      <c r="C1756" s="51" t="s">
        <v>20994</v>
      </c>
      <c r="D1756" s="51" t="s">
        <v>20690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20994</v>
      </c>
      <c r="N1756" s="53" t="s">
        <v>21108</v>
      </c>
    </row>
    <row r="1757" s="4" customFormat="1" ht="20" customHeight="1" spans="1:14">
      <c r="A1757" s="50">
        <v>45563</v>
      </c>
      <c r="B1757" s="51" t="s">
        <v>20994</v>
      </c>
      <c r="C1757" s="51" t="s">
        <v>20994</v>
      </c>
      <c r="D1757" s="51" t="s">
        <v>20690</v>
      </c>
      <c r="E1757" s="51" t="s">
        <v>20727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20994</v>
      </c>
      <c r="N1757" s="53" t="s">
        <v>21109</v>
      </c>
    </row>
    <row r="1758" s="4" customFormat="1" ht="20" customHeight="1" spans="1:14">
      <c r="A1758" s="50">
        <v>45563</v>
      </c>
      <c r="B1758" s="51" t="s">
        <v>20994</v>
      </c>
      <c r="C1758" s="51" t="s">
        <v>20994</v>
      </c>
      <c r="D1758" s="51" t="s">
        <v>20690</v>
      </c>
      <c r="E1758" s="51" t="s">
        <v>20304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20994</v>
      </c>
      <c r="N1758" s="53" t="s">
        <v>21110</v>
      </c>
    </row>
    <row r="1759" s="4" customFormat="1" ht="20" customHeight="1" spans="1:14">
      <c r="A1759" s="50">
        <v>45563</v>
      </c>
      <c r="B1759" s="51" t="s">
        <v>20994</v>
      </c>
      <c r="C1759" s="51" t="s">
        <v>20994</v>
      </c>
      <c r="D1759" s="51" t="s">
        <v>20892</v>
      </c>
      <c r="E1759" s="51" t="s">
        <v>20871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20994</v>
      </c>
      <c r="N1759" s="53" t="s">
        <v>21111</v>
      </c>
    </row>
    <row r="1760" s="4" customFormat="1" ht="20" customHeight="1" spans="1:14">
      <c r="A1760" s="50">
        <v>45563</v>
      </c>
      <c r="B1760" s="51" t="s">
        <v>20994</v>
      </c>
      <c r="C1760" s="51" t="s">
        <v>20994</v>
      </c>
      <c r="D1760" s="51" t="s">
        <v>20892</v>
      </c>
      <c r="E1760" s="51" t="s">
        <v>20899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20994</v>
      </c>
      <c r="N1760" s="53" t="s">
        <v>21112</v>
      </c>
    </row>
    <row r="1761" s="4" customFormat="1" ht="20" customHeight="1" spans="1:14">
      <c r="A1761" s="50">
        <v>45563</v>
      </c>
      <c r="B1761" s="51" t="s">
        <v>20994</v>
      </c>
      <c r="C1761" s="51" t="s">
        <v>20994</v>
      </c>
      <c r="D1761" s="51" t="s">
        <v>20803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20994</v>
      </c>
      <c r="N1761" s="53" t="s">
        <v>21113</v>
      </c>
    </row>
    <row r="1762" s="4" customFormat="1" ht="20" customHeight="1" spans="1:14">
      <c r="A1762" s="50">
        <v>45563</v>
      </c>
      <c r="B1762" s="51" t="s">
        <v>20994</v>
      </c>
      <c r="C1762" s="51" t="s">
        <v>20994</v>
      </c>
      <c r="D1762" s="51" t="s">
        <v>20669</v>
      </c>
      <c r="E1762" s="51" t="s">
        <v>20931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20994</v>
      </c>
      <c r="N1762" s="53" t="s">
        <v>21114</v>
      </c>
    </row>
    <row r="1763" s="4" customFormat="1" ht="20" customHeight="1" spans="1:14">
      <c r="A1763" s="50">
        <v>45563</v>
      </c>
      <c r="B1763" s="51" t="s">
        <v>20994</v>
      </c>
      <c r="C1763" s="51" t="s">
        <v>20994</v>
      </c>
      <c r="D1763" s="51" t="s">
        <v>20803</v>
      </c>
      <c r="E1763" s="51" t="s">
        <v>20883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20994</v>
      </c>
      <c r="N1763" s="53" t="s">
        <v>21115</v>
      </c>
    </row>
    <row r="1764" s="4" customFormat="1" ht="20" customHeight="1" spans="1:14">
      <c r="A1764" s="50">
        <v>45563</v>
      </c>
      <c r="B1764" s="51" t="s">
        <v>20994</v>
      </c>
      <c r="C1764" s="51" t="s">
        <v>20994</v>
      </c>
      <c r="D1764" s="51" t="s">
        <v>20892</v>
      </c>
      <c r="E1764" s="51" t="s">
        <v>20564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20994</v>
      </c>
      <c r="N1764" s="53" t="s">
        <v>21116</v>
      </c>
    </row>
    <row r="1765" s="4" customFormat="1" ht="20" customHeight="1" spans="1:14">
      <c r="A1765" s="50">
        <v>45563</v>
      </c>
      <c r="B1765" s="51" t="s">
        <v>20994</v>
      </c>
      <c r="C1765" s="51" t="s">
        <v>20994</v>
      </c>
      <c r="D1765" s="51" t="s">
        <v>20253</v>
      </c>
      <c r="E1765" s="51" t="s">
        <v>20860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20994</v>
      </c>
      <c r="N1765" s="53" t="s">
        <v>21117</v>
      </c>
    </row>
    <row r="1766" s="4" customFormat="1" ht="20" customHeight="1" spans="1:14">
      <c r="A1766" s="50">
        <v>45563</v>
      </c>
      <c r="B1766" s="51" t="s">
        <v>20994</v>
      </c>
      <c r="C1766" s="51" t="s">
        <v>20994</v>
      </c>
      <c r="D1766" s="51" t="s">
        <v>20377</v>
      </c>
      <c r="E1766" s="51" t="s">
        <v>20883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20994</v>
      </c>
      <c r="N1766" s="53" t="s">
        <v>21118</v>
      </c>
    </row>
    <row r="1767" s="4" customFormat="1" ht="20" customHeight="1" spans="1:14">
      <c r="A1767" s="50">
        <v>45563</v>
      </c>
      <c r="B1767" s="51" t="s">
        <v>20994</v>
      </c>
      <c r="C1767" s="51" t="s">
        <v>20994</v>
      </c>
      <c r="D1767" s="51" t="s">
        <v>20147</v>
      </c>
      <c r="E1767" s="51" t="s">
        <v>20931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20994</v>
      </c>
      <c r="N1767" s="53" t="s">
        <v>21119</v>
      </c>
    </row>
    <row r="1768" s="4" customFormat="1" ht="20" customHeight="1" spans="1:14">
      <c r="A1768" s="50">
        <v>45563</v>
      </c>
      <c r="B1768" s="51" t="s">
        <v>20994</v>
      </c>
      <c r="C1768" s="51" t="s">
        <v>20994</v>
      </c>
      <c r="D1768" s="51" t="s">
        <v>20395</v>
      </c>
      <c r="E1768" s="51" t="s">
        <v>20915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20994</v>
      </c>
      <c r="N1768" s="53" t="s">
        <v>21120</v>
      </c>
    </row>
    <row r="1769" s="4" customFormat="1" ht="20" customHeight="1" spans="1:14">
      <c r="A1769" s="50">
        <v>45563</v>
      </c>
      <c r="B1769" s="51" t="s">
        <v>20994</v>
      </c>
      <c r="C1769" s="51" t="s">
        <v>20994</v>
      </c>
      <c r="D1769" s="51" t="s">
        <v>20058</v>
      </c>
      <c r="E1769" s="51" t="s">
        <v>20837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20994</v>
      </c>
      <c r="N1769" s="53" t="s">
        <v>21121</v>
      </c>
    </row>
    <row r="1770" s="4" customFormat="1" ht="20" customHeight="1" spans="1:14">
      <c r="A1770" s="50">
        <v>45563</v>
      </c>
      <c r="B1770" s="51" t="s">
        <v>20994</v>
      </c>
      <c r="C1770" s="51" t="s">
        <v>20994</v>
      </c>
      <c r="D1770" s="51" t="s">
        <v>20892</v>
      </c>
      <c r="E1770" s="51" t="s">
        <v>20585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20994</v>
      </c>
      <c r="N1770" s="53" t="s">
        <v>21122</v>
      </c>
    </row>
    <row r="1771" s="4" customFormat="1" ht="20" customHeight="1" spans="1:14">
      <c r="A1771" s="50">
        <v>45563</v>
      </c>
      <c r="B1771" s="51" t="s">
        <v>20994</v>
      </c>
      <c r="C1771" s="51" t="s">
        <v>20994</v>
      </c>
      <c r="D1771" s="51" t="s">
        <v>20147</v>
      </c>
      <c r="E1771" s="51" t="s">
        <v>20497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20994</v>
      </c>
      <c r="N1771" s="53" t="s">
        <v>21123</v>
      </c>
    </row>
    <row r="1772" s="4" customFormat="1" ht="20" customHeight="1" spans="1:14">
      <c r="A1772" s="50">
        <v>45563</v>
      </c>
      <c r="B1772" s="51" t="s">
        <v>20994</v>
      </c>
      <c r="C1772" s="51" t="s">
        <v>20994</v>
      </c>
      <c r="D1772" s="51" t="s">
        <v>20395</v>
      </c>
      <c r="E1772" s="51" t="s">
        <v>20873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20994</v>
      </c>
      <c r="N1772" s="53" t="s">
        <v>21124</v>
      </c>
    </row>
    <row r="1773" s="4" customFormat="1" ht="20" customHeight="1" spans="1:14">
      <c r="A1773" s="50">
        <v>45563</v>
      </c>
      <c r="B1773" s="51" t="s">
        <v>20994</v>
      </c>
      <c r="C1773" s="51" t="s">
        <v>20994</v>
      </c>
      <c r="D1773" s="51" t="s">
        <v>20892</v>
      </c>
      <c r="E1773" s="51" t="s">
        <v>21125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20994</v>
      </c>
      <c r="N1773" s="53" t="s">
        <v>21126</v>
      </c>
    </row>
    <row r="1774" s="4" customFormat="1" ht="20" customHeight="1" spans="1:14">
      <c r="A1774" s="50">
        <v>45564</v>
      </c>
      <c r="B1774" s="51" t="s">
        <v>20994</v>
      </c>
      <c r="C1774" s="51" t="s">
        <v>20994</v>
      </c>
      <c r="D1774" s="51" t="s">
        <v>21069</v>
      </c>
      <c r="E1774" s="51" t="s">
        <v>20930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20994</v>
      </c>
      <c r="N1774" s="53" t="s">
        <v>21127</v>
      </c>
    </row>
    <row r="1775" s="4" customFormat="1" ht="20" customHeight="1" spans="1:14">
      <c r="A1775" s="50">
        <v>45564</v>
      </c>
      <c r="B1775" s="51" t="s">
        <v>20994</v>
      </c>
      <c r="C1775" s="51" t="s">
        <v>20994</v>
      </c>
      <c r="D1775" s="51" t="s">
        <v>20253</v>
      </c>
      <c r="E1775" s="51" t="s">
        <v>20836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20994</v>
      </c>
      <c r="N1775" s="53" t="s">
        <v>21128</v>
      </c>
    </row>
    <row r="1776" s="4" customFormat="1" ht="20" customHeight="1" spans="1:14">
      <c r="A1776" s="50">
        <v>45564</v>
      </c>
      <c r="B1776" s="51" t="s">
        <v>20994</v>
      </c>
      <c r="C1776" s="51" t="s">
        <v>20994</v>
      </c>
      <c r="D1776" s="51" t="s">
        <v>20377</v>
      </c>
      <c r="E1776" s="51" t="s">
        <v>20839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20994</v>
      </c>
      <c r="N1776" s="53" t="s">
        <v>21129</v>
      </c>
    </row>
    <row r="1777" s="4" customFormat="1" ht="20" customHeight="1" spans="1:14">
      <c r="A1777" s="50">
        <v>45564</v>
      </c>
      <c r="B1777" s="51" t="s">
        <v>20994</v>
      </c>
      <c r="C1777" s="51" t="s">
        <v>20994</v>
      </c>
      <c r="D1777" s="51" t="s">
        <v>20377</v>
      </c>
      <c r="E1777" s="51" t="s">
        <v>20878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20994</v>
      </c>
      <c r="N1777" s="53" t="s">
        <v>21130</v>
      </c>
    </row>
    <row r="1778" s="4" customFormat="1" ht="20" customHeight="1" spans="1:14">
      <c r="A1778" s="50">
        <v>45564</v>
      </c>
      <c r="B1778" s="51" t="s">
        <v>20994</v>
      </c>
      <c r="C1778" s="51" t="s">
        <v>20994</v>
      </c>
      <c r="D1778" s="51" t="s">
        <v>20058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20994</v>
      </c>
      <c r="N1778" s="53" t="s">
        <v>21131</v>
      </c>
    </row>
    <row r="1779" s="4" customFormat="1" ht="20" customHeight="1" spans="1:14">
      <c r="A1779" s="50">
        <v>45565</v>
      </c>
      <c r="B1779" s="51" t="s">
        <v>20994</v>
      </c>
      <c r="C1779" s="51" t="s">
        <v>20994</v>
      </c>
      <c r="D1779" s="51" t="s">
        <v>21132</v>
      </c>
      <c r="E1779" s="51" t="s">
        <v>20850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20994</v>
      </c>
      <c r="N1779" s="53" t="s">
        <v>21133</v>
      </c>
    </row>
    <row r="1780" s="4" customFormat="1" ht="20" customHeight="1" spans="1:14">
      <c r="A1780" s="50">
        <v>45567</v>
      </c>
      <c r="B1780" s="51" t="s">
        <v>20994</v>
      </c>
      <c r="C1780" s="51" t="s">
        <v>20994</v>
      </c>
      <c r="D1780" s="51" t="s">
        <v>20669</v>
      </c>
      <c r="E1780" s="51" t="s">
        <v>20945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20994</v>
      </c>
      <c r="N1780" s="53" t="s">
        <v>21134</v>
      </c>
    </row>
    <row r="1781" s="4" customFormat="1" ht="20" customHeight="1" spans="1:14">
      <c r="A1781" s="50">
        <v>45567</v>
      </c>
      <c r="B1781" s="51" t="s">
        <v>20994</v>
      </c>
      <c r="C1781" s="51" t="s">
        <v>20994</v>
      </c>
      <c r="D1781" s="51" t="s">
        <v>20377</v>
      </c>
      <c r="E1781" s="51" t="s">
        <v>20923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20994</v>
      </c>
      <c r="N1781" s="53" t="s">
        <v>21135</v>
      </c>
    </row>
    <row r="1782" s="4" customFormat="1" ht="20" customHeight="1" spans="1:14">
      <c r="A1782" s="50">
        <v>45567</v>
      </c>
      <c r="B1782" s="51" t="s">
        <v>20994</v>
      </c>
      <c r="C1782" s="51" t="s">
        <v>20994</v>
      </c>
      <c r="D1782" s="51" t="s">
        <v>20669</v>
      </c>
      <c r="E1782" s="51" t="s">
        <v>20938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20994</v>
      </c>
      <c r="N1782" s="53" t="s">
        <v>21136</v>
      </c>
    </row>
    <row r="1783" s="4" customFormat="1" ht="20" customHeight="1" spans="1:14">
      <c r="A1783" s="50">
        <v>45567</v>
      </c>
      <c r="B1783" s="51" t="s">
        <v>20994</v>
      </c>
      <c r="C1783" s="51" t="s">
        <v>20994</v>
      </c>
      <c r="D1783" s="51" t="s">
        <v>20253</v>
      </c>
      <c r="E1783" s="51" t="s">
        <v>20926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20994</v>
      </c>
      <c r="N1783" s="53" t="s">
        <v>21137</v>
      </c>
    </row>
    <row r="1784" s="4" customFormat="1" ht="20" customHeight="1" spans="1:14">
      <c r="A1784" s="50">
        <v>45567</v>
      </c>
      <c r="B1784" s="51" t="s">
        <v>20994</v>
      </c>
      <c r="C1784" s="51" t="s">
        <v>20994</v>
      </c>
      <c r="D1784" s="51" t="s">
        <v>20253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20994</v>
      </c>
      <c r="N1784" s="53" t="s">
        <v>21138</v>
      </c>
    </row>
    <row r="1785" s="4" customFormat="1" ht="20" customHeight="1" spans="1:14">
      <c r="A1785" s="50">
        <v>45567</v>
      </c>
      <c r="B1785" s="51" t="s">
        <v>20994</v>
      </c>
      <c r="C1785" s="51" t="s">
        <v>20994</v>
      </c>
      <c r="D1785" s="51" t="s">
        <v>21139</v>
      </c>
      <c r="E1785" s="51" t="s">
        <v>20923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20994</v>
      </c>
      <c r="N1785" s="53" t="s">
        <v>21140</v>
      </c>
    </row>
    <row r="1786" s="4" customFormat="1" ht="20" customHeight="1" spans="1:14">
      <c r="A1786" s="50">
        <v>45567</v>
      </c>
      <c r="B1786" s="51" t="s">
        <v>20994</v>
      </c>
      <c r="C1786" s="51" t="s">
        <v>20994</v>
      </c>
      <c r="D1786" s="51" t="s">
        <v>20377</v>
      </c>
      <c r="E1786" s="51" t="s">
        <v>20923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20994</v>
      </c>
      <c r="N1786" s="53" t="s">
        <v>21141</v>
      </c>
    </row>
    <row r="1787" s="4" customFormat="1" ht="20" customHeight="1" spans="1:14">
      <c r="A1787" s="50">
        <v>45567</v>
      </c>
      <c r="B1787" s="51" t="s">
        <v>20994</v>
      </c>
      <c r="C1787" s="51" t="s">
        <v>20994</v>
      </c>
      <c r="D1787" s="51" t="s">
        <v>20669</v>
      </c>
      <c r="E1787" s="51" t="s">
        <v>20885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20994</v>
      </c>
      <c r="N1787" s="53" t="s">
        <v>21142</v>
      </c>
    </row>
    <row r="1788" s="4" customFormat="1" ht="20" customHeight="1" spans="1:14">
      <c r="A1788" s="50">
        <v>45568</v>
      </c>
      <c r="B1788" s="51" t="s">
        <v>20994</v>
      </c>
      <c r="C1788" s="51" t="s">
        <v>20994</v>
      </c>
      <c r="D1788" s="51" t="s">
        <v>21132</v>
      </c>
      <c r="E1788" s="51" t="s">
        <v>21143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20994</v>
      </c>
      <c r="N1788" s="53" t="s">
        <v>21144</v>
      </c>
    </row>
    <row r="1789" s="4" customFormat="1" ht="20" customHeight="1" spans="1:14">
      <c r="A1789" s="50">
        <v>45569</v>
      </c>
      <c r="B1789" s="51" t="s">
        <v>20994</v>
      </c>
      <c r="C1789" s="51" t="s">
        <v>20994</v>
      </c>
      <c r="D1789" s="51" t="s">
        <v>20994</v>
      </c>
      <c r="E1789" s="51" t="s">
        <v>21145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20994</v>
      </c>
      <c r="N1789" s="53" t="s">
        <v>21146</v>
      </c>
    </row>
    <row r="1790" s="4" customFormat="1" ht="20" customHeight="1" spans="1:14">
      <c r="A1790" s="50">
        <v>45569</v>
      </c>
      <c r="B1790" s="51" t="s">
        <v>20994</v>
      </c>
      <c r="C1790" s="51" t="s">
        <v>20994</v>
      </c>
      <c r="D1790" s="51" t="s">
        <v>20994</v>
      </c>
      <c r="E1790" s="51" t="s">
        <v>21145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20994</v>
      </c>
      <c r="N1790" s="53" t="s">
        <v>21147</v>
      </c>
    </row>
    <row r="1791" s="4" customFormat="1" ht="20" customHeight="1" spans="1:14">
      <c r="A1791" s="50">
        <v>45569</v>
      </c>
      <c r="B1791" s="51" t="s">
        <v>20994</v>
      </c>
      <c r="C1791" s="51" t="s">
        <v>20994</v>
      </c>
      <c r="D1791" s="51" t="s">
        <v>19964</v>
      </c>
      <c r="E1791" s="51" t="s">
        <v>21145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20994</v>
      </c>
      <c r="N1791" s="53" t="s">
        <v>21148</v>
      </c>
    </row>
    <row r="1792" s="4" customFormat="1" ht="20" customHeight="1" spans="1:14">
      <c r="A1792" s="50">
        <v>45570</v>
      </c>
      <c r="B1792" s="51" t="s">
        <v>20994</v>
      </c>
      <c r="C1792" s="51" t="s">
        <v>20994</v>
      </c>
      <c r="D1792" s="51" t="s">
        <v>19964</v>
      </c>
      <c r="E1792" s="51" t="s">
        <v>21149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20994</v>
      </c>
      <c r="N1792" s="53" t="s">
        <v>21150</v>
      </c>
    </row>
    <row r="1793" s="4" customFormat="1" ht="20" customHeight="1" spans="1:14">
      <c r="A1793" s="50">
        <v>45570</v>
      </c>
      <c r="B1793" s="51" t="s">
        <v>20994</v>
      </c>
      <c r="C1793" s="51" t="s">
        <v>20994</v>
      </c>
      <c r="D1793" s="51" t="s">
        <v>19964</v>
      </c>
      <c r="E1793" s="51" t="s">
        <v>21151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20994</v>
      </c>
      <c r="N1793" s="53" t="s">
        <v>21152</v>
      </c>
    </row>
    <row r="1794" s="4" customFormat="1" ht="20" customHeight="1" spans="1:14">
      <c r="A1794" s="50">
        <v>45570</v>
      </c>
      <c r="B1794" s="51" t="s">
        <v>20994</v>
      </c>
      <c r="C1794" s="51" t="s">
        <v>20994</v>
      </c>
      <c r="D1794" s="51" t="s">
        <v>20994</v>
      </c>
      <c r="E1794" s="51" t="s">
        <v>21153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20994</v>
      </c>
      <c r="N1794" s="53" t="s">
        <v>21154</v>
      </c>
    </row>
    <row r="1795" s="4" customFormat="1" ht="20" customHeight="1" spans="1:14">
      <c r="A1795" s="50">
        <v>45570</v>
      </c>
      <c r="B1795" s="51" t="s">
        <v>20994</v>
      </c>
      <c r="C1795" s="51" t="s">
        <v>20994</v>
      </c>
      <c r="D1795" s="51" t="s">
        <v>20994</v>
      </c>
      <c r="E1795" s="51" t="s">
        <v>21155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20994</v>
      </c>
      <c r="N1795" s="53" t="s">
        <v>21156</v>
      </c>
    </row>
    <row r="1796" s="4" customFormat="1" ht="20" customHeight="1" spans="1:14">
      <c r="A1796" s="50">
        <v>45570</v>
      </c>
      <c r="B1796" s="51" t="s">
        <v>20994</v>
      </c>
      <c r="C1796" s="51" t="s">
        <v>20994</v>
      </c>
      <c r="D1796" s="51" t="s">
        <v>20994</v>
      </c>
      <c r="E1796" s="51" t="s">
        <v>21157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20994</v>
      </c>
      <c r="N1796" s="53" t="s">
        <v>21158</v>
      </c>
    </row>
    <row r="1797" s="4" customFormat="1" ht="20" customHeight="1" spans="1:14">
      <c r="A1797" s="50">
        <v>45570</v>
      </c>
      <c r="B1797" s="51" t="s">
        <v>20994</v>
      </c>
      <c r="C1797" s="51" t="s">
        <v>20994</v>
      </c>
      <c r="D1797" s="51" t="s">
        <v>20994</v>
      </c>
      <c r="E1797" s="51" t="s">
        <v>21159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20994</v>
      </c>
      <c r="N1797" s="53" t="s">
        <v>21160</v>
      </c>
    </row>
    <row r="1798" s="4" customFormat="1" ht="20" customHeight="1" spans="1:14">
      <c r="A1798" s="50">
        <v>45570</v>
      </c>
      <c r="B1798" s="51" t="s">
        <v>20994</v>
      </c>
      <c r="C1798" s="51" t="s">
        <v>20994</v>
      </c>
      <c r="D1798" s="51" t="s">
        <v>20994</v>
      </c>
      <c r="E1798" s="51" t="s">
        <v>21161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20994</v>
      </c>
      <c r="N1798" s="53" t="s">
        <v>21162</v>
      </c>
    </row>
    <row r="1799" s="4" customFormat="1" ht="20" customHeight="1" spans="1:14">
      <c r="A1799" s="50">
        <v>45570</v>
      </c>
      <c r="B1799" s="51" t="s">
        <v>20994</v>
      </c>
      <c r="C1799" s="51" t="s">
        <v>20994</v>
      </c>
      <c r="D1799" s="51" t="s">
        <v>20994</v>
      </c>
      <c r="E1799" s="51" t="s">
        <v>21163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20994</v>
      </c>
      <c r="N1799" s="53" t="s">
        <v>21164</v>
      </c>
    </row>
    <row r="1800" s="4" customFormat="1" ht="20" customHeight="1" spans="1:14">
      <c r="A1800" s="50">
        <v>45570</v>
      </c>
      <c r="B1800" s="51" t="s">
        <v>20994</v>
      </c>
      <c r="C1800" s="51" t="s">
        <v>20994</v>
      </c>
      <c r="D1800" s="51" t="s">
        <v>20994</v>
      </c>
      <c r="E1800" s="51" t="s">
        <v>21151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20994</v>
      </c>
      <c r="N1800" s="53" t="s">
        <v>21165</v>
      </c>
    </row>
    <row r="1801" s="4" customFormat="1" ht="20" customHeight="1" spans="1:14">
      <c r="A1801" s="50">
        <v>45570</v>
      </c>
      <c r="B1801" s="51" t="s">
        <v>20994</v>
      </c>
      <c r="C1801" s="51" t="s">
        <v>20994</v>
      </c>
      <c r="D1801" s="51" t="s">
        <v>20994</v>
      </c>
      <c r="E1801" s="51" t="s">
        <v>21166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20994</v>
      </c>
      <c r="N1801" s="53" t="s">
        <v>21167</v>
      </c>
    </row>
    <row r="1802" s="4" customFormat="1" ht="20" customHeight="1" spans="1:14">
      <c r="A1802" s="50">
        <v>45570</v>
      </c>
      <c r="B1802" s="51" t="s">
        <v>20994</v>
      </c>
      <c r="C1802" s="51" t="s">
        <v>20994</v>
      </c>
      <c r="D1802" s="51" t="s">
        <v>20994</v>
      </c>
      <c r="E1802" s="51" t="s">
        <v>21168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20994</v>
      </c>
      <c r="N1802" s="53" t="s">
        <v>21169</v>
      </c>
    </row>
    <row r="1803" s="4" customFormat="1" ht="20" customHeight="1" spans="1:14">
      <c r="A1803" s="50">
        <v>45570</v>
      </c>
      <c r="B1803" s="51" t="s">
        <v>20994</v>
      </c>
      <c r="C1803" s="51" t="s">
        <v>20994</v>
      </c>
      <c r="D1803" s="51" t="s">
        <v>20994</v>
      </c>
      <c r="E1803" s="51" t="s">
        <v>21170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20994</v>
      </c>
      <c r="N1803" s="53" t="s">
        <v>21171</v>
      </c>
    </row>
    <row r="1804" s="4" customFormat="1" ht="20" customHeight="1" spans="1:14">
      <c r="A1804" s="50">
        <v>45570</v>
      </c>
      <c r="B1804" s="51" t="s">
        <v>20994</v>
      </c>
      <c r="C1804" s="51" t="s">
        <v>20994</v>
      </c>
      <c r="D1804" s="51" t="s">
        <v>20994</v>
      </c>
      <c r="E1804" s="51" t="s">
        <v>21149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20994</v>
      </c>
      <c r="N1804" s="53" t="s">
        <v>21172</v>
      </c>
    </row>
    <row r="1805" s="4" customFormat="1" ht="20" customHeight="1" spans="1:14">
      <c r="A1805" s="50">
        <v>45570</v>
      </c>
      <c r="B1805" s="51" t="s">
        <v>20994</v>
      </c>
      <c r="C1805" s="51" t="s">
        <v>20994</v>
      </c>
      <c r="D1805" s="51" t="s">
        <v>20994</v>
      </c>
      <c r="E1805" s="51" t="s">
        <v>21149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20994</v>
      </c>
      <c r="N1805" s="53" t="s">
        <v>21173</v>
      </c>
    </row>
    <row r="1806" s="4" customFormat="1" ht="20" customHeight="1" spans="1:14">
      <c r="A1806" s="50">
        <v>45571</v>
      </c>
      <c r="B1806" s="51" t="s">
        <v>20994</v>
      </c>
      <c r="C1806" s="51" t="s">
        <v>20994</v>
      </c>
      <c r="D1806" s="51" t="s">
        <v>20994</v>
      </c>
      <c r="E1806" s="51" t="s">
        <v>21174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20994</v>
      </c>
      <c r="N1806" s="53" t="s">
        <v>21175</v>
      </c>
    </row>
    <row r="1807" s="4" customFormat="1" ht="20" customHeight="1" spans="1:14">
      <c r="A1807" s="50">
        <v>45571</v>
      </c>
      <c r="B1807" s="51" t="s">
        <v>20994</v>
      </c>
      <c r="C1807" s="51" t="s">
        <v>20994</v>
      </c>
      <c r="D1807" s="51" t="s">
        <v>20395</v>
      </c>
      <c r="E1807" s="51" t="s">
        <v>20956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20994</v>
      </c>
      <c r="N1807" s="53" t="s">
        <v>21176</v>
      </c>
    </row>
    <row r="1808" s="4" customFormat="1" ht="20" customHeight="1" spans="1:14">
      <c r="A1808" s="50">
        <v>45572</v>
      </c>
      <c r="B1808" s="51" t="s">
        <v>20994</v>
      </c>
      <c r="C1808" s="51" t="s">
        <v>20994</v>
      </c>
      <c r="D1808" s="51" t="s">
        <v>20395</v>
      </c>
      <c r="E1808" s="51" t="s">
        <v>20854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20994</v>
      </c>
      <c r="N1808" s="53" t="s">
        <v>21177</v>
      </c>
    </row>
    <row r="1809" s="4" customFormat="1" ht="20" customHeight="1" spans="1:14">
      <c r="A1809" s="50">
        <v>45572</v>
      </c>
      <c r="B1809" s="51" t="s">
        <v>20994</v>
      </c>
      <c r="C1809" s="51" t="s">
        <v>20994</v>
      </c>
      <c r="D1809" s="51" t="s">
        <v>20395</v>
      </c>
      <c r="E1809" s="51" t="s">
        <v>20913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20994</v>
      </c>
      <c r="N1809" s="53" t="s">
        <v>21178</v>
      </c>
    </row>
    <row r="1810" s="4" customFormat="1" ht="20" customHeight="1" spans="1:14">
      <c r="A1810" s="50">
        <v>45572</v>
      </c>
      <c r="B1810" s="51" t="s">
        <v>20994</v>
      </c>
      <c r="C1810" s="51" t="s">
        <v>20994</v>
      </c>
      <c r="D1810" s="51" t="s">
        <v>20253</v>
      </c>
      <c r="E1810" s="51" t="s">
        <v>20933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20994</v>
      </c>
      <c r="N1810" s="53" t="s">
        <v>21179</v>
      </c>
    </row>
    <row r="1811" s="4" customFormat="1" ht="20" customHeight="1" spans="1:14">
      <c r="A1811" s="50">
        <v>45572</v>
      </c>
      <c r="B1811" s="51" t="s">
        <v>20994</v>
      </c>
      <c r="C1811" s="51" t="s">
        <v>20994</v>
      </c>
      <c r="D1811" s="51" t="s">
        <v>21180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20994</v>
      </c>
      <c r="N1811" s="53" t="s">
        <v>21181</v>
      </c>
    </row>
    <row r="1812" s="4" customFormat="1" ht="20" customHeight="1" spans="1:14">
      <c r="A1812" s="50">
        <v>45572</v>
      </c>
      <c r="B1812" s="51" t="s">
        <v>20994</v>
      </c>
      <c r="C1812" s="51" t="s">
        <v>20994</v>
      </c>
      <c r="D1812" s="51" t="s">
        <v>20147</v>
      </c>
      <c r="E1812" s="51" t="s">
        <v>20298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20994</v>
      </c>
      <c r="N1812" s="53" t="s">
        <v>21182</v>
      </c>
    </row>
    <row r="1813" s="4" customFormat="1" ht="20" customHeight="1" spans="1:14">
      <c r="A1813" s="50">
        <v>45572</v>
      </c>
      <c r="B1813" s="51" t="s">
        <v>20994</v>
      </c>
      <c r="C1813" s="51" t="s">
        <v>20994</v>
      </c>
      <c r="D1813" s="51" t="s">
        <v>19647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20994</v>
      </c>
      <c r="N1813" s="53" t="s">
        <v>21183</v>
      </c>
    </row>
    <row r="1814" s="4" customFormat="1" ht="20" customHeight="1" spans="1:14">
      <c r="A1814" s="50">
        <v>45572</v>
      </c>
      <c r="B1814" s="51" t="s">
        <v>20994</v>
      </c>
      <c r="C1814" s="51" t="s">
        <v>20994</v>
      </c>
      <c r="D1814" s="51" t="s">
        <v>19647</v>
      </c>
      <c r="E1814" s="51" t="s">
        <v>20935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20994</v>
      </c>
      <c r="N1814" s="53" t="s">
        <v>21184</v>
      </c>
    </row>
    <row r="1815" s="4" customFormat="1" ht="20" customHeight="1" spans="1:14">
      <c r="A1815" s="50">
        <v>45572</v>
      </c>
      <c r="B1815" s="51" t="s">
        <v>20994</v>
      </c>
      <c r="C1815" s="51" t="s">
        <v>20994</v>
      </c>
      <c r="D1815" s="51" t="s">
        <v>19647</v>
      </c>
      <c r="E1815" s="51" t="s">
        <v>20925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20994</v>
      </c>
      <c r="N1815" s="53" t="s">
        <v>21185</v>
      </c>
    </row>
    <row r="1816" s="4" customFormat="1" ht="20" customHeight="1" spans="1:14">
      <c r="A1816" s="50">
        <v>45572</v>
      </c>
      <c r="B1816" s="51" t="s">
        <v>20994</v>
      </c>
      <c r="C1816" s="51" t="s">
        <v>20994</v>
      </c>
      <c r="D1816" s="51" t="s">
        <v>19647</v>
      </c>
      <c r="E1816" s="51" t="s">
        <v>20869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20994</v>
      </c>
      <c r="N1816" s="53" t="s">
        <v>21186</v>
      </c>
    </row>
    <row r="1817" s="4" customFormat="1" ht="20" customHeight="1" spans="1:14">
      <c r="A1817" s="50">
        <v>45572</v>
      </c>
      <c r="B1817" s="51" t="s">
        <v>20994</v>
      </c>
      <c r="C1817" s="51" t="s">
        <v>20994</v>
      </c>
      <c r="D1817" s="51" t="s">
        <v>20377</v>
      </c>
      <c r="E1817" s="51" t="s">
        <v>20934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20994</v>
      </c>
      <c r="N1817" s="53" t="s">
        <v>21187</v>
      </c>
    </row>
    <row r="1818" s="4" customFormat="1" ht="20" customHeight="1" spans="1:14">
      <c r="A1818" s="50">
        <v>45572</v>
      </c>
      <c r="B1818" s="51" t="s">
        <v>20994</v>
      </c>
      <c r="C1818" s="51" t="s">
        <v>20994</v>
      </c>
      <c r="D1818" s="51" t="s">
        <v>20377</v>
      </c>
      <c r="E1818" s="51" t="s">
        <v>20943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20994</v>
      </c>
      <c r="N1818" s="53" t="s">
        <v>21188</v>
      </c>
    </row>
    <row r="1819" s="4" customFormat="1" ht="20" customHeight="1" spans="1:14">
      <c r="A1819" s="50">
        <v>45572</v>
      </c>
      <c r="B1819" s="51" t="s">
        <v>20994</v>
      </c>
      <c r="C1819" s="51" t="s">
        <v>20994</v>
      </c>
      <c r="D1819" s="51" t="s">
        <v>20377</v>
      </c>
      <c r="E1819" s="51" t="s">
        <v>21189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20994</v>
      </c>
      <c r="N1819" s="53" t="s">
        <v>21190</v>
      </c>
    </row>
    <row r="1820" s="4" customFormat="1" ht="20" customHeight="1" spans="1:14">
      <c r="A1820" s="50">
        <v>45572</v>
      </c>
      <c r="B1820" s="51" t="s">
        <v>20994</v>
      </c>
      <c r="C1820" s="51" t="s">
        <v>20994</v>
      </c>
      <c r="D1820" s="51" t="s">
        <v>20377</v>
      </c>
      <c r="E1820" s="51" t="s">
        <v>20928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20994</v>
      </c>
      <c r="N1820" s="53" t="s">
        <v>21191</v>
      </c>
    </row>
    <row r="1821" s="4" customFormat="1" ht="20" customHeight="1" spans="1:14">
      <c r="A1821" s="50">
        <v>45572</v>
      </c>
      <c r="B1821" s="51" t="s">
        <v>20994</v>
      </c>
      <c r="C1821" s="51" t="s">
        <v>20994</v>
      </c>
      <c r="D1821" s="51" t="s">
        <v>20377</v>
      </c>
      <c r="E1821" s="51" t="s">
        <v>20860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20994</v>
      </c>
      <c r="N1821" s="53" t="s">
        <v>21192</v>
      </c>
    </row>
    <row r="1822" s="4" customFormat="1" ht="20" customHeight="1" spans="1:14">
      <c r="A1822" s="50">
        <v>45572</v>
      </c>
      <c r="B1822" s="51" t="s">
        <v>20994</v>
      </c>
      <c r="C1822" s="51" t="s">
        <v>20994</v>
      </c>
      <c r="D1822" s="51" t="s">
        <v>20377</v>
      </c>
      <c r="E1822" s="51" t="s">
        <v>21193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20994</v>
      </c>
      <c r="N1822" s="53" t="s">
        <v>21194</v>
      </c>
    </row>
    <row r="1823" s="4" customFormat="1" ht="20" customHeight="1" spans="1:14">
      <c r="A1823" s="50">
        <v>45572</v>
      </c>
      <c r="B1823" s="51" t="s">
        <v>20994</v>
      </c>
      <c r="C1823" s="51" t="s">
        <v>20994</v>
      </c>
      <c r="D1823" s="51" t="s">
        <v>20377</v>
      </c>
      <c r="E1823" s="51" t="s">
        <v>20923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20994</v>
      </c>
      <c r="N1823" s="53" t="s">
        <v>21195</v>
      </c>
    </row>
    <row r="1824" s="4" customFormat="1" ht="20" customHeight="1" spans="1:14">
      <c r="A1824" s="50">
        <v>45572</v>
      </c>
      <c r="B1824" s="51" t="s">
        <v>20994</v>
      </c>
      <c r="C1824" s="51" t="s">
        <v>20994</v>
      </c>
      <c r="D1824" s="51" t="s">
        <v>20892</v>
      </c>
      <c r="E1824" s="51" t="s">
        <v>20878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20994</v>
      </c>
      <c r="N1824" s="53" t="s">
        <v>21196</v>
      </c>
    </row>
    <row r="1825" s="4" customFormat="1" ht="20" customHeight="1" spans="1:14">
      <c r="A1825" s="50">
        <v>45572</v>
      </c>
      <c r="B1825" s="51" t="s">
        <v>20994</v>
      </c>
      <c r="C1825" s="51" t="s">
        <v>20994</v>
      </c>
      <c r="D1825" s="51" t="s">
        <v>20505</v>
      </c>
      <c r="E1825" s="51" t="s">
        <v>20846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20994</v>
      </c>
      <c r="N1825" s="53" t="s">
        <v>21197</v>
      </c>
    </row>
    <row r="1826" s="4" customFormat="1" ht="20" customHeight="1" spans="1:14">
      <c r="A1826" s="50">
        <v>45572</v>
      </c>
      <c r="B1826" s="51" t="s">
        <v>20994</v>
      </c>
      <c r="C1826" s="51" t="s">
        <v>20994</v>
      </c>
      <c r="D1826" s="51" t="s">
        <v>20901</v>
      </c>
      <c r="E1826" s="51" t="s">
        <v>20881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20994</v>
      </c>
      <c r="N1826" s="53" t="s">
        <v>21198</v>
      </c>
    </row>
    <row r="1827" s="4" customFormat="1" ht="20" customHeight="1" spans="1:14">
      <c r="A1827" s="50">
        <v>45572</v>
      </c>
      <c r="B1827" s="51" t="s">
        <v>20994</v>
      </c>
      <c r="C1827" s="51" t="s">
        <v>20994</v>
      </c>
      <c r="D1827" s="51" t="s">
        <v>20388</v>
      </c>
      <c r="E1827" s="51" t="s">
        <v>20907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20994</v>
      </c>
      <c r="N1827" s="53" t="s">
        <v>21199</v>
      </c>
    </row>
    <row r="1828" s="4" customFormat="1" ht="20" customHeight="1" spans="1:14">
      <c r="A1828" s="50">
        <v>45572</v>
      </c>
      <c r="B1828" s="51" t="s">
        <v>20994</v>
      </c>
      <c r="C1828" s="51" t="s">
        <v>20994</v>
      </c>
      <c r="D1828" s="51" t="s">
        <v>20690</v>
      </c>
      <c r="E1828" s="51" t="s">
        <v>20944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20994</v>
      </c>
      <c r="N1828" s="53" t="s">
        <v>21200</v>
      </c>
    </row>
    <row r="1829" s="4" customFormat="1" ht="20" customHeight="1" spans="1:14">
      <c r="A1829" s="50">
        <v>45572</v>
      </c>
      <c r="B1829" s="51" t="s">
        <v>20994</v>
      </c>
      <c r="C1829" s="51" t="s">
        <v>20994</v>
      </c>
      <c r="D1829" s="51" t="s">
        <v>20994</v>
      </c>
      <c r="E1829" s="51" t="s">
        <v>21168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20994</v>
      </c>
      <c r="N1829" s="53" t="s">
        <v>21201</v>
      </c>
    </row>
    <row r="1830" s="4" customFormat="1" ht="20" customHeight="1" spans="1:14">
      <c r="A1830" s="50">
        <v>45572</v>
      </c>
      <c r="B1830" s="51" t="s">
        <v>20994</v>
      </c>
      <c r="C1830" s="51" t="s">
        <v>20994</v>
      </c>
      <c r="D1830" s="51" t="s">
        <v>21202</v>
      </c>
      <c r="E1830" s="51" t="s">
        <v>20004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20994</v>
      </c>
      <c r="N1830" s="53" t="s">
        <v>21203</v>
      </c>
    </row>
    <row r="1831" s="4" customFormat="1" ht="20" customHeight="1" spans="1:14">
      <c r="A1831" s="50">
        <v>45572</v>
      </c>
      <c r="B1831" s="51" t="s">
        <v>20994</v>
      </c>
      <c r="C1831" s="51" t="s">
        <v>20994</v>
      </c>
      <c r="D1831" s="51" t="s">
        <v>21202</v>
      </c>
      <c r="E1831" s="51" t="s">
        <v>20937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20994</v>
      </c>
      <c r="N1831" s="53" t="s">
        <v>21204</v>
      </c>
    </row>
    <row r="1832" s="4" customFormat="1" ht="20" customHeight="1" spans="1:14">
      <c r="A1832" s="50">
        <v>45573</v>
      </c>
      <c r="B1832" s="51" t="s">
        <v>20994</v>
      </c>
      <c r="C1832" s="51" t="s">
        <v>20994</v>
      </c>
      <c r="D1832" s="51" t="s">
        <v>20819</v>
      </c>
      <c r="E1832" s="51" t="s">
        <v>21205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20994</v>
      </c>
      <c r="N1832" s="53" t="s">
        <v>21206</v>
      </c>
    </row>
    <row r="1833" s="4" customFormat="1" ht="20" customHeight="1" spans="1:14">
      <c r="A1833" s="50">
        <v>45573</v>
      </c>
      <c r="B1833" s="51" t="s">
        <v>20994</v>
      </c>
      <c r="C1833" s="51" t="s">
        <v>20994</v>
      </c>
      <c r="D1833" s="51" t="s">
        <v>20819</v>
      </c>
      <c r="E1833" s="51" t="s">
        <v>21207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20994</v>
      </c>
      <c r="N1833" s="53" t="s">
        <v>21208</v>
      </c>
    </row>
    <row r="1834" s="4" customFormat="1" ht="20" customHeight="1" spans="1:14">
      <c r="A1834" s="50">
        <v>45573</v>
      </c>
      <c r="B1834" s="51" t="s">
        <v>20994</v>
      </c>
      <c r="C1834" s="51" t="s">
        <v>20994</v>
      </c>
      <c r="D1834" s="51" t="s">
        <v>20994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20994</v>
      </c>
      <c r="N1834" s="53" t="s">
        <v>21209</v>
      </c>
    </row>
    <row r="1835" s="4" customFormat="1" ht="20" customHeight="1" spans="1:14">
      <c r="A1835" s="50">
        <v>45573</v>
      </c>
      <c r="B1835" s="51" t="s">
        <v>20994</v>
      </c>
      <c r="C1835" s="51" t="s">
        <v>20994</v>
      </c>
      <c r="D1835" s="51" t="s">
        <v>20690</v>
      </c>
      <c r="E1835" s="51" t="s">
        <v>20939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20994</v>
      </c>
      <c r="N1835" s="53" t="s">
        <v>21210</v>
      </c>
    </row>
    <row r="1836" s="4" customFormat="1" ht="20" customHeight="1" spans="1:14">
      <c r="A1836" s="50">
        <v>45574</v>
      </c>
      <c r="B1836" s="51" t="s">
        <v>20994</v>
      </c>
      <c r="C1836" s="51" t="s">
        <v>20994</v>
      </c>
      <c r="D1836" s="51" t="s">
        <v>20901</v>
      </c>
      <c r="E1836" s="51" t="s">
        <v>20953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20994</v>
      </c>
      <c r="N1836" s="53" t="s">
        <v>21211</v>
      </c>
    </row>
    <row r="1837" s="4" customFormat="1" ht="20" customHeight="1" spans="1:14">
      <c r="A1837" s="50">
        <v>45574</v>
      </c>
      <c r="B1837" s="51" t="s">
        <v>20994</v>
      </c>
      <c r="C1837" s="51" t="s">
        <v>20994</v>
      </c>
      <c r="D1837" s="51" t="s">
        <v>21069</v>
      </c>
      <c r="E1837" s="51" t="s">
        <v>20850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20994</v>
      </c>
      <c r="N1837" s="53" t="s">
        <v>21212</v>
      </c>
    </row>
    <row r="1838" s="4" customFormat="1" ht="20" customHeight="1" spans="1:14">
      <c r="A1838" s="50">
        <v>45574</v>
      </c>
      <c r="B1838" s="51" t="s">
        <v>20994</v>
      </c>
      <c r="C1838" s="51" t="s">
        <v>20994</v>
      </c>
      <c r="D1838" s="51" t="s">
        <v>20669</v>
      </c>
      <c r="E1838" s="51" t="s">
        <v>20856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20994</v>
      </c>
      <c r="N1838" s="53" t="s">
        <v>21213</v>
      </c>
    </row>
    <row r="1839" s="4" customFormat="1" ht="20" customHeight="1" spans="1:14">
      <c r="A1839" s="50">
        <v>45574</v>
      </c>
      <c r="B1839" s="51" t="s">
        <v>20994</v>
      </c>
      <c r="C1839" s="51" t="s">
        <v>20994</v>
      </c>
      <c r="D1839" s="51" t="s">
        <v>20395</v>
      </c>
      <c r="E1839" s="51" t="s">
        <v>20949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20994</v>
      </c>
      <c r="N1839" s="53" t="s">
        <v>21214</v>
      </c>
    </row>
    <row r="1840" s="4" customFormat="1" ht="20" customHeight="1" spans="1:14">
      <c r="A1840" s="50">
        <v>45574</v>
      </c>
      <c r="B1840" s="51" t="s">
        <v>20994</v>
      </c>
      <c r="C1840" s="51" t="s">
        <v>20994</v>
      </c>
      <c r="D1840" s="51" t="s">
        <v>20892</v>
      </c>
      <c r="E1840" s="51" t="s">
        <v>20863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20994</v>
      </c>
      <c r="N1840" s="53" t="s">
        <v>21215</v>
      </c>
    </row>
    <row r="1841" s="4" customFormat="1" ht="20" customHeight="1" spans="1:14">
      <c r="A1841" s="50">
        <v>45574</v>
      </c>
      <c r="B1841" s="51" t="s">
        <v>20994</v>
      </c>
      <c r="C1841" s="51" t="s">
        <v>20994</v>
      </c>
      <c r="D1841" s="51" t="s">
        <v>20505</v>
      </c>
      <c r="E1841" s="51" t="s">
        <v>20863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20994</v>
      </c>
      <c r="N1841" s="53" t="s">
        <v>21216</v>
      </c>
    </row>
    <row r="1842" s="4" customFormat="1" ht="20" customHeight="1" spans="1:14">
      <c r="A1842" s="50">
        <v>45574</v>
      </c>
      <c r="B1842" s="51" t="s">
        <v>20994</v>
      </c>
      <c r="C1842" s="51" t="s">
        <v>20994</v>
      </c>
      <c r="D1842" s="51" t="s">
        <v>20388</v>
      </c>
      <c r="E1842" s="51" t="s">
        <v>20856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20994</v>
      </c>
      <c r="N1842" s="53" t="s">
        <v>21217</v>
      </c>
    </row>
    <row r="1843" s="4" customFormat="1" ht="20" customHeight="1" spans="1:14">
      <c r="A1843" s="50">
        <v>45574</v>
      </c>
      <c r="B1843" s="51" t="s">
        <v>20994</v>
      </c>
      <c r="C1843" s="51" t="s">
        <v>20994</v>
      </c>
      <c r="D1843" s="51" t="s">
        <v>20437</v>
      </c>
      <c r="E1843" s="51" t="s">
        <v>21218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20994</v>
      </c>
      <c r="N1843" s="53" t="s">
        <v>21219</v>
      </c>
    </row>
    <row r="1844" s="4" customFormat="1" ht="20" customHeight="1" spans="1:14">
      <c r="A1844" s="50">
        <v>45575</v>
      </c>
      <c r="B1844" s="51" t="s">
        <v>20994</v>
      </c>
      <c r="C1844" s="51" t="s">
        <v>20994</v>
      </c>
      <c r="D1844" s="51" t="s">
        <v>20669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20994</v>
      </c>
      <c r="N1844" s="53" t="s">
        <v>21220</v>
      </c>
    </row>
    <row r="1845" s="4" customFormat="1" ht="20" customHeight="1" spans="1:14">
      <c r="A1845" s="50">
        <v>45575</v>
      </c>
      <c r="B1845" s="51" t="s">
        <v>20994</v>
      </c>
      <c r="C1845" s="51" t="s">
        <v>20994</v>
      </c>
      <c r="D1845" s="51" t="s">
        <v>20395</v>
      </c>
      <c r="E1845" s="51" t="s">
        <v>20939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20994</v>
      </c>
      <c r="N1845" s="53" t="s">
        <v>21221</v>
      </c>
    </row>
    <row r="1846" s="4" customFormat="1" ht="20" customHeight="1" spans="1:14">
      <c r="A1846" s="50">
        <v>45575</v>
      </c>
      <c r="B1846" s="51" t="s">
        <v>20994</v>
      </c>
      <c r="C1846" s="51" t="s">
        <v>20994</v>
      </c>
      <c r="D1846" s="51" t="s">
        <v>20803</v>
      </c>
      <c r="E1846" s="51" t="s">
        <v>20952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20994</v>
      </c>
      <c r="N1846" s="53" t="s">
        <v>21222</v>
      </c>
    </row>
    <row r="1847" s="4" customFormat="1" ht="20" customHeight="1" spans="1:14">
      <c r="A1847" s="50">
        <v>45575</v>
      </c>
      <c r="B1847" s="51" t="s">
        <v>20994</v>
      </c>
      <c r="C1847" s="51" t="s">
        <v>20994</v>
      </c>
      <c r="D1847" s="51" t="s">
        <v>20803</v>
      </c>
      <c r="E1847" s="51" t="s">
        <v>21223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20994</v>
      </c>
      <c r="N1847" s="53" t="s">
        <v>21224</v>
      </c>
    </row>
    <row r="1848" s="4" customFormat="1" ht="20" customHeight="1" spans="1:14">
      <c r="A1848" s="50">
        <v>45576</v>
      </c>
      <c r="B1848" s="51" t="s">
        <v>20994</v>
      </c>
      <c r="C1848" s="51" t="s">
        <v>20994</v>
      </c>
      <c r="D1848" s="51" t="s">
        <v>21225</v>
      </c>
      <c r="E1848" s="51" t="s">
        <v>21226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20994</v>
      </c>
      <c r="N1848" s="53" t="s">
        <v>21227</v>
      </c>
    </row>
    <row r="1849" s="4" customFormat="1" ht="20" customHeight="1" spans="1:14">
      <c r="A1849" s="50">
        <v>45576</v>
      </c>
      <c r="B1849" s="51" t="s">
        <v>20994</v>
      </c>
      <c r="C1849" s="51" t="s">
        <v>20994</v>
      </c>
      <c r="D1849" s="51" t="s">
        <v>21228</v>
      </c>
      <c r="E1849" s="51" t="s">
        <v>21229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20994</v>
      </c>
      <c r="N1849" s="53" t="s">
        <v>21230</v>
      </c>
    </row>
    <row r="1850" s="4" customFormat="1" ht="20" customHeight="1" spans="1:14">
      <c r="A1850" s="50">
        <v>45576</v>
      </c>
      <c r="B1850" s="51" t="s">
        <v>20994</v>
      </c>
      <c r="C1850" s="51" t="s">
        <v>20994</v>
      </c>
      <c r="D1850" s="51" t="s">
        <v>20669</v>
      </c>
      <c r="E1850" s="51" t="s">
        <v>20950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20994</v>
      </c>
      <c r="N1850" s="53" t="s">
        <v>21231</v>
      </c>
    </row>
    <row r="1851" s="4" customFormat="1" ht="20" customHeight="1" spans="1:14">
      <c r="A1851" s="50">
        <v>45576</v>
      </c>
      <c r="B1851" s="51" t="s">
        <v>20994</v>
      </c>
      <c r="C1851" s="51" t="s">
        <v>20994</v>
      </c>
      <c r="D1851" s="51" t="s">
        <v>20669</v>
      </c>
      <c r="E1851" s="51" t="s">
        <v>21079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20994</v>
      </c>
      <c r="N1851" s="53" t="s">
        <v>21232</v>
      </c>
    </row>
    <row r="1852" s="4" customFormat="1" ht="20" customHeight="1" spans="1:14">
      <c r="A1852" s="50">
        <v>45576</v>
      </c>
      <c r="B1852" s="51" t="s">
        <v>20994</v>
      </c>
      <c r="C1852" s="51" t="s">
        <v>20994</v>
      </c>
      <c r="D1852" s="51" t="s">
        <v>20669</v>
      </c>
      <c r="E1852" s="51" t="s">
        <v>20985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20994</v>
      </c>
      <c r="N1852" s="53" t="s">
        <v>21233</v>
      </c>
    </row>
    <row r="1853" s="4" customFormat="1" ht="20" customHeight="1" spans="1:14">
      <c r="A1853" s="50">
        <v>45576</v>
      </c>
      <c r="B1853" s="51" t="s">
        <v>20994</v>
      </c>
      <c r="C1853" s="51" t="s">
        <v>20994</v>
      </c>
      <c r="D1853" s="51" t="s">
        <v>21234</v>
      </c>
      <c r="E1853" s="51" t="s">
        <v>21170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20994</v>
      </c>
      <c r="N1853" s="53" t="s">
        <v>21235</v>
      </c>
    </row>
    <row r="1854" s="4" customFormat="1" ht="20" customHeight="1" spans="1:14">
      <c r="A1854" s="50">
        <v>45576</v>
      </c>
      <c r="B1854" s="51" t="s">
        <v>20994</v>
      </c>
      <c r="C1854" s="51" t="s">
        <v>20994</v>
      </c>
      <c r="D1854" s="51" t="s">
        <v>21234</v>
      </c>
      <c r="E1854" s="51" t="s">
        <v>21174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20994</v>
      </c>
      <c r="N1854" s="53" t="s">
        <v>21236</v>
      </c>
    </row>
    <row r="1855" s="4" customFormat="1" ht="20" customHeight="1" spans="1:14">
      <c r="A1855" s="50">
        <v>45576</v>
      </c>
      <c r="B1855" s="51" t="s">
        <v>20994</v>
      </c>
      <c r="C1855" s="51" t="s">
        <v>20994</v>
      </c>
      <c r="D1855" s="51" t="s">
        <v>21234</v>
      </c>
      <c r="E1855" s="51" t="s">
        <v>21237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20994</v>
      </c>
      <c r="N1855" s="53" t="s">
        <v>21238</v>
      </c>
    </row>
    <row r="1856" s="4" customFormat="1" ht="20" customHeight="1" spans="1:14">
      <c r="A1856" s="50">
        <v>45576</v>
      </c>
      <c r="B1856" s="51" t="s">
        <v>20994</v>
      </c>
      <c r="C1856" s="51" t="s">
        <v>20994</v>
      </c>
      <c r="D1856" s="51" t="s">
        <v>21234</v>
      </c>
      <c r="E1856" s="51" t="s">
        <v>21174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20994</v>
      </c>
      <c r="N1856" s="53" t="s">
        <v>21239</v>
      </c>
    </row>
    <row r="1857" s="4" customFormat="1" ht="20" customHeight="1" spans="1:14">
      <c r="A1857" s="50">
        <v>45576</v>
      </c>
      <c r="B1857" s="51" t="s">
        <v>20994</v>
      </c>
      <c r="C1857" s="51" t="s">
        <v>20994</v>
      </c>
      <c r="D1857" s="51" t="s">
        <v>20892</v>
      </c>
      <c r="E1857" s="51" t="s">
        <v>21240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20994</v>
      </c>
      <c r="N1857" s="53" t="s">
        <v>21241</v>
      </c>
    </row>
    <row r="1858" s="4" customFormat="1" ht="20" customHeight="1" spans="1:14">
      <c r="A1858" s="50">
        <v>45576</v>
      </c>
      <c r="B1858" s="51" t="s">
        <v>20994</v>
      </c>
      <c r="C1858" s="51" t="s">
        <v>20994</v>
      </c>
      <c r="D1858" s="51" t="s">
        <v>20892</v>
      </c>
      <c r="E1858" s="51" t="s">
        <v>20933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20994</v>
      </c>
      <c r="N1858" s="53" t="s">
        <v>21242</v>
      </c>
    </row>
    <row r="1859" s="4" customFormat="1" ht="20" customHeight="1" spans="1:14">
      <c r="A1859" s="50">
        <v>45576</v>
      </c>
      <c r="B1859" s="51" t="s">
        <v>20994</v>
      </c>
      <c r="C1859" s="51" t="s">
        <v>20994</v>
      </c>
      <c r="D1859" s="51" t="s">
        <v>20388</v>
      </c>
      <c r="E1859" s="51" t="s">
        <v>20988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20994</v>
      </c>
      <c r="N1859" s="53" t="s">
        <v>21243</v>
      </c>
    </row>
    <row r="1860" s="4" customFormat="1" ht="20" customHeight="1" spans="1:14">
      <c r="A1860" s="50">
        <v>45576</v>
      </c>
      <c r="B1860" s="51" t="s">
        <v>20994</v>
      </c>
      <c r="C1860" s="51" t="s">
        <v>20994</v>
      </c>
      <c r="D1860" s="51" t="s">
        <v>20388</v>
      </c>
      <c r="E1860" s="51" t="s">
        <v>21244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20994</v>
      </c>
      <c r="N1860" s="53" t="s">
        <v>21245</v>
      </c>
    </row>
    <row r="1861" s="4" customFormat="1" ht="20" customHeight="1" spans="1:14">
      <c r="A1861" s="50">
        <v>45576</v>
      </c>
      <c r="B1861" s="51" t="s">
        <v>20994</v>
      </c>
      <c r="C1861" s="51" t="s">
        <v>20994</v>
      </c>
      <c r="D1861" s="51" t="s">
        <v>20377</v>
      </c>
      <c r="E1861" s="51" t="s">
        <v>21246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20994</v>
      </c>
      <c r="N1861" s="53" t="s">
        <v>21247</v>
      </c>
    </row>
    <row r="1862" s="4" customFormat="1" ht="20" customHeight="1" spans="1:14">
      <c r="A1862" s="50">
        <v>45576</v>
      </c>
      <c r="B1862" s="51" t="s">
        <v>20994</v>
      </c>
      <c r="C1862" s="51" t="s">
        <v>20994</v>
      </c>
      <c r="D1862" s="51" t="s">
        <v>20994</v>
      </c>
      <c r="E1862" s="51" t="s">
        <v>21248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20994</v>
      </c>
      <c r="N1862" s="53" t="s">
        <v>21249</v>
      </c>
    </row>
    <row r="1863" s="4" customFormat="1" ht="20" customHeight="1" spans="1:14">
      <c r="A1863" s="50">
        <v>45577</v>
      </c>
      <c r="B1863" s="51" t="s">
        <v>20994</v>
      </c>
      <c r="C1863" s="51" t="s">
        <v>20994</v>
      </c>
      <c r="D1863" s="51" t="s">
        <v>20395</v>
      </c>
      <c r="E1863" s="51" t="s">
        <v>21250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20994</v>
      </c>
      <c r="N1863" s="53" t="s">
        <v>21251</v>
      </c>
    </row>
    <row r="1864" s="4" customFormat="1" ht="20" customHeight="1" spans="1:14">
      <c r="A1864" s="50">
        <v>45577</v>
      </c>
      <c r="B1864" s="51" t="s">
        <v>20994</v>
      </c>
      <c r="C1864" s="51" t="s">
        <v>20994</v>
      </c>
      <c r="D1864" s="51" t="s">
        <v>20253</v>
      </c>
      <c r="E1864" s="51" t="s">
        <v>21252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20994</v>
      </c>
      <c r="N1864" s="53" t="s">
        <v>21253</v>
      </c>
    </row>
    <row r="1865" s="4" customFormat="1" ht="20" customHeight="1" spans="1:14">
      <c r="A1865" s="50">
        <v>45577</v>
      </c>
      <c r="B1865" s="51" t="s">
        <v>20994</v>
      </c>
      <c r="C1865" s="51" t="s">
        <v>20994</v>
      </c>
      <c r="D1865" s="51" t="s">
        <v>21254</v>
      </c>
      <c r="E1865" s="51" t="s">
        <v>20854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20994</v>
      </c>
      <c r="N1865" s="53" t="s">
        <v>21255</v>
      </c>
    </row>
    <row r="1866" s="4" customFormat="1" ht="20" customHeight="1" spans="1:14">
      <c r="A1866" s="50">
        <v>45577</v>
      </c>
      <c r="B1866" s="51" t="s">
        <v>20994</v>
      </c>
      <c r="C1866" s="51" t="s">
        <v>20994</v>
      </c>
      <c r="D1866" s="51" t="s">
        <v>21069</v>
      </c>
      <c r="E1866" s="51" t="s">
        <v>20854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20994</v>
      </c>
      <c r="N1866" s="53" t="s">
        <v>21256</v>
      </c>
    </row>
    <row r="1867" s="4" customFormat="1" ht="20" customHeight="1" spans="1:14">
      <c r="A1867" s="50">
        <v>45577</v>
      </c>
      <c r="B1867" s="51" t="s">
        <v>20994</v>
      </c>
      <c r="C1867" s="51" t="s">
        <v>20994</v>
      </c>
      <c r="D1867" s="51" t="s">
        <v>21254</v>
      </c>
      <c r="E1867" s="51" t="s">
        <v>21151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20994</v>
      </c>
      <c r="N1867" s="53" t="s">
        <v>21257</v>
      </c>
    </row>
    <row r="1868" s="4" customFormat="1" ht="20" customHeight="1" spans="1:14">
      <c r="A1868" s="50">
        <v>45577</v>
      </c>
      <c r="B1868" s="51" t="s">
        <v>20994</v>
      </c>
      <c r="C1868" s="51" t="s">
        <v>20994</v>
      </c>
      <c r="D1868" s="51" t="s">
        <v>20505</v>
      </c>
      <c r="E1868" s="51" t="s">
        <v>21258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20994</v>
      </c>
      <c r="N1868" s="53" t="s">
        <v>21259</v>
      </c>
    </row>
    <row r="1869" s="4" customFormat="1" ht="20" customHeight="1" spans="1:14">
      <c r="A1869" s="50">
        <v>45577</v>
      </c>
      <c r="B1869" s="51" t="s">
        <v>20994</v>
      </c>
      <c r="C1869" s="51" t="s">
        <v>20994</v>
      </c>
      <c r="D1869" s="51" t="s">
        <v>20388</v>
      </c>
      <c r="E1869" s="51" t="s">
        <v>20950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20994</v>
      </c>
      <c r="N1869" s="53" t="s">
        <v>21260</v>
      </c>
    </row>
    <row r="1870" s="4" customFormat="1" ht="20" customHeight="1" spans="1:14">
      <c r="A1870" s="50">
        <v>45578</v>
      </c>
      <c r="B1870" s="51" t="s">
        <v>20994</v>
      </c>
      <c r="C1870" s="51" t="s">
        <v>20994</v>
      </c>
      <c r="D1870" s="51" t="s">
        <v>20994</v>
      </c>
      <c r="E1870" s="51" t="s">
        <v>21163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20994</v>
      </c>
      <c r="N1870" s="53" t="s">
        <v>21261</v>
      </c>
    </row>
    <row r="1871" s="4" customFormat="1" ht="20" customHeight="1" spans="1:14">
      <c r="A1871" s="50">
        <v>45578</v>
      </c>
      <c r="B1871" s="51" t="s">
        <v>20994</v>
      </c>
      <c r="C1871" s="51" t="s">
        <v>20994</v>
      </c>
      <c r="D1871" s="51" t="s">
        <v>19647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20994</v>
      </c>
      <c r="N1871" s="53" t="s">
        <v>21262</v>
      </c>
    </row>
    <row r="1872" s="4" customFormat="1" ht="20" customHeight="1" spans="1:14">
      <c r="A1872" s="50">
        <v>45578</v>
      </c>
      <c r="B1872" s="51" t="s">
        <v>20994</v>
      </c>
      <c r="C1872" s="51" t="s">
        <v>20994</v>
      </c>
      <c r="D1872" s="51" t="s">
        <v>20377</v>
      </c>
      <c r="E1872" s="51" t="s">
        <v>21263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20994</v>
      </c>
      <c r="N1872" s="53" t="s">
        <v>21264</v>
      </c>
    </row>
    <row r="1873" s="4" customFormat="1" ht="20" customHeight="1" spans="1:14">
      <c r="A1873" s="50">
        <v>45578</v>
      </c>
      <c r="B1873" s="51" t="s">
        <v>20994</v>
      </c>
      <c r="C1873" s="51" t="s">
        <v>20994</v>
      </c>
      <c r="D1873" s="51" t="s">
        <v>20994</v>
      </c>
      <c r="E1873" s="51" t="s">
        <v>21159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20994</v>
      </c>
      <c r="N1873" s="53" t="s">
        <v>21265</v>
      </c>
    </row>
    <row r="1874" s="4" customFormat="1" ht="20" customHeight="1" spans="1:14">
      <c r="A1874" s="50">
        <v>45578</v>
      </c>
      <c r="B1874" s="51" t="s">
        <v>20994</v>
      </c>
      <c r="C1874" s="51" t="s">
        <v>20994</v>
      </c>
      <c r="D1874" s="51" t="s">
        <v>21234</v>
      </c>
      <c r="E1874" s="51" t="s">
        <v>21266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20994</v>
      </c>
      <c r="N1874" s="53" t="s">
        <v>21267</v>
      </c>
    </row>
    <row r="1875" s="4" customFormat="1" ht="20" customHeight="1" spans="1:14">
      <c r="A1875" s="50">
        <v>45578</v>
      </c>
      <c r="B1875" s="51" t="s">
        <v>20994</v>
      </c>
      <c r="C1875" s="51" t="s">
        <v>20994</v>
      </c>
      <c r="D1875" s="51" t="s">
        <v>21234</v>
      </c>
      <c r="E1875" s="51" t="s">
        <v>21268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20994</v>
      </c>
      <c r="N1875" s="53" t="s">
        <v>21269</v>
      </c>
    </row>
    <row r="1876" s="4" customFormat="1" ht="20" customHeight="1" spans="1:14">
      <c r="A1876" s="50">
        <v>45578</v>
      </c>
      <c r="B1876" s="51" t="s">
        <v>20994</v>
      </c>
      <c r="C1876" s="51" t="s">
        <v>20994</v>
      </c>
      <c r="D1876" s="51" t="s">
        <v>21234</v>
      </c>
      <c r="E1876" s="51" t="s">
        <v>21270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20994</v>
      </c>
      <c r="N1876" s="53" t="s">
        <v>21271</v>
      </c>
    </row>
    <row r="1877" s="4" customFormat="1" ht="20" customHeight="1" spans="1:14">
      <c r="A1877" s="50">
        <v>45578</v>
      </c>
      <c r="B1877" s="51" t="s">
        <v>20994</v>
      </c>
      <c r="C1877" s="51" t="s">
        <v>20994</v>
      </c>
      <c r="D1877" s="51" t="s">
        <v>21234</v>
      </c>
      <c r="E1877" s="51" t="s">
        <v>21170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20994</v>
      </c>
      <c r="N1877" s="53" t="s">
        <v>21272</v>
      </c>
    </row>
    <row r="1878" s="4" customFormat="1" ht="20" customHeight="1" spans="1:14">
      <c r="A1878" s="50">
        <v>45578</v>
      </c>
      <c r="B1878" s="51" t="s">
        <v>20994</v>
      </c>
      <c r="C1878" s="51" t="s">
        <v>20994</v>
      </c>
      <c r="D1878" s="51" t="s">
        <v>21234</v>
      </c>
      <c r="E1878" s="51" t="s">
        <v>21273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20994</v>
      </c>
      <c r="N1878" s="53" t="s">
        <v>21274</v>
      </c>
    </row>
    <row r="1879" s="4" customFormat="1" ht="20" customHeight="1" spans="1:14">
      <c r="A1879" s="50">
        <v>45578</v>
      </c>
      <c r="B1879" s="51" t="s">
        <v>20994</v>
      </c>
      <c r="C1879" s="51" t="s">
        <v>20994</v>
      </c>
      <c r="D1879" s="51" t="s">
        <v>21234</v>
      </c>
      <c r="E1879" s="51" t="s">
        <v>21275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20994</v>
      </c>
      <c r="N1879" s="53" t="s">
        <v>21276</v>
      </c>
    </row>
    <row r="1880" s="4" customFormat="1" ht="20" customHeight="1" spans="1:14">
      <c r="A1880" s="50">
        <v>45579</v>
      </c>
      <c r="B1880" s="51" t="s">
        <v>20994</v>
      </c>
      <c r="C1880" s="51" t="s">
        <v>20994</v>
      </c>
      <c r="D1880" s="51" t="s">
        <v>20377</v>
      </c>
      <c r="E1880" s="51" t="s">
        <v>21277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20994</v>
      </c>
      <c r="N1880" s="53" t="s">
        <v>21278</v>
      </c>
    </row>
    <row r="1881" s="4" customFormat="1" ht="20" customHeight="1" spans="1:14">
      <c r="A1881" s="50">
        <v>45579</v>
      </c>
      <c r="B1881" s="51" t="s">
        <v>20994</v>
      </c>
      <c r="C1881" s="51" t="s">
        <v>20994</v>
      </c>
      <c r="D1881" s="51" t="s">
        <v>20388</v>
      </c>
      <c r="E1881" s="51" t="s">
        <v>21258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20994</v>
      </c>
      <c r="N1881" s="53" t="s">
        <v>21279</v>
      </c>
    </row>
    <row r="1882" s="4" customFormat="1" ht="20" customHeight="1" spans="1:14">
      <c r="A1882" s="50">
        <v>45579</v>
      </c>
      <c r="B1882" s="51" t="s">
        <v>20994</v>
      </c>
      <c r="C1882" s="51" t="s">
        <v>20994</v>
      </c>
      <c r="D1882" s="51" t="s">
        <v>20388</v>
      </c>
      <c r="E1882" s="51" t="s">
        <v>21280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20994</v>
      </c>
      <c r="N1882" s="53" t="s">
        <v>21281</v>
      </c>
    </row>
    <row r="1883" s="4" customFormat="1" ht="20" customHeight="1" spans="1:14">
      <c r="A1883" s="50">
        <v>45579</v>
      </c>
      <c r="B1883" s="51" t="s">
        <v>20994</v>
      </c>
      <c r="C1883" s="51" t="s">
        <v>20994</v>
      </c>
      <c r="D1883" s="51" t="s">
        <v>20892</v>
      </c>
      <c r="E1883" s="51" t="s">
        <v>21240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20994</v>
      </c>
      <c r="N1883" s="53" t="s">
        <v>21282</v>
      </c>
    </row>
    <row r="1884" s="4" customFormat="1" ht="20" customHeight="1" spans="1:14">
      <c r="A1884" s="50">
        <v>45579</v>
      </c>
      <c r="B1884" s="51" t="s">
        <v>20994</v>
      </c>
      <c r="C1884" s="51" t="s">
        <v>20994</v>
      </c>
      <c r="D1884" s="51" t="s">
        <v>20395</v>
      </c>
      <c r="E1884" s="51" t="s">
        <v>21240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20994</v>
      </c>
      <c r="N1884" s="53" t="s">
        <v>21283</v>
      </c>
    </row>
    <row r="1885" s="4" customFormat="1" ht="20" customHeight="1" spans="1:14">
      <c r="A1885" s="50">
        <v>45579</v>
      </c>
      <c r="B1885" s="51" t="s">
        <v>20994</v>
      </c>
      <c r="C1885" s="51" t="s">
        <v>20994</v>
      </c>
      <c r="D1885" s="51" t="s">
        <v>20377</v>
      </c>
      <c r="E1885" s="51" t="s">
        <v>21218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20994</v>
      </c>
      <c r="N1885" s="53" t="s">
        <v>21284</v>
      </c>
    </row>
    <row r="1886" s="4" customFormat="1" ht="20" customHeight="1" spans="1:14">
      <c r="A1886" s="50">
        <v>45580</v>
      </c>
      <c r="B1886" s="51" t="s">
        <v>20994</v>
      </c>
      <c r="C1886" s="51" t="s">
        <v>20994</v>
      </c>
      <c r="D1886" s="51" t="s">
        <v>20377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20994</v>
      </c>
      <c r="N1886" s="53" t="s">
        <v>21285</v>
      </c>
    </row>
    <row r="1887" s="4" customFormat="1" ht="20" customHeight="1" spans="1:14">
      <c r="A1887" s="50">
        <v>45580</v>
      </c>
      <c r="B1887" s="51" t="s">
        <v>20994</v>
      </c>
      <c r="C1887" s="51" t="s">
        <v>20994</v>
      </c>
      <c r="D1887" s="51" t="s">
        <v>20377</v>
      </c>
      <c r="E1887" s="51" t="s">
        <v>20940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20994</v>
      </c>
      <c r="N1887" s="53" t="s">
        <v>21286</v>
      </c>
    </row>
    <row r="1888" s="4" customFormat="1" ht="20" customHeight="1" spans="1:14">
      <c r="A1888" s="50">
        <v>45580</v>
      </c>
      <c r="B1888" s="51" t="s">
        <v>20994</v>
      </c>
      <c r="C1888" s="51" t="s">
        <v>20994</v>
      </c>
      <c r="D1888" s="51" t="s">
        <v>20892</v>
      </c>
      <c r="E1888" s="51" t="s">
        <v>21287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20994</v>
      </c>
      <c r="N1888" s="53" t="s">
        <v>21288</v>
      </c>
    </row>
    <row r="1889" s="4" customFormat="1" ht="20" customHeight="1" spans="1:14">
      <c r="A1889" s="50">
        <v>45580</v>
      </c>
      <c r="B1889" s="51" t="s">
        <v>20994</v>
      </c>
      <c r="C1889" s="51" t="s">
        <v>20994</v>
      </c>
      <c r="D1889" s="51" t="s">
        <v>20892</v>
      </c>
      <c r="E1889" s="51" t="s">
        <v>21289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20994</v>
      </c>
      <c r="N1889" s="53" t="s">
        <v>21290</v>
      </c>
    </row>
    <row r="1890" s="4" customFormat="1" ht="20" customHeight="1" spans="1:14">
      <c r="A1890" s="50">
        <v>45580</v>
      </c>
      <c r="B1890" s="51" t="s">
        <v>20994</v>
      </c>
      <c r="C1890" s="51" t="s">
        <v>20994</v>
      </c>
      <c r="D1890" s="51" t="s">
        <v>20377</v>
      </c>
      <c r="E1890" s="51" t="s">
        <v>21291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20994</v>
      </c>
      <c r="N1890" s="53" t="s">
        <v>21292</v>
      </c>
    </row>
    <row r="1891" s="4" customFormat="1" ht="20" customHeight="1" spans="1:14">
      <c r="A1891" s="50">
        <v>45580</v>
      </c>
      <c r="B1891" s="51" t="s">
        <v>20994</v>
      </c>
      <c r="C1891" s="51" t="s">
        <v>20994</v>
      </c>
      <c r="D1891" s="51" t="s">
        <v>21293</v>
      </c>
      <c r="E1891" s="51" t="s">
        <v>21294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20994</v>
      </c>
      <c r="N1891" s="53" t="s">
        <v>21295</v>
      </c>
    </row>
    <row r="1892" s="4" customFormat="1" ht="20" customHeight="1" spans="1:14">
      <c r="A1892" s="50">
        <v>45580</v>
      </c>
      <c r="B1892" s="51" t="s">
        <v>20994</v>
      </c>
      <c r="C1892" s="51" t="s">
        <v>20994</v>
      </c>
      <c r="D1892" s="51" t="s">
        <v>21069</v>
      </c>
      <c r="E1892" s="51" t="s">
        <v>21250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20994</v>
      </c>
      <c r="N1892" s="53" t="s">
        <v>21296</v>
      </c>
    </row>
    <row r="1893" s="4" customFormat="1" ht="20" customHeight="1" spans="1:14">
      <c r="A1893" s="50">
        <v>45580</v>
      </c>
      <c r="B1893" s="51" t="s">
        <v>20994</v>
      </c>
      <c r="C1893" s="51" t="s">
        <v>20994</v>
      </c>
      <c r="D1893" s="51" t="s">
        <v>20892</v>
      </c>
      <c r="E1893" s="51" t="s">
        <v>21248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20994</v>
      </c>
      <c r="N1893" s="53" t="s">
        <v>21297</v>
      </c>
    </row>
    <row r="1894" s="4" customFormat="1" ht="20" customHeight="1" spans="1:14">
      <c r="A1894" s="50">
        <v>45580</v>
      </c>
      <c r="B1894" s="51" t="s">
        <v>20994</v>
      </c>
      <c r="C1894" s="51" t="s">
        <v>20994</v>
      </c>
      <c r="D1894" s="51" t="s">
        <v>20388</v>
      </c>
      <c r="E1894" s="51" t="s">
        <v>19977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20994</v>
      </c>
      <c r="N1894" s="53" t="s">
        <v>21298</v>
      </c>
    </row>
    <row r="1895" s="4" customFormat="1" ht="20" customHeight="1" spans="1:14">
      <c r="A1895" s="50">
        <v>45580</v>
      </c>
      <c r="B1895" s="51" t="s">
        <v>20994</v>
      </c>
      <c r="C1895" s="51" t="s">
        <v>20994</v>
      </c>
      <c r="D1895" s="51" t="s">
        <v>20892</v>
      </c>
      <c r="E1895" s="51" t="s">
        <v>21275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20994</v>
      </c>
      <c r="N1895" s="53" t="s">
        <v>21299</v>
      </c>
    </row>
    <row r="1896" s="4" customFormat="1" ht="20" customHeight="1" spans="1:14">
      <c r="A1896" s="50">
        <v>45580</v>
      </c>
      <c r="B1896" s="51" t="s">
        <v>20994</v>
      </c>
      <c r="C1896" s="51" t="s">
        <v>20994</v>
      </c>
      <c r="D1896" s="51" t="s">
        <v>21300</v>
      </c>
      <c r="E1896" s="51" t="s">
        <v>21301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20994</v>
      </c>
      <c r="N1896" s="53" t="s">
        <v>21302</v>
      </c>
    </row>
    <row r="1897" s="4" customFormat="1" ht="20" customHeight="1" spans="1:14">
      <c r="A1897" s="50">
        <v>45580</v>
      </c>
      <c r="B1897" s="51" t="s">
        <v>20994</v>
      </c>
      <c r="C1897" s="51" t="s">
        <v>20994</v>
      </c>
      <c r="D1897" s="51" t="s">
        <v>21303</v>
      </c>
      <c r="E1897" s="51" t="s">
        <v>21168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20994</v>
      </c>
      <c r="N1897" s="53" t="s">
        <v>21304</v>
      </c>
    </row>
    <row r="1898" s="4" customFormat="1" ht="20" customHeight="1" spans="1:14">
      <c r="A1898" s="50">
        <v>45580</v>
      </c>
      <c r="B1898" s="51" t="s">
        <v>20994</v>
      </c>
      <c r="C1898" s="51" t="s">
        <v>20994</v>
      </c>
      <c r="D1898" s="51" t="s">
        <v>21303</v>
      </c>
      <c r="E1898" s="51" t="s">
        <v>21305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20994</v>
      </c>
      <c r="N1898" s="53" t="s">
        <v>21306</v>
      </c>
    </row>
    <row r="1899" s="4" customFormat="1" ht="20" customHeight="1" spans="1:14">
      <c r="A1899" s="50">
        <v>45580</v>
      </c>
      <c r="B1899" s="51" t="s">
        <v>20994</v>
      </c>
      <c r="C1899" s="51" t="s">
        <v>20994</v>
      </c>
      <c r="D1899" s="51" t="s">
        <v>21303</v>
      </c>
      <c r="E1899" s="51" t="s">
        <v>21237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20994</v>
      </c>
      <c r="N1899" s="53" t="s">
        <v>21307</v>
      </c>
    </row>
    <row r="1900" s="4" customFormat="1" ht="20" customHeight="1" spans="1:14">
      <c r="A1900" s="50">
        <v>45580</v>
      </c>
      <c r="B1900" s="51" t="s">
        <v>20994</v>
      </c>
      <c r="C1900" s="51" t="s">
        <v>20994</v>
      </c>
      <c r="D1900" s="51" t="s">
        <v>21308</v>
      </c>
      <c r="E1900" s="51" t="s">
        <v>21168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20994</v>
      </c>
      <c r="N1900" s="53" t="s">
        <v>21309</v>
      </c>
    </row>
    <row r="1901" s="4" customFormat="1" ht="20" customHeight="1" spans="1:14">
      <c r="A1901" s="50">
        <v>45580</v>
      </c>
      <c r="B1901" s="51" t="s">
        <v>20994</v>
      </c>
      <c r="C1901" s="51" t="s">
        <v>20994</v>
      </c>
      <c r="D1901" s="51" t="s">
        <v>21234</v>
      </c>
      <c r="E1901" s="51" t="s">
        <v>21170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20994</v>
      </c>
      <c r="N1901" s="53" t="s">
        <v>21310</v>
      </c>
    </row>
    <row r="1902" s="4" customFormat="1" ht="20" customHeight="1" spans="1:14">
      <c r="A1902" s="50">
        <v>45581</v>
      </c>
      <c r="B1902" s="51" t="s">
        <v>20994</v>
      </c>
      <c r="C1902" s="51" t="s">
        <v>20994</v>
      </c>
      <c r="D1902" s="51" t="s">
        <v>21311</v>
      </c>
      <c r="E1902" s="51" t="s">
        <v>21157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20994</v>
      </c>
      <c r="N1902" s="53" t="s">
        <v>21312</v>
      </c>
    </row>
    <row r="1903" s="4" customFormat="1" ht="20" customHeight="1" spans="1:14">
      <c r="A1903" s="50">
        <v>45581</v>
      </c>
      <c r="B1903" s="51" t="s">
        <v>20994</v>
      </c>
      <c r="C1903" s="51" t="s">
        <v>20994</v>
      </c>
      <c r="D1903" s="51" t="s">
        <v>21311</v>
      </c>
      <c r="E1903" s="51" t="s">
        <v>21313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20994</v>
      </c>
      <c r="N1903" s="53" t="s">
        <v>21314</v>
      </c>
    </row>
    <row r="1904" s="4" customFormat="1" ht="20" customHeight="1" spans="1:14">
      <c r="A1904" s="50">
        <v>45581</v>
      </c>
      <c r="B1904" s="51" t="s">
        <v>20994</v>
      </c>
      <c r="C1904" s="51" t="s">
        <v>20994</v>
      </c>
      <c r="D1904" s="51" t="s">
        <v>21311</v>
      </c>
      <c r="E1904" s="51" t="s">
        <v>21161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20994</v>
      </c>
      <c r="N1904" s="53" t="s">
        <v>21315</v>
      </c>
    </row>
    <row r="1905" s="4" customFormat="1" ht="20" customHeight="1" spans="1:14">
      <c r="A1905" s="50">
        <v>45581</v>
      </c>
      <c r="B1905" s="51" t="s">
        <v>20994</v>
      </c>
      <c r="C1905" s="51" t="s">
        <v>20994</v>
      </c>
      <c r="D1905" s="51" t="s">
        <v>21311</v>
      </c>
      <c r="E1905" s="51" t="s">
        <v>21166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20994</v>
      </c>
      <c r="N1905" s="53" t="s">
        <v>21316</v>
      </c>
    </row>
    <row r="1906" s="4" customFormat="1" ht="20" customHeight="1" spans="1:14">
      <c r="A1906" s="50">
        <v>45581</v>
      </c>
      <c r="B1906" s="51" t="s">
        <v>20994</v>
      </c>
      <c r="C1906" s="51" t="s">
        <v>20994</v>
      </c>
      <c r="D1906" s="51" t="s">
        <v>21311</v>
      </c>
      <c r="E1906" s="51" t="s">
        <v>21151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20994</v>
      </c>
      <c r="N1906" s="53" t="s">
        <v>21317</v>
      </c>
    </row>
    <row r="1907" s="4" customFormat="1" ht="20" customHeight="1" spans="1:14">
      <c r="A1907" s="50">
        <v>45581</v>
      </c>
      <c r="B1907" s="51" t="s">
        <v>20994</v>
      </c>
      <c r="C1907" s="51" t="s">
        <v>20994</v>
      </c>
      <c r="D1907" s="51" t="s">
        <v>21311</v>
      </c>
      <c r="E1907" s="51" t="s">
        <v>21151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20994</v>
      </c>
      <c r="N1907" s="53" t="s">
        <v>21318</v>
      </c>
    </row>
    <row r="1908" s="4" customFormat="1" ht="20" customHeight="1" spans="1:14">
      <c r="A1908" s="50">
        <v>45581</v>
      </c>
      <c r="B1908" s="51" t="s">
        <v>20994</v>
      </c>
      <c r="C1908" s="51" t="s">
        <v>20994</v>
      </c>
      <c r="D1908" s="51" t="s">
        <v>21319</v>
      </c>
      <c r="E1908" s="51" t="s">
        <v>21145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20994</v>
      </c>
      <c r="N1908" s="53" t="s">
        <v>21320</v>
      </c>
    </row>
    <row r="1909" s="4" customFormat="1" ht="20" customHeight="1" spans="1:14">
      <c r="A1909" s="50">
        <v>45581</v>
      </c>
      <c r="B1909" s="51" t="s">
        <v>20994</v>
      </c>
      <c r="C1909" s="51" t="s">
        <v>20994</v>
      </c>
      <c r="D1909" s="51" t="s">
        <v>20395</v>
      </c>
      <c r="E1909" s="51" t="s">
        <v>21223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20994</v>
      </c>
      <c r="N1909" s="53" t="s">
        <v>21321</v>
      </c>
    </row>
    <row r="1910" s="4" customFormat="1" ht="20" customHeight="1" spans="1:14">
      <c r="A1910" s="50">
        <v>45581</v>
      </c>
      <c r="B1910" s="51" t="s">
        <v>20994</v>
      </c>
      <c r="C1910" s="51" t="s">
        <v>20994</v>
      </c>
      <c r="D1910" s="51" t="s">
        <v>20819</v>
      </c>
      <c r="E1910" s="51" t="s">
        <v>21322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20994</v>
      </c>
      <c r="N1910" s="53" t="s">
        <v>21323</v>
      </c>
    </row>
    <row r="1911" s="4" customFormat="1" ht="20" customHeight="1" spans="1:14">
      <c r="A1911" s="50">
        <v>45581</v>
      </c>
      <c r="B1911" s="51" t="s">
        <v>20994</v>
      </c>
      <c r="C1911" s="51" t="s">
        <v>20994</v>
      </c>
      <c r="D1911" s="51" t="s">
        <v>20377</v>
      </c>
      <c r="E1911" s="51" t="s">
        <v>21324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20994</v>
      </c>
      <c r="N1911" s="53" t="s">
        <v>21325</v>
      </c>
    </row>
    <row r="1912" s="4" customFormat="1" ht="20" customHeight="1" spans="1:14">
      <c r="A1912" s="50">
        <v>45581</v>
      </c>
      <c r="B1912" s="51" t="s">
        <v>20994</v>
      </c>
      <c r="C1912" s="51" t="s">
        <v>20994</v>
      </c>
      <c r="D1912" s="51" t="s">
        <v>20377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20994</v>
      </c>
      <c r="N1912" s="53" t="s">
        <v>21326</v>
      </c>
    </row>
    <row r="1913" s="4" customFormat="1" ht="20" customHeight="1" spans="1:14">
      <c r="A1913" s="50">
        <v>45581</v>
      </c>
      <c r="B1913" s="51" t="s">
        <v>20994</v>
      </c>
      <c r="C1913" s="51" t="s">
        <v>20994</v>
      </c>
      <c r="D1913" s="51" t="s">
        <v>19647</v>
      </c>
      <c r="E1913" s="51" t="s">
        <v>20913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20994</v>
      </c>
      <c r="N1913" s="53" t="s">
        <v>21327</v>
      </c>
    </row>
    <row r="1914" s="4" customFormat="1" ht="20" customHeight="1" spans="1:14">
      <c r="A1914" s="50">
        <v>45581</v>
      </c>
      <c r="B1914" s="51" t="s">
        <v>20994</v>
      </c>
      <c r="C1914" s="51" t="s">
        <v>20994</v>
      </c>
      <c r="D1914" s="51" t="s">
        <v>20388</v>
      </c>
      <c r="E1914" s="51" t="s">
        <v>21280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20994</v>
      </c>
      <c r="N1914" s="53" t="s">
        <v>21328</v>
      </c>
    </row>
    <row r="1915" s="4" customFormat="1" ht="20" customHeight="1" spans="1:14">
      <c r="A1915" s="50">
        <v>45581</v>
      </c>
      <c r="B1915" s="51" t="s">
        <v>20994</v>
      </c>
      <c r="C1915" s="51" t="s">
        <v>20994</v>
      </c>
      <c r="D1915" s="51" t="s">
        <v>20377</v>
      </c>
      <c r="E1915" s="51" t="s">
        <v>21301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20994</v>
      </c>
      <c r="N1915" s="53" t="s">
        <v>21329</v>
      </c>
    </row>
    <row r="1916" s="4" customFormat="1" ht="20" customHeight="1" spans="1:14">
      <c r="A1916" s="50">
        <v>45581</v>
      </c>
      <c r="B1916" s="51" t="s">
        <v>20994</v>
      </c>
      <c r="C1916" s="51" t="s">
        <v>20994</v>
      </c>
      <c r="D1916" s="51" t="s">
        <v>20377</v>
      </c>
      <c r="E1916" s="51" t="s">
        <v>21330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20994</v>
      </c>
      <c r="N1916" s="53" t="s">
        <v>21331</v>
      </c>
    </row>
    <row r="1917" s="4" customFormat="1" ht="20" customHeight="1" spans="1:14">
      <c r="A1917" s="50">
        <v>45581</v>
      </c>
      <c r="B1917" s="51" t="s">
        <v>20994</v>
      </c>
      <c r="C1917" s="51" t="s">
        <v>20994</v>
      </c>
      <c r="D1917" s="51" t="s">
        <v>20377</v>
      </c>
      <c r="E1917" s="51" t="s">
        <v>21332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20994</v>
      </c>
      <c r="N1917" s="53" t="s">
        <v>21333</v>
      </c>
    </row>
    <row r="1918" s="4" customFormat="1" ht="20" customHeight="1" spans="1:14">
      <c r="A1918" s="50">
        <v>45581</v>
      </c>
      <c r="B1918" s="51" t="s">
        <v>20994</v>
      </c>
      <c r="C1918" s="51" t="s">
        <v>20994</v>
      </c>
      <c r="D1918" s="51" t="s">
        <v>20377</v>
      </c>
      <c r="E1918" s="51" t="s">
        <v>21240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20994</v>
      </c>
      <c r="N1918" s="53" t="s">
        <v>21334</v>
      </c>
    </row>
    <row r="1919" s="4" customFormat="1" ht="20" customHeight="1" spans="1:14">
      <c r="A1919" s="50">
        <v>45581</v>
      </c>
      <c r="B1919" s="51" t="s">
        <v>20994</v>
      </c>
      <c r="C1919" s="51" t="s">
        <v>20994</v>
      </c>
      <c r="D1919" s="51" t="s">
        <v>20892</v>
      </c>
      <c r="E1919" s="51" t="s">
        <v>21335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20994</v>
      </c>
      <c r="N1919" s="53" t="s">
        <v>21336</v>
      </c>
    </row>
    <row r="1920" s="4" customFormat="1" ht="20" customHeight="1" spans="1:14">
      <c r="A1920" s="50">
        <v>45581</v>
      </c>
      <c r="B1920" s="51" t="s">
        <v>20994</v>
      </c>
      <c r="C1920" s="51" t="s">
        <v>20994</v>
      </c>
      <c r="D1920" s="51" t="s">
        <v>20892</v>
      </c>
      <c r="E1920" s="51" t="s">
        <v>21337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20994</v>
      </c>
      <c r="N1920" s="53" t="s">
        <v>21338</v>
      </c>
    </row>
    <row r="1921" s="4" customFormat="1" ht="20" customHeight="1" spans="1:14">
      <c r="A1921" s="50">
        <v>45581</v>
      </c>
      <c r="B1921" s="51" t="s">
        <v>20994</v>
      </c>
      <c r="C1921" s="51" t="s">
        <v>20994</v>
      </c>
      <c r="D1921" s="51" t="s">
        <v>20892</v>
      </c>
      <c r="E1921" s="51" t="s">
        <v>21339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20994</v>
      </c>
      <c r="N1921" s="53" t="s">
        <v>21340</v>
      </c>
    </row>
    <row r="1922" s="4" customFormat="1" ht="20" customHeight="1" spans="1:14">
      <c r="A1922" s="50">
        <v>45581</v>
      </c>
      <c r="B1922" s="51" t="s">
        <v>20994</v>
      </c>
      <c r="C1922" s="51" t="s">
        <v>20994</v>
      </c>
      <c r="D1922" s="51" t="s">
        <v>20892</v>
      </c>
      <c r="E1922" s="51" t="s">
        <v>21163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20994</v>
      </c>
      <c r="N1922" s="53" t="s">
        <v>21341</v>
      </c>
    </row>
    <row r="1923" s="4" customFormat="1" ht="20" customHeight="1" spans="1:14">
      <c r="A1923" s="50">
        <v>45581</v>
      </c>
      <c r="B1923" s="51" t="s">
        <v>20994</v>
      </c>
      <c r="C1923" s="51" t="s">
        <v>20994</v>
      </c>
      <c r="D1923" s="51" t="s">
        <v>20892</v>
      </c>
      <c r="E1923" s="51" t="s">
        <v>21248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20994</v>
      </c>
      <c r="N1923" s="53" t="s">
        <v>21342</v>
      </c>
    </row>
    <row r="1924" s="4" customFormat="1" ht="20" customHeight="1" spans="1:14">
      <c r="A1924" s="50">
        <v>45581</v>
      </c>
      <c r="B1924" s="51" t="s">
        <v>20994</v>
      </c>
      <c r="C1924" s="51" t="s">
        <v>20994</v>
      </c>
      <c r="D1924" s="51" t="s">
        <v>20058</v>
      </c>
      <c r="E1924" s="51" t="s">
        <v>21343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20994</v>
      </c>
      <c r="N1924" s="53" t="s">
        <v>21344</v>
      </c>
    </row>
    <row r="1925" s="4" customFormat="1" ht="20" customHeight="1" spans="1:14">
      <c r="A1925" s="50">
        <v>45581</v>
      </c>
      <c r="B1925" s="51" t="s">
        <v>20994</v>
      </c>
      <c r="C1925" s="51" t="s">
        <v>20994</v>
      </c>
      <c r="D1925" s="51" t="s">
        <v>20395</v>
      </c>
      <c r="E1925" s="51" t="s">
        <v>20873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20994</v>
      </c>
      <c r="N1925" s="53" t="s">
        <v>21345</v>
      </c>
    </row>
    <row r="1926" s="4" customFormat="1" ht="20" customHeight="1" spans="1:14">
      <c r="A1926" s="50">
        <v>45582</v>
      </c>
      <c r="B1926" s="51" t="s">
        <v>20994</v>
      </c>
      <c r="C1926" s="51" t="s">
        <v>20994</v>
      </c>
      <c r="D1926" s="51" t="s">
        <v>20892</v>
      </c>
      <c r="E1926" s="51" t="s">
        <v>21346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20994</v>
      </c>
      <c r="N1926" s="53" t="s">
        <v>21347</v>
      </c>
    </row>
    <row r="1927" s="4" customFormat="1" ht="20" customHeight="1" spans="1:14">
      <c r="A1927" s="50">
        <v>45583</v>
      </c>
      <c r="B1927" s="51" t="s">
        <v>20994</v>
      </c>
      <c r="C1927" s="51" t="s">
        <v>20994</v>
      </c>
      <c r="D1927" s="51" t="s">
        <v>20377</v>
      </c>
      <c r="E1927" s="51" t="s">
        <v>21348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20994</v>
      </c>
      <c r="N1927" s="53" t="s">
        <v>21349</v>
      </c>
    </row>
    <row r="1928" s="4" customFormat="1" ht="20" customHeight="1" spans="1:14">
      <c r="A1928" s="50">
        <v>45583</v>
      </c>
      <c r="B1928" s="51" t="s">
        <v>20994</v>
      </c>
      <c r="C1928" s="51" t="s">
        <v>20994</v>
      </c>
      <c r="D1928" s="51" t="s">
        <v>21075</v>
      </c>
      <c r="E1928" s="51" t="s">
        <v>21205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20994</v>
      </c>
      <c r="N1928" s="53" t="s">
        <v>21350</v>
      </c>
    </row>
    <row r="1929" s="4" customFormat="1" ht="20" customHeight="1" spans="1:14">
      <c r="A1929" s="50">
        <v>45583</v>
      </c>
      <c r="B1929" s="51" t="s">
        <v>20994</v>
      </c>
      <c r="C1929" s="51" t="s">
        <v>20994</v>
      </c>
      <c r="D1929" s="51" t="s">
        <v>20395</v>
      </c>
      <c r="E1929" s="51" t="s">
        <v>20984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20994</v>
      </c>
      <c r="N1929" s="53" t="s">
        <v>21351</v>
      </c>
    </row>
    <row r="1930" s="4" customFormat="1" ht="20" customHeight="1" spans="1:14">
      <c r="A1930" s="50">
        <v>45586</v>
      </c>
      <c r="B1930" s="51" t="s">
        <v>20994</v>
      </c>
      <c r="C1930" s="51" t="s">
        <v>20994</v>
      </c>
      <c r="D1930" s="51" t="s">
        <v>20058</v>
      </c>
      <c r="E1930" s="51" t="s">
        <v>20796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20994</v>
      </c>
      <c r="N1930" s="53" t="s">
        <v>21352</v>
      </c>
    </row>
    <row r="1931" s="4" customFormat="1" ht="20" customHeight="1" spans="1:14">
      <c r="A1931" s="50">
        <v>45586</v>
      </c>
      <c r="B1931" s="51" t="s">
        <v>20994</v>
      </c>
      <c r="C1931" s="51" t="s">
        <v>20994</v>
      </c>
      <c r="D1931" s="51" t="s">
        <v>20058</v>
      </c>
      <c r="E1931" s="51" t="s">
        <v>19779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20994</v>
      </c>
      <c r="N1931" s="53" t="s">
        <v>21353</v>
      </c>
    </row>
    <row r="1932" s="4" customFormat="1" ht="20" customHeight="1" spans="1:14">
      <c r="A1932" s="50">
        <v>45586</v>
      </c>
      <c r="B1932" s="51" t="s">
        <v>20994</v>
      </c>
      <c r="C1932" s="51" t="s">
        <v>20994</v>
      </c>
      <c r="D1932" s="51" t="s">
        <v>20058</v>
      </c>
      <c r="E1932" s="51" t="s">
        <v>20935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20994</v>
      </c>
      <c r="N1932" s="53" t="s">
        <v>21354</v>
      </c>
    </row>
    <row r="1933" s="4" customFormat="1" ht="20" customHeight="1" spans="1:14">
      <c r="A1933" s="50">
        <v>45586</v>
      </c>
      <c r="B1933" s="51" t="s">
        <v>20994</v>
      </c>
      <c r="C1933" s="51" t="s">
        <v>20994</v>
      </c>
      <c r="D1933" s="51" t="s">
        <v>20395</v>
      </c>
      <c r="E1933" s="51" t="s">
        <v>21355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20994</v>
      </c>
      <c r="N1933" s="53" t="s">
        <v>21356</v>
      </c>
    </row>
    <row r="1934" s="4" customFormat="1" ht="20" customHeight="1" spans="1:14">
      <c r="A1934" s="50">
        <v>45587</v>
      </c>
      <c r="B1934" s="51" t="s">
        <v>20994</v>
      </c>
      <c r="C1934" s="51" t="s">
        <v>20994</v>
      </c>
      <c r="D1934" s="51" t="s">
        <v>20669</v>
      </c>
      <c r="E1934" s="51" t="s">
        <v>21346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20994</v>
      </c>
      <c r="N1934" s="53" t="s">
        <v>21357</v>
      </c>
    </row>
    <row r="1935" s="4" customFormat="1" ht="20" customHeight="1" spans="1:14">
      <c r="A1935" s="50">
        <v>45587</v>
      </c>
      <c r="B1935" s="51" t="s">
        <v>20994</v>
      </c>
      <c r="C1935" s="51" t="s">
        <v>20994</v>
      </c>
      <c r="D1935" s="51" t="s">
        <v>20147</v>
      </c>
      <c r="E1935" s="51" t="s">
        <v>21358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20994</v>
      </c>
      <c r="N1935" s="53" t="s">
        <v>21359</v>
      </c>
    </row>
    <row r="1936" s="4" customFormat="1" ht="20" customHeight="1" spans="1:14">
      <c r="A1936" s="50">
        <v>45587</v>
      </c>
      <c r="B1936" s="51" t="s">
        <v>20994</v>
      </c>
      <c r="C1936" s="51" t="s">
        <v>20994</v>
      </c>
      <c r="D1936" s="51" t="s">
        <v>20147</v>
      </c>
      <c r="E1936" s="51" t="s">
        <v>21360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20994</v>
      </c>
      <c r="N1936" s="53" t="s">
        <v>21361</v>
      </c>
    </row>
    <row r="1937" s="4" customFormat="1" ht="20" customHeight="1" spans="1:14">
      <c r="A1937" s="50">
        <v>45587</v>
      </c>
      <c r="B1937" s="51" t="s">
        <v>20994</v>
      </c>
      <c r="C1937" s="51" t="s">
        <v>20994</v>
      </c>
      <c r="D1937" s="51" t="s">
        <v>21362</v>
      </c>
      <c r="E1937" s="51" t="s">
        <v>21248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20994</v>
      </c>
      <c r="N1937" s="53" t="s">
        <v>21363</v>
      </c>
    </row>
    <row r="1938" s="4" customFormat="1" ht="20" customHeight="1" spans="1:14">
      <c r="A1938" s="50">
        <v>45587</v>
      </c>
      <c r="B1938" s="51" t="s">
        <v>20994</v>
      </c>
      <c r="C1938" s="51" t="s">
        <v>20994</v>
      </c>
      <c r="D1938" s="51" t="s">
        <v>20395</v>
      </c>
      <c r="E1938" s="51" t="s">
        <v>21364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20994</v>
      </c>
      <c r="N1938" s="53" t="s">
        <v>21365</v>
      </c>
    </row>
    <row r="1939" s="4" customFormat="1" ht="20" customHeight="1" spans="1:14">
      <c r="A1939" s="50">
        <v>45587</v>
      </c>
      <c r="B1939" s="51" t="s">
        <v>20994</v>
      </c>
      <c r="C1939" s="51" t="s">
        <v>20994</v>
      </c>
      <c r="D1939" s="51" t="s">
        <v>20690</v>
      </c>
      <c r="E1939" s="51" t="s">
        <v>21248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20994</v>
      </c>
      <c r="N1939" s="53" t="s">
        <v>21366</v>
      </c>
    </row>
    <row r="1940" s="4" customFormat="1" ht="20" customHeight="1" spans="1:14">
      <c r="A1940" s="50">
        <v>45587</v>
      </c>
      <c r="B1940" s="51" t="s">
        <v>20994</v>
      </c>
      <c r="C1940" s="51" t="s">
        <v>20994</v>
      </c>
      <c r="D1940" s="51" t="s">
        <v>21367</v>
      </c>
      <c r="E1940" s="51" t="s">
        <v>21248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20994</v>
      </c>
      <c r="N1940" s="53" t="s">
        <v>21368</v>
      </c>
    </row>
    <row r="1941" s="4" customFormat="1" ht="20" customHeight="1" spans="1:14">
      <c r="A1941" s="50">
        <v>45588</v>
      </c>
      <c r="B1941" s="51" t="s">
        <v>20994</v>
      </c>
      <c r="C1941" s="51" t="s">
        <v>20994</v>
      </c>
      <c r="D1941" s="51" t="s">
        <v>20505</v>
      </c>
      <c r="E1941" s="51" t="s">
        <v>21369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20994</v>
      </c>
      <c r="N1941" s="53" t="s">
        <v>21370</v>
      </c>
    </row>
    <row r="1942" s="4" customFormat="1" ht="20" customHeight="1" spans="1:14">
      <c r="A1942" s="50">
        <v>45588</v>
      </c>
      <c r="B1942" s="51" t="s">
        <v>20994</v>
      </c>
      <c r="C1942" s="51" t="s">
        <v>20994</v>
      </c>
      <c r="D1942" s="51" t="s">
        <v>20892</v>
      </c>
      <c r="E1942" s="51" t="s">
        <v>20983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20994</v>
      </c>
      <c r="N1942" s="53" t="s">
        <v>21371</v>
      </c>
    </row>
    <row r="1943" s="4" customFormat="1" ht="20" customHeight="1" spans="1:14">
      <c r="A1943" s="50">
        <v>45588</v>
      </c>
      <c r="B1943" s="51" t="s">
        <v>20994</v>
      </c>
      <c r="C1943" s="51" t="s">
        <v>20994</v>
      </c>
      <c r="D1943" s="51" t="s">
        <v>20388</v>
      </c>
      <c r="E1943" s="51" t="s">
        <v>21372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20994</v>
      </c>
      <c r="N1943" s="53" t="s">
        <v>21373</v>
      </c>
    </row>
    <row r="1944" s="4" customFormat="1" ht="20" customHeight="1" spans="1:14">
      <c r="A1944" s="50">
        <v>45588</v>
      </c>
      <c r="B1944" s="51" t="s">
        <v>20994</v>
      </c>
      <c r="C1944" s="51" t="s">
        <v>20994</v>
      </c>
      <c r="D1944" s="51" t="s">
        <v>20892</v>
      </c>
      <c r="E1944" s="51" t="s">
        <v>20899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20994</v>
      </c>
      <c r="N1944" s="53" t="s">
        <v>21374</v>
      </c>
    </row>
    <row r="1945" s="4" customFormat="1" ht="20" customHeight="1" spans="1:14">
      <c r="A1945" s="50">
        <v>45588</v>
      </c>
      <c r="B1945" s="51" t="s">
        <v>20994</v>
      </c>
      <c r="C1945" s="51" t="s">
        <v>20994</v>
      </c>
      <c r="D1945" s="51" t="s">
        <v>21075</v>
      </c>
      <c r="E1945" s="51" t="s">
        <v>20127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20994</v>
      </c>
      <c r="N1945" s="53" t="s">
        <v>21375</v>
      </c>
    </row>
    <row r="1946" s="4" customFormat="1" ht="20" customHeight="1" spans="1:14">
      <c r="A1946" s="50">
        <v>45588</v>
      </c>
      <c r="B1946" s="51" t="s">
        <v>20994</v>
      </c>
      <c r="C1946" s="51" t="s">
        <v>20994</v>
      </c>
      <c r="D1946" s="51" t="s">
        <v>21075</v>
      </c>
      <c r="E1946" s="51" t="s">
        <v>21372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20994</v>
      </c>
      <c r="N1946" s="53" t="s">
        <v>21376</v>
      </c>
    </row>
    <row r="1947" s="4" customFormat="1" ht="20" customHeight="1" spans="1:14">
      <c r="A1947" s="50">
        <v>45588</v>
      </c>
      <c r="B1947" s="51" t="s">
        <v>20994</v>
      </c>
      <c r="C1947" s="51" t="s">
        <v>20994</v>
      </c>
      <c r="D1947" s="51" t="s">
        <v>20253</v>
      </c>
      <c r="E1947" s="51" t="s">
        <v>20987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20994</v>
      </c>
      <c r="N1947" s="53" t="s">
        <v>21377</v>
      </c>
    </row>
    <row r="1948" s="4" customFormat="1" ht="20" customHeight="1" spans="1:14">
      <c r="A1948" s="50">
        <v>45588</v>
      </c>
      <c r="B1948" s="51" t="s">
        <v>20994</v>
      </c>
      <c r="C1948" s="51" t="s">
        <v>20994</v>
      </c>
      <c r="D1948" s="51" t="s">
        <v>20377</v>
      </c>
      <c r="E1948" s="51" t="s">
        <v>21125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20994</v>
      </c>
      <c r="N1948" s="53" t="s">
        <v>21378</v>
      </c>
    </row>
    <row r="1949" s="4" customFormat="1" ht="20" customHeight="1" spans="1:14">
      <c r="A1949" s="50">
        <v>45588</v>
      </c>
      <c r="B1949" s="51" t="s">
        <v>20994</v>
      </c>
      <c r="C1949" s="51" t="s">
        <v>20994</v>
      </c>
      <c r="D1949" s="51" t="s">
        <v>20147</v>
      </c>
      <c r="E1949" s="51" t="s">
        <v>21163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20994</v>
      </c>
      <c r="N1949" s="53" t="s">
        <v>21379</v>
      </c>
    </row>
    <row r="1950" s="4" customFormat="1" ht="20" customHeight="1" spans="1:14">
      <c r="A1950" s="50">
        <v>45588</v>
      </c>
      <c r="B1950" s="51" t="s">
        <v>20994</v>
      </c>
      <c r="C1950" s="51" t="s">
        <v>20994</v>
      </c>
      <c r="D1950" s="51" t="s">
        <v>20147</v>
      </c>
      <c r="E1950" s="51" t="s">
        <v>21168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20994</v>
      </c>
      <c r="N1950" s="53" t="s">
        <v>21380</v>
      </c>
    </row>
    <row r="1951" s="4" customFormat="1" ht="20" customHeight="1" spans="1:14">
      <c r="A1951" s="50">
        <v>45589</v>
      </c>
      <c r="B1951" s="51" t="s">
        <v>20994</v>
      </c>
      <c r="C1951" s="51" t="s">
        <v>20994</v>
      </c>
      <c r="D1951" s="51" t="s">
        <v>20377</v>
      </c>
      <c r="E1951" s="51" t="s">
        <v>21381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20994</v>
      </c>
      <c r="N1951" s="53" t="s">
        <v>21382</v>
      </c>
    </row>
    <row r="1952" s="4" customFormat="1" ht="20" customHeight="1" spans="1:14">
      <c r="A1952" s="50">
        <v>45589</v>
      </c>
      <c r="B1952" s="51" t="s">
        <v>20994</v>
      </c>
      <c r="C1952" s="51" t="s">
        <v>20994</v>
      </c>
      <c r="D1952" s="51" t="s">
        <v>21132</v>
      </c>
      <c r="E1952" s="51" t="s">
        <v>21383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20994</v>
      </c>
      <c r="N1952" s="53" t="s">
        <v>21384</v>
      </c>
    </row>
    <row r="1953" s="4" customFormat="1" ht="20" customHeight="1" spans="1:14">
      <c r="A1953" s="50">
        <v>45589</v>
      </c>
      <c r="B1953" s="51" t="s">
        <v>20994</v>
      </c>
      <c r="C1953" s="51" t="s">
        <v>20994</v>
      </c>
      <c r="D1953" s="51" t="s">
        <v>20395</v>
      </c>
      <c r="E1953" s="51" t="s">
        <v>20910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20994</v>
      </c>
      <c r="N1953" s="53" t="s">
        <v>21385</v>
      </c>
    </row>
    <row r="1954" s="4" customFormat="1" ht="20" customHeight="1" spans="1:14">
      <c r="A1954" s="50">
        <v>45589</v>
      </c>
      <c r="B1954" s="51" t="s">
        <v>20994</v>
      </c>
      <c r="C1954" s="51" t="s">
        <v>20994</v>
      </c>
      <c r="D1954" s="51" t="s">
        <v>20377</v>
      </c>
      <c r="E1954" s="51" t="s">
        <v>21386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20994</v>
      </c>
      <c r="N1954" s="53" t="s">
        <v>21387</v>
      </c>
    </row>
    <row r="1955" s="4" customFormat="1" ht="20" customHeight="1" spans="1:14">
      <c r="A1955" s="50">
        <v>45589</v>
      </c>
      <c r="B1955" s="51" t="s">
        <v>20994</v>
      </c>
      <c r="C1955" s="51" t="s">
        <v>20994</v>
      </c>
      <c r="D1955" s="51" t="s">
        <v>20377</v>
      </c>
      <c r="E1955" s="51" t="s">
        <v>21388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20994</v>
      </c>
      <c r="N1955" s="53" t="s">
        <v>21389</v>
      </c>
    </row>
    <row r="1956" s="4" customFormat="1" ht="20" customHeight="1" spans="1:14">
      <c r="A1956" s="50">
        <v>45589</v>
      </c>
      <c r="B1956" s="51" t="s">
        <v>20994</v>
      </c>
      <c r="C1956" s="51" t="s">
        <v>20994</v>
      </c>
      <c r="D1956" s="51" t="s">
        <v>20437</v>
      </c>
      <c r="E1956" s="51" t="s">
        <v>20989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20994</v>
      </c>
      <c r="N1956" s="53" t="s">
        <v>21390</v>
      </c>
    </row>
    <row r="1957" s="4" customFormat="1" ht="20" customHeight="1" spans="1:14">
      <c r="A1957" s="50">
        <v>45589</v>
      </c>
      <c r="B1957" s="51" t="s">
        <v>20994</v>
      </c>
      <c r="C1957" s="51" t="s">
        <v>20994</v>
      </c>
      <c r="D1957" s="51" t="s">
        <v>21391</v>
      </c>
      <c r="E1957" s="51" t="s">
        <v>21392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20994</v>
      </c>
      <c r="N1957" s="53" t="s">
        <v>21393</v>
      </c>
    </row>
    <row r="1958" s="4" customFormat="1" ht="20" customHeight="1" spans="1:14">
      <c r="A1958" s="50">
        <v>45590</v>
      </c>
      <c r="B1958" s="51" t="s">
        <v>20994</v>
      </c>
      <c r="C1958" s="51" t="s">
        <v>20994</v>
      </c>
      <c r="D1958" s="51" t="s">
        <v>20395</v>
      </c>
      <c r="E1958" s="51" t="s">
        <v>21394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20994</v>
      </c>
      <c r="N1958" s="53" t="s">
        <v>21395</v>
      </c>
    </row>
    <row r="1959" s="4" customFormat="1" ht="20" customHeight="1" spans="1:14">
      <c r="A1959" s="50">
        <v>45590</v>
      </c>
      <c r="B1959" s="51" t="s">
        <v>20994</v>
      </c>
      <c r="C1959" s="51" t="s">
        <v>20994</v>
      </c>
      <c r="D1959" s="51" t="s">
        <v>20994</v>
      </c>
      <c r="E1959" s="51" t="s">
        <v>20860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20994</v>
      </c>
      <c r="N1959" s="53" t="s">
        <v>21396</v>
      </c>
    </row>
    <row r="1960" s="4" customFormat="1" ht="20" customHeight="1" spans="1:14">
      <c r="A1960" s="50">
        <v>45590</v>
      </c>
      <c r="B1960" s="51" t="s">
        <v>20994</v>
      </c>
      <c r="C1960" s="51" t="s">
        <v>20994</v>
      </c>
      <c r="D1960" s="51" t="s">
        <v>21397</v>
      </c>
      <c r="E1960" s="51" t="s">
        <v>21398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20994</v>
      </c>
      <c r="N1960" s="53" t="s">
        <v>21399</v>
      </c>
    </row>
    <row r="1961" s="4" customFormat="1" ht="20" customHeight="1" spans="1:14">
      <c r="A1961" s="50">
        <v>45590</v>
      </c>
      <c r="B1961" s="51" t="s">
        <v>20994</v>
      </c>
      <c r="C1961" s="51" t="s">
        <v>20994</v>
      </c>
      <c r="D1961" s="51" t="s">
        <v>20892</v>
      </c>
      <c r="E1961" s="51" t="s">
        <v>21266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20994</v>
      </c>
      <c r="N1961" s="53" t="s">
        <v>21400</v>
      </c>
    </row>
    <row r="1962" s="4" customFormat="1" ht="20" customHeight="1" spans="1:14">
      <c r="A1962" s="50">
        <v>45590</v>
      </c>
      <c r="B1962" s="51" t="s">
        <v>20994</v>
      </c>
      <c r="C1962" s="51" t="s">
        <v>20994</v>
      </c>
      <c r="D1962" s="51" t="s">
        <v>20892</v>
      </c>
      <c r="E1962" s="51" t="s">
        <v>21401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20994</v>
      </c>
      <c r="N1962" s="53" t="s">
        <v>21402</v>
      </c>
    </row>
    <row r="1963" s="4" customFormat="1" ht="20" customHeight="1" spans="1:14">
      <c r="A1963" s="50">
        <v>45590</v>
      </c>
      <c r="B1963" s="51" t="s">
        <v>20994</v>
      </c>
      <c r="C1963" s="51" t="s">
        <v>20994</v>
      </c>
      <c r="D1963" s="51" t="s">
        <v>20892</v>
      </c>
      <c r="E1963" s="51" t="s">
        <v>21364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20994</v>
      </c>
      <c r="N1963" s="53" t="s">
        <v>21403</v>
      </c>
    </row>
    <row r="1964" s="4" customFormat="1" ht="20" customHeight="1" spans="1:14">
      <c r="A1964" s="50">
        <v>45590</v>
      </c>
      <c r="B1964" s="51" t="s">
        <v>20994</v>
      </c>
      <c r="C1964" s="51" t="s">
        <v>20994</v>
      </c>
      <c r="D1964" s="51" t="s">
        <v>20994</v>
      </c>
      <c r="E1964" s="51" t="s">
        <v>21369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20994</v>
      </c>
      <c r="N1964" s="53" t="s">
        <v>21404</v>
      </c>
    </row>
    <row r="1965" s="4" customFormat="1" ht="20" customHeight="1" spans="1:14">
      <c r="A1965" s="50">
        <v>45590</v>
      </c>
      <c r="B1965" s="51" t="s">
        <v>20994</v>
      </c>
      <c r="C1965" s="51" t="s">
        <v>20994</v>
      </c>
      <c r="D1965" s="51" t="s">
        <v>20994</v>
      </c>
      <c r="E1965" s="51" t="s">
        <v>21405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20994</v>
      </c>
      <c r="N1965" s="53" t="s">
        <v>21406</v>
      </c>
    </row>
    <row r="1966" s="4" customFormat="1" ht="20" customHeight="1" spans="1:14">
      <c r="A1966" s="50">
        <v>45590</v>
      </c>
      <c r="B1966" s="51" t="s">
        <v>20994</v>
      </c>
      <c r="C1966" s="51" t="s">
        <v>20994</v>
      </c>
      <c r="D1966" s="51" t="s">
        <v>20994</v>
      </c>
      <c r="E1966" s="51" t="s">
        <v>21343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20994</v>
      </c>
      <c r="N1966" s="53" t="s">
        <v>21407</v>
      </c>
    </row>
    <row r="1967" s="4" customFormat="1" ht="20" customHeight="1" spans="1:14">
      <c r="A1967" s="50">
        <v>45590</v>
      </c>
      <c r="B1967" s="51" t="s">
        <v>20994</v>
      </c>
      <c r="C1967" s="51" t="s">
        <v>20994</v>
      </c>
      <c r="D1967" s="51" t="s">
        <v>20994</v>
      </c>
      <c r="E1967" s="51" t="s">
        <v>21408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20994</v>
      </c>
      <c r="N1967" s="53" t="s">
        <v>21409</v>
      </c>
    </row>
    <row r="1968" s="4" customFormat="1" ht="20" customHeight="1" spans="1:14">
      <c r="A1968" s="50">
        <v>45590</v>
      </c>
      <c r="B1968" s="51" t="s">
        <v>20994</v>
      </c>
      <c r="C1968" s="51" t="s">
        <v>20994</v>
      </c>
      <c r="D1968" s="51" t="s">
        <v>20994</v>
      </c>
      <c r="E1968" s="51" t="s">
        <v>21410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20994</v>
      </c>
      <c r="N1968" s="53" t="s">
        <v>21411</v>
      </c>
    </row>
    <row r="1969" s="4" customFormat="1" ht="20" customHeight="1" spans="1:14">
      <c r="A1969" s="50">
        <v>45590</v>
      </c>
      <c r="B1969" s="51" t="s">
        <v>20994</v>
      </c>
      <c r="C1969" s="51" t="s">
        <v>20994</v>
      </c>
      <c r="D1969" s="51" t="s">
        <v>20892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20994</v>
      </c>
      <c r="N1969" s="53" t="s">
        <v>21412</v>
      </c>
    </row>
    <row r="1970" s="4" customFormat="1" ht="20" customHeight="1" spans="1:14">
      <c r="A1970" s="50">
        <v>45590</v>
      </c>
      <c r="B1970" s="51" t="s">
        <v>20994</v>
      </c>
      <c r="C1970" s="51" t="s">
        <v>20994</v>
      </c>
      <c r="D1970" s="51" t="s">
        <v>20388</v>
      </c>
      <c r="E1970" s="51" t="s">
        <v>21413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20994</v>
      </c>
      <c r="N1970" s="53" t="s">
        <v>21414</v>
      </c>
    </row>
    <row r="1971" s="4" customFormat="1" ht="20" customHeight="1" spans="1:14">
      <c r="A1971" s="50">
        <v>45590</v>
      </c>
      <c r="B1971" s="51" t="s">
        <v>20994</v>
      </c>
      <c r="C1971" s="51" t="s">
        <v>20994</v>
      </c>
      <c r="D1971" s="51" t="s">
        <v>20377</v>
      </c>
      <c r="E1971" s="51" t="s">
        <v>21335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20994</v>
      </c>
      <c r="N1971" s="53" t="s">
        <v>21415</v>
      </c>
    </row>
    <row r="1972" s="4" customFormat="1" ht="20" customHeight="1" spans="1:14">
      <c r="A1972" s="50">
        <v>45590</v>
      </c>
      <c r="B1972" s="51" t="s">
        <v>20994</v>
      </c>
      <c r="C1972" s="51" t="s">
        <v>20994</v>
      </c>
      <c r="D1972" s="51" t="s">
        <v>20377</v>
      </c>
      <c r="E1972" s="51" t="s">
        <v>21205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20994</v>
      </c>
      <c r="N1972" s="53" t="s">
        <v>21416</v>
      </c>
    </row>
    <row r="1973" s="4" customFormat="1" ht="20" customHeight="1" spans="1:14">
      <c r="A1973" s="50">
        <v>45590</v>
      </c>
      <c r="B1973" s="51" t="s">
        <v>20994</v>
      </c>
      <c r="C1973" s="51" t="s">
        <v>20994</v>
      </c>
      <c r="D1973" s="51" t="s">
        <v>20892</v>
      </c>
      <c r="E1973" s="51" t="s">
        <v>21168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20994</v>
      </c>
      <c r="N1973" s="53" t="s">
        <v>21417</v>
      </c>
    </row>
    <row r="1974" s="4" customFormat="1" ht="20" customHeight="1" spans="1:14">
      <c r="A1974" s="50">
        <v>45590</v>
      </c>
      <c r="B1974" s="51" t="s">
        <v>20994</v>
      </c>
      <c r="C1974" s="51" t="s">
        <v>20994</v>
      </c>
      <c r="D1974" s="51" t="s">
        <v>20994</v>
      </c>
      <c r="E1974" s="51" t="s">
        <v>21168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20994</v>
      </c>
      <c r="N1974" s="53" t="s">
        <v>21418</v>
      </c>
    </row>
    <row r="1975" s="4" customFormat="1" ht="20" customHeight="1" spans="1:14">
      <c r="A1975" s="50">
        <v>45590</v>
      </c>
      <c r="B1975" s="51" t="s">
        <v>20994</v>
      </c>
      <c r="C1975" s="51" t="s">
        <v>20994</v>
      </c>
      <c r="D1975" s="51" t="s">
        <v>21069</v>
      </c>
      <c r="E1975" s="51" t="s">
        <v>21419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20994</v>
      </c>
      <c r="N1975" s="53" t="s">
        <v>21420</v>
      </c>
    </row>
    <row r="1976" s="4" customFormat="1" ht="20" customHeight="1" spans="1:14">
      <c r="A1976" s="50">
        <v>45590</v>
      </c>
      <c r="B1976" s="51" t="s">
        <v>20994</v>
      </c>
      <c r="C1976" s="51" t="s">
        <v>20994</v>
      </c>
      <c r="D1976" s="51" t="s">
        <v>21421</v>
      </c>
      <c r="E1976" s="51" t="s">
        <v>20871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20994</v>
      </c>
      <c r="N1976" s="53" t="s">
        <v>21422</v>
      </c>
    </row>
    <row r="1977" s="4" customFormat="1" ht="20" customHeight="1" spans="1:14">
      <c r="A1977" s="50">
        <v>45590</v>
      </c>
      <c r="B1977" s="51" t="s">
        <v>20994</v>
      </c>
      <c r="C1977" s="51" t="s">
        <v>20994</v>
      </c>
      <c r="D1977" s="51" t="s">
        <v>21421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20994</v>
      </c>
      <c r="N1977" s="53" t="s">
        <v>21423</v>
      </c>
    </row>
    <row r="1978" s="4" customFormat="1" ht="20" customHeight="1" spans="1:14">
      <c r="A1978" s="50">
        <v>45590</v>
      </c>
      <c r="B1978" s="51" t="s">
        <v>20994</v>
      </c>
      <c r="C1978" s="51" t="s">
        <v>20994</v>
      </c>
      <c r="D1978" s="51" t="s">
        <v>21421</v>
      </c>
      <c r="E1978" s="51" t="s">
        <v>20899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20994</v>
      </c>
      <c r="N1978" s="53" t="s">
        <v>21424</v>
      </c>
    </row>
    <row r="1979" s="4" customFormat="1" ht="20" customHeight="1" spans="1:14">
      <c r="A1979" s="50">
        <v>45590</v>
      </c>
      <c r="B1979" s="51" t="s">
        <v>20994</v>
      </c>
      <c r="C1979" s="51" t="s">
        <v>20994</v>
      </c>
      <c r="D1979" s="51" t="s">
        <v>20892</v>
      </c>
      <c r="E1979" s="51" t="s">
        <v>21263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20994</v>
      </c>
      <c r="N1979" s="53" t="s">
        <v>21425</v>
      </c>
    </row>
    <row r="1980" s="4" customFormat="1" ht="20" customHeight="1" spans="1:14">
      <c r="A1980" s="50">
        <v>45590</v>
      </c>
      <c r="B1980" s="51" t="s">
        <v>20994</v>
      </c>
      <c r="C1980" s="51" t="s">
        <v>20994</v>
      </c>
      <c r="D1980" s="51" t="s">
        <v>20803</v>
      </c>
      <c r="E1980" s="51" t="s">
        <v>21358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20994</v>
      </c>
      <c r="N1980" s="53" t="s">
        <v>21426</v>
      </c>
    </row>
    <row r="1981" s="4" customFormat="1" ht="20" customHeight="1" spans="1:14">
      <c r="A1981" s="50">
        <v>45590</v>
      </c>
      <c r="B1981" s="51" t="s">
        <v>20994</v>
      </c>
      <c r="C1981" s="51" t="s">
        <v>20994</v>
      </c>
      <c r="D1981" s="51" t="s">
        <v>20377</v>
      </c>
      <c r="E1981" s="51" t="s">
        <v>20907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20994</v>
      </c>
      <c r="N1981" s="53" t="s">
        <v>21427</v>
      </c>
    </row>
    <row r="1982" s="4" customFormat="1" ht="20" customHeight="1" spans="1:14">
      <c r="A1982" s="50">
        <v>45591</v>
      </c>
      <c r="B1982" s="51" t="s">
        <v>20994</v>
      </c>
      <c r="C1982" s="51" t="s">
        <v>20994</v>
      </c>
      <c r="D1982" s="51" t="s">
        <v>20505</v>
      </c>
      <c r="E1982" s="51" t="s">
        <v>21294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20994</v>
      </c>
      <c r="N1982" s="53" t="s">
        <v>21428</v>
      </c>
    </row>
    <row r="1983" s="4" customFormat="1" ht="20" customHeight="1" spans="1:14">
      <c r="A1983" s="50">
        <v>45592</v>
      </c>
      <c r="B1983" s="51" t="s">
        <v>20994</v>
      </c>
      <c r="C1983" s="51" t="s">
        <v>20994</v>
      </c>
      <c r="D1983" s="51" t="s">
        <v>20669</v>
      </c>
      <c r="E1983" s="51" t="s">
        <v>21226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20994</v>
      </c>
      <c r="N1983" s="53" t="s">
        <v>21429</v>
      </c>
    </row>
    <row r="1984" s="4" customFormat="1" ht="20" customHeight="1" spans="1:14">
      <c r="A1984" s="50">
        <v>45592</v>
      </c>
      <c r="B1984" s="51" t="s">
        <v>20994</v>
      </c>
      <c r="C1984" s="51" t="s">
        <v>20994</v>
      </c>
      <c r="D1984" s="51" t="s">
        <v>20669</v>
      </c>
      <c r="E1984" s="51" t="s">
        <v>21360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20994</v>
      </c>
      <c r="N1984" s="53" t="s">
        <v>21430</v>
      </c>
    </row>
    <row r="1985" s="4" customFormat="1" ht="20" customHeight="1" spans="1:14">
      <c r="A1985" s="50">
        <v>45592</v>
      </c>
      <c r="B1985" s="51" t="s">
        <v>20994</v>
      </c>
      <c r="C1985" s="51" t="s">
        <v>20994</v>
      </c>
      <c r="D1985" s="51" t="s">
        <v>20669</v>
      </c>
      <c r="E1985" s="51" t="s">
        <v>21431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20994</v>
      </c>
      <c r="N1985" s="53" t="s">
        <v>21432</v>
      </c>
    </row>
    <row r="1986" s="4" customFormat="1" ht="20" customHeight="1" spans="1:14">
      <c r="A1986" s="50">
        <v>45592</v>
      </c>
      <c r="B1986" s="51" t="s">
        <v>20994</v>
      </c>
      <c r="C1986" s="51" t="s">
        <v>20994</v>
      </c>
      <c r="D1986" s="51" t="s">
        <v>21433</v>
      </c>
      <c r="E1986" s="51" t="s">
        <v>21266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20994</v>
      </c>
      <c r="N1986" s="53" t="s">
        <v>21434</v>
      </c>
    </row>
    <row r="1987" s="4" customFormat="1" ht="20" customHeight="1" spans="1:14">
      <c r="A1987" s="50">
        <v>45592</v>
      </c>
      <c r="B1987" s="51" t="s">
        <v>20994</v>
      </c>
      <c r="C1987" s="51" t="s">
        <v>20994</v>
      </c>
      <c r="D1987" s="51" t="s">
        <v>20147</v>
      </c>
      <c r="E1987" s="51" t="s">
        <v>21435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20994</v>
      </c>
      <c r="N1987" s="53" t="s">
        <v>21436</v>
      </c>
    </row>
    <row r="1988" s="4" customFormat="1" ht="20" customHeight="1" spans="1:14">
      <c r="A1988" s="50">
        <v>45592</v>
      </c>
      <c r="B1988" s="51" t="s">
        <v>20994</v>
      </c>
      <c r="C1988" s="51" t="s">
        <v>20994</v>
      </c>
      <c r="D1988" s="51" t="s">
        <v>19647</v>
      </c>
      <c r="E1988" s="51" t="s">
        <v>21437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20994</v>
      </c>
      <c r="N1988" s="53" t="s">
        <v>21438</v>
      </c>
    </row>
    <row r="1989" s="4" customFormat="1" ht="20" customHeight="1" spans="1:14">
      <c r="A1989" s="50">
        <v>45592</v>
      </c>
      <c r="B1989" s="51" t="s">
        <v>20994</v>
      </c>
      <c r="C1989" s="51" t="s">
        <v>20994</v>
      </c>
      <c r="D1989" s="51" t="s">
        <v>19647</v>
      </c>
      <c r="E1989" s="51" t="s">
        <v>21275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20994</v>
      </c>
      <c r="N1989" s="53" t="s">
        <v>21439</v>
      </c>
    </row>
    <row r="1990" s="4" customFormat="1" ht="20" customHeight="1" spans="1:14">
      <c r="A1990" s="50">
        <v>45593</v>
      </c>
      <c r="B1990" s="51" t="s">
        <v>20994</v>
      </c>
      <c r="C1990" s="51" t="s">
        <v>20994</v>
      </c>
      <c r="D1990" s="51" t="s">
        <v>20669</v>
      </c>
      <c r="E1990" s="51" t="s">
        <v>21301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20994</v>
      </c>
      <c r="N1990" s="53" t="s">
        <v>21440</v>
      </c>
    </row>
    <row r="1991" s="4" customFormat="1" ht="20" customHeight="1" spans="1:14">
      <c r="A1991" s="50">
        <v>45593</v>
      </c>
      <c r="B1991" s="51" t="s">
        <v>20994</v>
      </c>
      <c r="C1991" s="51" t="s">
        <v>20994</v>
      </c>
      <c r="D1991" s="51" t="s">
        <v>20669</v>
      </c>
      <c r="E1991" s="51" t="s">
        <v>21441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20994</v>
      </c>
      <c r="N1991" s="53" t="s">
        <v>21442</v>
      </c>
    </row>
    <row r="1992" s="4" customFormat="1" ht="20" customHeight="1" spans="1:14">
      <c r="A1992" s="50">
        <v>45593</v>
      </c>
      <c r="B1992" s="51" t="s">
        <v>20994</v>
      </c>
      <c r="C1992" s="51" t="s">
        <v>20994</v>
      </c>
      <c r="D1992" s="51" t="s">
        <v>20377</v>
      </c>
      <c r="E1992" s="51" t="s">
        <v>20939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20994</v>
      </c>
      <c r="N1992" s="53" t="s">
        <v>21443</v>
      </c>
    </row>
    <row r="1993" s="4" customFormat="1" ht="20" customHeight="1" spans="1:14">
      <c r="A1993" s="50">
        <v>45593</v>
      </c>
      <c r="B1993" s="51" t="s">
        <v>20994</v>
      </c>
      <c r="C1993" s="51" t="s">
        <v>20994</v>
      </c>
      <c r="D1993" s="51" t="s">
        <v>20892</v>
      </c>
      <c r="E1993" s="51" t="s">
        <v>21444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20994</v>
      </c>
      <c r="N1993" s="53" t="s">
        <v>21445</v>
      </c>
    </row>
    <row r="1994" s="4" customFormat="1" ht="20" customHeight="1" spans="1:14">
      <c r="A1994" s="50">
        <v>45593</v>
      </c>
      <c r="B1994" s="51" t="s">
        <v>20994</v>
      </c>
      <c r="C1994" s="51" t="s">
        <v>20994</v>
      </c>
      <c r="D1994" s="51" t="s">
        <v>20892</v>
      </c>
      <c r="E1994" s="51" t="s">
        <v>21153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20994</v>
      </c>
      <c r="N1994" s="53" t="s">
        <v>21446</v>
      </c>
    </row>
    <row r="1995" s="4" customFormat="1" ht="20" customHeight="1" spans="1:14">
      <c r="A1995" s="50">
        <v>45593</v>
      </c>
      <c r="B1995" s="51" t="s">
        <v>20994</v>
      </c>
      <c r="C1995" s="51" t="s">
        <v>20994</v>
      </c>
      <c r="D1995" s="51" t="s">
        <v>20892</v>
      </c>
      <c r="E1995" s="51" t="s">
        <v>21447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20994</v>
      </c>
      <c r="N1995" s="53" t="s">
        <v>21448</v>
      </c>
    </row>
    <row r="1996" s="4" customFormat="1" ht="20" customHeight="1" spans="1:14">
      <c r="A1996" s="50">
        <v>45593</v>
      </c>
      <c r="B1996" s="51" t="s">
        <v>20994</v>
      </c>
      <c r="C1996" s="51" t="s">
        <v>20994</v>
      </c>
      <c r="D1996" s="51" t="s">
        <v>20892</v>
      </c>
      <c r="E1996" s="51" t="s">
        <v>21381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20994</v>
      </c>
      <c r="N1996" s="53" t="s">
        <v>21449</v>
      </c>
    </row>
    <row r="1997" s="4" customFormat="1" ht="20" customHeight="1" spans="1:14">
      <c r="A1997" s="50">
        <v>45593</v>
      </c>
      <c r="B1997" s="51" t="s">
        <v>20994</v>
      </c>
      <c r="C1997" s="51" t="s">
        <v>20994</v>
      </c>
      <c r="D1997" s="51" t="s">
        <v>20892</v>
      </c>
      <c r="E1997" s="51" t="s">
        <v>21444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20994</v>
      </c>
      <c r="N1997" s="53" t="s">
        <v>21450</v>
      </c>
    </row>
    <row r="1998" s="4" customFormat="1" ht="20" customHeight="1" spans="1:14">
      <c r="A1998" s="50">
        <v>45593</v>
      </c>
      <c r="B1998" s="51" t="s">
        <v>20994</v>
      </c>
      <c r="C1998" s="51" t="s">
        <v>20994</v>
      </c>
      <c r="D1998" s="51" t="s">
        <v>20892</v>
      </c>
      <c r="E1998" s="51" t="s">
        <v>21451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20994</v>
      </c>
      <c r="N1998" s="53" t="s">
        <v>21452</v>
      </c>
    </row>
    <row r="1999" s="4" customFormat="1" ht="20" customHeight="1" spans="1:14">
      <c r="A1999" s="50">
        <v>45593</v>
      </c>
      <c r="B1999" s="51" t="s">
        <v>20994</v>
      </c>
      <c r="C1999" s="51" t="s">
        <v>20994</v>
      </c>
      <c r="D1999" s="51" t="s">
        <v>20892</v>
      </c>
      <c r="E1999" s="51" t="s">
        <v>21453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20994</v>
      </c>
      <c r="N1999" s="53" t="s">
        <v>21454</v>
      </c>
    </row>
    <row r="2000" s="4" customFormat="1" ht="20" customHeight="1" spans="1:14">
      <c r="A2000" s="50">
        <v>45593</v>
      </c>
      <c r="B2000" s="51" t="s">
        <v>20994</v>
      </c>
      <c r="C2000" s="51" t="s">
        <v>20994</v>
      </c>
      <c r="D2000" s="51" t="s">
        <v>20892</v>
      </c>
      <c r="E2000" s="51" t="s">
        <v>20017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20994</v>
      </c>
      <c r="N2000" s="53" t="s">
        <v>21455</v>
      </c>
    </row>
    <row r="2001" s="4" customFormat="1" ht="20" customHeight="1" spans="1:14">
      <c r="A2001" s="50">
        <v>45593</v>
      </c>
      <c r="B2001" s="51" t="s">
        <v>20994</v>
      </c>
      <c r="C2001" s="51" t="s">
        <v>20994</v>
      </c>
      <c r="D2001" s="51" t="s">
        <v>20892</v>
      </c>
      <c r="E2001" s="51" t="s">
        <v>21456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20994</v>
      </c>
      <c r="N2001" s="53" t="s">
        <v>21457</v>
      </c>
    </row>
    <row r="2002" s="4" customFormat="1" ht="20" customHeight="1" spans="1:14">
      <c r="A2002" s="50">
        <v>45593</v>
      </c>
      <c r="B2002" s="51" t="s">
        <v>20994</v>
      </c>
      <c r="C2002" s="51" t="s">
        <v>20994</v>
      </c>
      <c r="D2002" s="51" t="s">
        <v>20377</v>
      </c>
      <c r="E2002" s="51" t="s">
        <v>21163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20994</v>
      </c>
      <c r="N2002" s="53" t="s">
        <v>21458</v>
      </c>
    </row>
    <row r="2003" s="4" customFormat="1" ht="20" customHeight="1" spans="1:14">
      <c r="A2003" s="50">
        <v>45593</v>
      </c>
      <c r="B2003" s="51" t="s">
        <v>20994</v>
      </c>
      <c r="C2003" s="51" t="s">
        <v>20994</v>
      </c>
      <c r="D2003" s="51" t="s">
        <v>20377</v>
      </c>
      <c r="E2003" s="51" t="s">
        <v>21205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20994</v>
      </c>
      <c r="N2003" s="53" t="s">
        <v>21459</v>
      </c>
    </row>
    <row r="2004" s="4" customFormat="1" ht="20" customHeight="1" spans="1:14">
      <c r="A2004" s="50">
        <v>45593</v>
      </c>
      <c r="B2004" s="51" t="s">
        <v>20994</v>
      </c>
      <c r="C2004" s="51" t="s">
        <v>20994</v>
      </c>
      <c r="D2004" s="51" t="s">
        <v>20377</v>
      </c>
      <c r="E2004" s="51" t="s">
        <v>21460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20994</v>
      </c>
      <c r="N2004" s="53" t="s">
        <v>21461</v>
      </c>
    </row>
    <row r="2005" s="4" customFormat="1" ht="20" customHeight="1" spans="1:14">
      <c r="A2005" s="50">
        <v>45593</v>
      </c>
      <c r="B2005" s="51" t="s">
        <v>20994</v>
      </c>
      <c r="C2005" s="51" t="s">
        <v>20994</v>
      </c>
      <c r="D2005" s="51" t="s">
        <v>20901</v>
      </c>
      <c r="E2005" s="51" t="s">
        <v>21360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20994</v>
      </c>
      <c r="N2005" s="53" t="s">
        <v>21462</v>
      </c>
    </row>
    <row r="2006" s="4" customFormat="1" ht="20" customHeight="1" spans="1:14">
      <c r="A2006" s="50">
        <v>45593</v>
      </c>
      <c r="B2006" s="51" t="s">
        <v>20994</v>
      </c>
      <c r="C2006" s="51" t="s">
        <v>20994</v>
      </c>
      <c r="D2006" s="51" t="s">
        <v>20892</v>
      </c>
      <c r="E2006" s="51" t="s">
        <v>21149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20994</v>
      </c>
      <c r="N2006" s="53" t="s">
        <v>21463</v>
      </c>
    </row>
    <row r="2007" s="4" customFormat="1" ht="20" customHeight="1" spans="1:14">
      <c r="A2007" s="50">
        <v>45594</v>
      </c>
      <c r="B2007" s="51" t="s">
        <v>20994</v>
      </c>
      <c r="C2007" s="51" t="s">
        <v>20994</v>
      </c>
      <c r="D2007" s="51" t="s">
        <v>20395</v>
      </c>
      <c r="E2007" s="51" t="s">
        <v>21460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20994</v>
      </c>
      <c r="N2007" s="53" t="s">
        <v>21464</v>
      </c>
    </row>
    <row r="2008" s="4" customFormat="1" ht="20" customHeight="1" spans="1:14">
      <c r="A2008" s="50">
        <v>45594</v>
      </c>
      <c r="B2008" s="51" t="s">
        <v>20994</v>
      </c>
      <c r="C2008" s="51" t="s">
        <v>20994</v>
      </c>
      <c r="D2008" s="51" t="s">
        <v>20395</v>
      </c>
      <c r="E2008" s="51" t="s">
        <v>21163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20994</v>
      </c>
      <c r="N2008" s="53" t="s">
        <v>21465</v>
      </c>
    </row>
    <row r="2009" s="4" customFormat="1" ht="20" customHeight="1" spans="1:14">
      <c r="A2009" s="50">
        <v>45594</v>
      </c>
      <c r="B2009" s="51" t="s">
        <v>20994</v>
      </c>
      <c r="C2009" s="51" t="s">
        <v>20994</v>
      </c>
      <c r="D2009" s="51" t="s">
        <v>20388</v>
      </c>
      <c r="E2009" s="51" t="s">
        <v>21280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20994</v>
      </c>
      <c r="N2009" s="53" t="s">
        <v>21466</v>
      </c>
    </row>
    <row r="2010" s="4" customFormat="1" ht="20" customHeight="1" spans="1:14">
      <c r="A2010" s="50">
        <v>45594</v>
      </c>
      <c r="B2010" s="51" t="s">
        <v>20994</v>
      </c>
      <c r="C2010" s="51" t="s">
        <v>20994</v>
      </c>
      <c r="D2010" s="51" t="s">
        <v>19647</v>
      </c>
      <c r="E2010" s="51" t="s">
        <v>21369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20994</v>
      </c>
      <c r="N2010" s="53" t="s">
        <v>21467</v>
      </c>
    </row>
    <row r="2011" s="4" customFormat="1" ht="20" customHeight="1" spans="1:14">
      <c r="A2011" s="50">
        <v>45594</v>
      </c>
      <c r="B2011" s="51" t="s">
        <v>20994</v>
      </c>
      <c r="C2011" s="51" t="s">
        <v>20994</v>
      </c>
      <c r="D2011" s="51" t="s">
        <v>21075</v>
      </c>
      <c r="E2011" s="51" t="s">
        <v>21174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20994</v>
      </c>
      <c r="N2011" s="53" t="s">
        <v>21468</v>
      </c>
    </row>
    <row r="2012" s="4" customFormat="1" ht="20" customHeight="1" spans="1:14">
      <c r="A2012" s="50">
        <v>45594</v>
      </c>
      <c r="B2012" s="51" t="s">
        <v>20994</v>
      </c>
      <c r="C2012" s="51" t="s">
        <v>20994</v>
      </c>
      <c r="D2012" s="51" t="s">
        <v>21075</v>
      </c>
      <c r="E2012" s="51" t="s">
        <v>20843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20994</v>
      </c>
      <c r="N2012" s="53" t="s">
        <v>21469</v>
      </c>
    </row>
    <row r="2013" s="4" customFormat="1" ht="20" customHeight="1" spans="1:14">
      <c r="A2013" s="50">
        <v>45594</v>
      </c>
      <c r="B2013" s="51" t="s">
        <v>20994</v>
      </c>
      <c r="C2013" s="51" t="s">
        <v>20994</v>
      </c>
      <c r="D2013" s="51" t="s">
        <v>21075</v>
      </c>
      <c r="E2013" s="51" t="s">
        <v>21163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20994</v>
      </c>
      <c r="N2013" s="53" t="s">
        <v>21470</v>
      </c>
    </row>
    <row r="2014" s="4" customFormat="1" ht="20" customHeight="1" spans="1:14">
      <c r="A2014" s="50">
        <v>45594</v>
      </c>
      <c r="B2014" s="51" t="s">
        <v>20994</v>
      </c>
      <c r="C2014" s="51" t="s">
        <v>20994</v>
      </c>
      <c r="D2014" s="51" t="s">
        <v>20669</v>
      </c>
      <c r="E2014" s="51" t="s">
        <v>21205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20994</v>
      </c>
      <c r="N2014" s="53" t="s">
        <v>21471</v>
      </c>
    </row>
    <row r="2015" s="4" customFormat="1" ht="20" customHeight="1" spans="1:14">
      <c r="A2015" s="50">
        <v>45594</v>
      </c>
      <c r="B2015" s="51" t="s">
        <v>20994</v>
      </c>
      <c r="C2015" s="51" t="s">
        <v>20994</v>
      </c>
      <c r="D2015" s="51" t="s">
        <v>20994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20994</v>
      </c>
      <c r="N2015" s="53" t="s">
        <v>21472</v>
      </c>
    </row>
    <row r="2016" s="4" customFormat="1" ht="20" customHeight="1" spans="1:14">
      <c r="A2016" s="50">
        <v>45594</v>
      </c>
      <c r="B2016" s="51" t="s">
        <v>20994</v>
      </c>
      <c r="C2016" s="51" t="s">
        <v>20994</v>
      </c>
      <c r="D2016" s="51" t="s">
        <v>20892</v>
      </c>
      <c r="E2016" s="51" t="s">
        <v>21435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20994</v>
      </c>
      <c r="N2016" s="53" t="s">
        <v>21473</v>
      </c>
    </row>
    <row r="2017" s="4" customFormat="1" ht="20" customHeight="1" spans="1:14">
      <c r="A2017" s="50">
        <v>45594</v>
      </c>
      <c r="B2017" s="51" t="s">
        <v>20994</v>
      </c>
      <c r="C2017" s="51" t="s">
        <v>20994</v>
      </c>
      <c r="D2017" s="51" t="s">
        <v>20377</v>
      </c>
      <c r="E2017" s="51" t="s">
        <v>21153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20994</v>
      </c>
      <c r="N2017" s="53" t="s">
        <v>21474</v>
      </c>
    </row>
    <row r="2018" s="4" customFormat="1" ht="20" customHeight="1" spans="1:14">
      <c r="A2018" s="50">
        <v>45594</v>
      </c>
      <c r="B2018" s="51" t="s">
        <v>20994</v>
      </c>
      <c r="C2018" s="51" t="s">
        <v>20994</v>
      </c>
      <c r="D2018" s="51" t="s">
        <v>19647</v>
      </c>
      <c r="E2018" s="51" t="s">
        <v>21163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20994</v>
      </c>
      <c r="N2018" s="53" t="s">
        <v>21475</v>
      </c>
    </row>
    <row r="2019" s="4" customFormat="1" ht="20" customHeight="1" spans="1:14">
      <c r="A2019" s="50">
        <v>45594</v>
      </c>
      <c r="B2019" s="51" t="s">
        <v>20994</v>
      </c>
      <c r="C2019" s="51" t="s">
        <v>20994</v>
      </c>
      <c r="D2019" s="51" t="s">
        <v>20901</v>
      </c>
      <c r="E2019" s="51" t="s">
        <v>21330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20994</v>
      </c>
      <c r="N2019" s="53" t="s">
        <v>21476</v>
      </c>
    </row>
    <row r="2020" s="4" customFormat="1" ht="20" customHeight="1" spans="1:14">
      <c r="A2020" s="50">
        <v>45594</v>
      </c>
      <c r="B2020" s="51" t="s">
        <v>20994</v>
      </c>
      <c r="C2020" s="51" t="s">
        <v>20994</v>
      </c>
      <c r="D2020" s="51" t="s">
        <v>20395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20994</v>
      </c>
      <c r="N2020" s="53" t="s">
        <v>21477</v>
      </c>
    </row>
    <row r="2021" s="4" customFormat="1" ht="20" customHeight="1" spans="1:14">
      <c r="A2021" s="50">
        <v>45594</v>
      </c>
      <c r="B2021" s="51" t="s">
        <v>20994</v>
      </c>
      <c r="C2021" s="51" t="s">
        <v>20994</v>
      </c>
      <c r="D2021" s="51" t="s">
        <v>20377</v>
      </c>
      <c r="E2021" s="51" t="s">
        <v>21478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20994</v>
      </c>
      <c r="N2021" s="53" t="s">
        <v>21479</v>
      </c>
    </row>
    <row r="2022" s="4" customFormat="1" ht="20" customHeight="1" spans="1:14">
      <c r="A2022" s="50">
        <v>45594</v>
      </c>
      <c r="B2022" s="51" t="s">
        <v>20994</v>
      </c>
      <c r="C2022" s="51" t="s">
        <v>20994</v>
      </c>
      <c r="D2022" s="51" t="s">
        <v>20892</v>
      </c>
      <c r="E2022" s="51" t="s">
        <v>21330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20994</v>
      </c>
      <c r="N2022" s="53" t="s">
        <v>21480</v>
      </c>
    </row>
    <row r="2023" s="4" customFormat="1" ht="20" customHeight="1" spans="1:14">
      <c r="A2023" s="50">
        <v>45594</v>
      </c>
      <c r="B2023" s="51" t="s">
        <v>20994</v>
      </c>
      <c r="C2023" s="51" t="s">
        <v>20994</v>
      </c>
      <c r="D2023" s="51" t="s">
        <v>20892</v>
      </c>
      <c r="E2023" s="51" t="s">
        <v>21481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20994</v>
      </c>
      <c r="N2023" s="53" t="s">
        <v>21482</v>
      </c>
    </row>
    <row r="2024" s="4" customFormat="1" ht="20" customHeight="1" spans="1:14">
      <c r="A2024" s="50">
        <v>45594</v>
      </c>
      <c r="B2024" s="51" t="s">
        <v>20994</v>
      </c>
      <c r="C2024" s="51" t="s">
        <v>20994</v>
      </c>
      <c r="D2024" s="51" t="s">
        <v>20892</v>
      </c>
      <c r="E2024" s="51" t="s">
        <v>21483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20994</v>
      </c>
      <c r="N2024" s="53" t="s">
        <v>21484</v>
      </c>
    </row>
    <row r="2025" s="4" customFormat="1" ht="20" customHeight="1" spans="1:14">
      <c r="A2025" s="50">
        <v>45594</v>
      </c>
      <c r="B2025" s="51" t="s">
        <v>20994</v>
      </c>
      <c r="C2025" s="51" t="s">
        <v>20994</v>
      </c>
      <c r="D2025" s="51" t="s">
        <v>20901</v>
      </c>
      <c r="E2025" s="51" t="s">
        <v>21481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20994</v>
      </c>
      <c r="N2025" s="53" t="s">
        <v>21485</v>
      </c>
    </row>
    <row r="2026" s="4" customFormat="1" ht="20" customHeight="1" spans="1:14">
      <c r="A2026" s="50">
        <v>45594</v>
      </c>
      <c r="B2026" s="51" t="s">
        <v>20994</v>
      </c>
      <c r="C2026" s="51" t="s">
        <v>20994</v>
      </c>
      <c r="D2026" s="51" t="s">
        <v>20892</v>
      </c>
      <c r="E2026" s="51" t="s">
        <v>21398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20994</v>
      </c>
      <c r="N2026" s="53" t="s">
        <v>21486</v>
      </c>
    </row>
    <row r="2027" s="4" customFormat="1" ht="20" customHeight="1" spans="1:14">
      <c r="A2027" s="50">
        <v>45595</v>
      </c>
      <c r="B2027" s="51" t="s">
        <v>20994</v>
      </c>
      <c r="C2027" s="51" t="s">
        <v>20994</v>
      </c>
      <c r="D2027" s="51" t="s">
        <v>20377</v>
      </c>
      <c r="E2027" s="51" t="s">
        <v>21483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20994</v>
      </c>
      <c r="N2027" s="53" t="s">
        <v>21487</v>
      </c>
    </row>
    <row r="2028" s="4" customFormat="1" ht="20" customHeight="1" spans="1:14">
      <c r="A2028" s="50">
        <v>45595</v>
      </c>
      <c r="B2028" s="51" t="s">
        <v>20994</v>
      </c>
      <c r="C2028" s="51" t="s">
        <v>20994</v>
      </c>
      <c r="D2028" s="51" t="s">
        <v>20377</v>
      </c>
      <c r="E2028" s="51" t="s">
        <v>21481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20994</v>
      </c>
      <c r="N2028" s="53" t="s">
        <v>21488</v>
      </c>
    </row>
    <row r="2029" s="4" customFormat="1" ht="20" customHeight="1" spans="1:14">
      <c r="A2029" s="50">
        <v>45595</v>
      </c>
      <c r="B2029" s="51" t="s">
        <v>20994</v>
      </c>
      <c r="C2029" s="51" t="s">
        <v>20994</v>
      </c>
      <c r="D2029" s="51" t="s">
        <v>20377</v>
      </c>
      <c r="E2029" s="51" t="s">
        <v>21489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20994</v>
      </c>
      <c r="N2029" s="53" t="s">
        <v>21490</v>
      </c>
    </row>
    <row r="2030" s="4" customFormat="1" ht="20" customHeight="1" spans="1:14">
      <c r="A2030" s="50">
        <v>45595</v>
      </c>
      <c r="B2030" s="51" t="s">
        <v>20994</v>
      </c>
      <c r="C2030" s="51" t="s">
        <v>20994</v>
      </c>
      <c r="D2030" s="51" t="s">
        <v>20377</v>
      </c>
      <c r="E2030" s="51" t="s">
        <v>21491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20994</v>
      </c>
      <c r="N2030" s="53" t="s">
        <v>21492</v>
      </c>
    </row>
    <row r="2031" s="4" customFormat="1" ht="20" customHeight="1" spans="1:14">
      <c r="A2031" s="50">
        <v>45595</v>
      </c>
      <c r="B2031" s="51" t="s">
        <v>20994</v>
      </c>
      <c r="C2031" s="51" t="s">
        <v>20994</v>
      </c>
      <c r="D2031" s="51" t="s">
        <v>20395</v>
      </c>
      <c r="E2031" s="51" t="s">
        <v>21493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20994</v>
      </c>
      <c r="N2031" s="53" t="s">
        <v>21494</v>
      </c>
    </row>
    <row r="2032" s="4" customFormat="1" ht="20" customHeight="1" spans="1:14">
      <c r="A2032" s="50">
        <v>45595</v>
      </c>
      <c r="B2032" s="51" t="s">
        <v>20994</v>
      </c>
      <c r="C2032" s="51" t="s">
        <v>20994</v>
      </c>
      <c r="D2032" s="51" t="s">
        <v>20395</v>
      </c>
      <c r="E2032" s="51" t="s">
        <v>21495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20994</v>
      </c>
      <c r="N2032" s="53" t="s">
        <v>21496</v>
      </c>
    </row>
    <row r="2033" s="4" customFormat="1" ht="20" customHeight="1" spans="1:14">
      <c r="A2033" s="50">
        <v>45595</v>
      </c>
      <c r="B2033" s="51" t="s">
        <v>20994</v>
      </c>
      <c r="C2033" s="51" t="s">
        <v>20994</v>
      </c>
      <c r="D2033" s="51" t="s">
        <v>20377</v>
      </c>
      <c r="E2033" s="51" t="s">
        <v>21497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20994</v>
      </c>
      <c r="N2033" s="53" t="s">
        <v>21498</v>
      </c>
    </row>
    <row r="2034" s="4" customFormat="1" ht="20" customHeight="1" spans="1:14">
      <c r="A2034" s="50">
        <v>45595</v>
      </c>
      <c r="B2034" s="51" t="s">
        <v>20994</v>
      </c>
      <c r="C2034" s="51" t="s">
        <v>20994</v>
      </c>
      <c r="D2034" s="51" t="s">
        <v>20377</v>
      </c>
      <c r="E2034" s="51" t="s">
        <v>21499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20994</v>
      </c>
      <c r="N2034" s="53" t="s">
        <v>21500</v>
      </c>
    </row>
    <row r="2035" s="4" customFormat="1" ht="20" customHeight="1" spans="1:14">
      <c r="A2035" s="50">
        <v>45595</v>
      </c>
      <c r="B2035" s="51" t="s">
        <v>20994</v>
      </c>
      <c r="C2035" s="51" t="s">
        <v>20994</v>
      </c>
      <c r="D2035" s="51" t="s">
        <v>20669</v>
      </c>
      <c r="E2035" s="51" t="s">
        <v>21437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20994</v>
      </c>
      <c r="N2035" s="53" t="s">
        <v>21501</v>
      </c>
    </row>
    <row r="2036" s="4" customFormat="1" ht="20" customHeight="1" spans="1:14">
      <c r="A2036" s="50">
        <v>45595</v>
      </c>
      <c r="B2036" s="51" t="s">
        <v>20994</v>
      </c>
      <c r="C2036" s="51" t="s">
        <v>20994</v>
      </c>
      <c r="D2036" s="51" t="s">
        <v>20669</v>
      </c>
      <c r="E2036" s="51" t="s">
        <v>21348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20994</v>
      </c>
      <c r="N2036" s="53" t="s">
        <v>21502</v>
      </c>
    </row>
    <row r="2037" s="4" customFormat="1" ht="20" customHeight="1" spans="1:14">
      <c r="A2037" s="50">
        <v>45595</v>
      </c>
      <c r="B2037" s="51" t="s">
        <v>20994</v>
      </c>
      <c r="C2037" s="51" t="s">
        <v>20994</v>
      </c>
      <c r="D2037" s="51" t="s">
        <v>20669</v>
      </c>
      <c r="E2037" s="51" t="s">
        <v>21237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20994</v>
      </c>
      <c r="N2037" s="53" t="s">
        <v>21503</v>
      </c>
    </row>
    <row r="2038" s="4" customFormat="1" ht="20" customHeight="1" spans="1:14">
      <c r="A2038" s="50">
        <v>45595</v>
      </c>
      <c r="B2038" s="51" t="s">
        <v>20994</v>
      </c>
      <c r="C2038" s="51" t="s">
        <v>20994</v>
      </c>
      <c r="D2038" s="51" t="s">
        <v>20377</v>
      </c>
      <c r="E2038" s="51" t="s">
        <v>21360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20994</v>
      </c>
      <c r="N2038" s="53" t="s">
        <v>21504</v>
      </c>
    </row>
    <row r="2039" s="4" customFormat="1" ht="20" customHeight="1" spans="1:14">
      <c r="A2039" s="50">
        <v>45595</v>
      </c>
      <c r="B2039" s="51" t="s">
        <v>20994</v>
      </c>
      <c r="C2039" s="51" t="s">
        <v>20994</v>
      </c>
      <c r="D2039" s="51" t="s">
        <v>20994</v>
      </c>
      <c r="E2039" s="51" t="s">
        <v>21505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20994</v>
      </c>
      <c r="N2039" s="53" t="s">
        <v>21506</v>
      </c>
    </row>
    <row r="2040" s="4" customFormat="1" ht="20" customHeight="1" spans="1:14">
      <c r="A2040" s="50">
        <v>45595</v>
      </c>
      <c r="B2040" s="51" t="s">
        <v>20994</v>
      </c>
      <c r="C2040" s="51" t="s">
        <v>20994</v>
      </c>
      <c r="D2040" s="51" t="s">
        <v>20994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20994</v>
      </c>
      <c r="N2040" s="53" t="s">
        <v>21507</v>
      </c>
    </row>
    <row r="2041" s="4" customFormat="1" ht="20" customHeight="1" spans="1:14">
      <c r="A2041" s="50">
        <v>45595</v>
      </c>
      <c r="B2041" s="51" t="s">
        <v>20994</v>
      </c>
      <c r="C2041" s="51" t="s">
        <v>20994</v>
      </c>
      <c r="D2041" s="51" t="s">
        <v>20994</v>
      </c>
      <c r="E2041" s="51" t="s">
        <v>21508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20994</v>
      </c>
      <c r="N2041" s="53" t="s">
        <v>21509</v>
      </c>
    </row>
    <row r="2042" s="4" customFormat="1" ht="20" customHeight="1" spans="1:14">
      <c r="A2042" s="50">
        <v>45595</v>
      </c>
      <c r="B2042" s="51" t="s">
        <v>20994</v>
      </c>
      <c r="C2042" s="51" t="s">
        <v>20994</v>
      </c>
      <c r="D2042" s="51" t="s">
        <v>21069</v>
      </c>
      <c r="E2042" s="51" t="s">
        <v>20988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20994</v>
      </c>
      <c r="N2042" s="53" t="s">
        <v>21510</v>
      </c>
    </row>
    <row r="2043" s="4" customFormat="1" ht="20" customHeight="1" spans="1:14">
      <c r="A2043" s="50">
        <v>45595</v>
      </c>
      <c r="B2043" s="51" t="s">
        <v>20994</v>
      </c>
      <c r="C2043" s="51" t="s">
        <v>20994</v>
      </c>
      <c r="D2043" s="51" t="s">
        <v>21511</v>
      </c>
      <c r="E2043" s="51" t="s">
        <v>21512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20994</v>
      </c>
      <c r="N2043" s="53" t="s">
        <v>21513</v>
      </c>
    </row>
    <row r="2044" s="4" customFormat="1" ht="20" customHeight="1" spans="1:14">
      <c r="A2044" s="50">
        <v>45595</v>
      </c>
      <c r="B2044" s="51" t="s">
        <v>20994</v>
      </c>
      <c r="C2044" s="51" t="s">
        <v>20994</v>
      </c>
      <c r="D2044" s="51" t="s">
        <v>21511</v>
      </c>
      <c r="E2044" s="51" t="s">
        <v>21514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20994</v>
      </c>
      <c r="N2044" s="53" t="s">
        <v>21515</v>
      </c>
    </row>
    <row r="2045" s="4" customFormat="1" ht="20" customHeight="1" spans="1:14">
      <c r="A2045" s="50">
        <v>45595</v>
      </c>
      <c r="B2045" s="51" t="s">
        <v>20994</v>
      </c>
      <c r="C2045" s="51" t="s">
        <v>20994</v>
      </c>
      <c r="D2045" s="51" t="s">
        <v>20395</v>
      </c>
      <c r="E2045" s="51" t="s">
        <v>21516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20994</v>
      </c>
      <c r="N2045" s="53" t="s">
        <v>21517</v>
      </c>
    </row>
    <row r="2046" s="4" customFormat="1" ht="20" customHeight="1" spans="1:14">
      <c r="A2046" s="50">
        <v>45595</v>
      </c>
      <c r="B2046" s="51" t="s">
        <v>20994</v>
      </c>
      <c r="C2046" s="51" t="s">
        <v>20994</v>
      </c>
      <c r="D2046" s="51" t="s">
        <v>21069</v>
      </c>
      <c r="E2046" s="51" t="s">
        <v>21514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20994</v>
      </c>
      <c r="N2046" s="53" t="s">
        <v>21518</v>
      </c>
    </row>
    <row r="2047" s="4" customFormat="1" ht="20" customHeight="1" spans="1:14">
      <c r="A2047" s="50">
        <v>45595</v>
      </c>
      <c r="B2047" s="51" t="s">
        <v>20994</v>
      </c>
      <c r="C2047" s="51" t="s">
        <v>20994</v>
      </c>
      <c r="D2047" s="51" t="s">
        <v>21069</v>
      </c>
      <c r="E2047" s="51" t="s">
        <v>21512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20994</v>
      </c>
      <c r="N2047" s="53" t="s">
        <v>21519</v>
      </c>
    </row>
    <row r="2048" s="4" customFormat="1" ht="20" customHeight="1" spans="1:14">
      <c r="A2048" s="50">
        <v>45595</v>
      </c>
      <c r="B2048" s="51" t="s">
        <v>20994</v>
      </c>
      <c r="C2048" s="51" t="s">
        <v>20994</v>
      </c>
      <c r="D2048" s="51" t="s">
        <v>21520</v>
      </c>
      <c r="E2048" s="51" t="s">
        <v>21398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20994</v>
      </c>
      <c r="N2048" s="53" t="s">
        <v>21521</v>
      </c>
    </row>
    <row r="2049" s="4" customFormat="1" ht="20" customHeight="1" spans="1:14">
      <c r="A2049" s="50">
        <v>45595</v>
      </c>
      <c r="B2049" s="51" t="s">
        <v>20994</v>
      </c>
      <c r="C2049" s="51" t="s">
        <v>20994</v>
      </c>
      <c r="D2049" s="51" t="s">
        <v>20388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20994</v>
      </c>
      <c r="N2049" s="53" t="s">
        <v>21522</v>
      </c>
    </row>
    <row r="2050" s="4" customFormat="1" ht="20" customHeight="1" spans="1:14">
      <c r="A2050" s="50">
        <v>45595</v>
      </c>
      <c r="B2050" s="51" t="s">
        <v>20994</v>
      </c>
      <c r="C2050" s="51" t="s">
        <v>20994</v>
      </c>
      <c r="D2050" s="51" t="s">
        <v>21523</v>
      </c>
      <c r="E2050" s="51" t="s">
        <v>21481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20994</v>
      </c>
      <c r="N2050" s="53" t="s">
        <v>21524</v>
      </c>
    </row>
    <row r="2051" s="4" customFormat="1" ht="20" customHeight="1" spans="1:14">
      <c r="A2051" s="50">
        <v>45595</v>
      </c>
      <c r="B2051" s="51" t="s">
        <v>20994</v>
      </c>
      <c r="C2051" s="51" t="s">
        <v>20994</v>
      </c>
      <c r="D2051" s="51" t="s">
        <v>21139</v>
      </c>
      <c r="E2051" s="51" t="s">
        <v>21149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20994</v>
      </c>
      <c r="N2051" s="53" t="s">
        <v>21525</v>
      </c>
    </row>
    <row r="2052" s="4" customFormat="1" ht="20" customHeight="1" spans="1:14">
      <c r="A2052" s="50">
        <v>45596</v>
      </c>
      <c r="B2052" s="51" t="s">
        <v>20994</v>
      </c>
      <c r="C2052" s="51" t="s">
        <v>20994</v>
      </c>
      <c r="D2052" s="51" t="s">
        <v>20505</v>
      </c>
      <c r="E2052" s="51" t="s">
        <v>21348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20994</v>
      </c>
      <c r="N2052" s="53" t="s">
        <v>21526</v>
      </c>
    </row>
    <row r="2053" s="4" customFormat="1" ht="20" customHeight="1" spans="1:14">
      <c r="A2053" s="50">
        <v>45596</v>
      </c>
      <c r="B2053" s="51" t="s">
        <v>20994</v>
      </c>
      <c r="C2053" s="51" t="s">
        <v>20994</v>
      </c>
      <c r="D2053" s="51" t="s">
        <v>20377</v>
      </c>
      <c r="E2053" s="51" t="s">
        <v>20948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20994</v>
      </c>
      <c r="N2053" s="53" t="s">
        <v>21527</v>
      </c>
    </row>
    <row r="2054" s="4" customFormat="1" ht="20" customHeight="1" spans="1:14">
      <c r="A2054" s="50">
        <v>45596</v>
      </c>
      <c r="B2054" s="51" t="s">
        <v>20994</v>
      </c>
      <c r="C2054" s="51" t="s">
        <v>20994</v>
      </c>
      <c r="D2054" s="51" t="s">
        <v>20819</v>
      </c>
      <c r="E2054" s="51" t="s">
        <v>21394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20994</v>
      </c>
      <c r="N2054" s="53" t="s">
        <v>21528</v>
      </c>
    </row>
    <row r="2055" s="4" customFormat="1" ht="20" customHeight="1" spans="1:14">
      <c r="A2055" s="50">
        <v>45596</v>
      </c>
      <c r="B2055" s="51" t="s">
        <v>20994</v>
      </c>
      <c r="C2055" s="51" t="s">
        <v>20994</v>
      </c>
      <c r="D2055" s="51" t="s">
        <v>20395</v>
      </c>
      <c r="E2055" s="51" t="s">
        <v>21529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20994</v>
      </c>
      <c r="N2055" s="53" t="s">
        <v>21530</v>
      </c>
    </row>
    <row r="2056" s="4" customFormat="1" ht="20" customHeight="1" spans="1:14">
      <c r="A2056" s="50">
        <v>45596</v>
      </c>
      <c r="B2056" s="51" t="s">
        <v>20994</v>
      </c>
      <c r="C2056" s="51" t="s">
        <v>20994</v>
      </c>
      <c r="D2056" s="51" t="s">
        <v>21069</v>
      </c>
      <c r="E2056" s="51" t="s">
        <v>21275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20994</v>
      </c>
      <c r="N2056" s="53" t="s">
        <v>21531</v>
      </c>
    </row>
    <row r="2057" s="4" customFormat="1" ht="20" customHeight="1" spans="1:14">
      <c r="A2057" s="50">
        <v>45596</v>
      </c>
      <c r="B2057" s="51" t="s">
        <v>20994</v>
      </c>
      <c r="C2057" s="51" t="s">
        <v>20994</v>
      </c>
      <c r="D2057" s="51" t="s">
        <v>20994</v>
      </c>
      <c r="E2057" s="51" t="s">
        <v>21335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20994</v>
      </c>
      <c r="N2057" s="53" t="s">
        <v>21532</v>
      </c>
    </row>
    <row r="2058" s="4" customFormat="1" ht="20" customHeight="1" spans="1:14">
      <c r="A2058" s="50">
        <v>45596</v>
      </c>
      <c r="B2058" s="51" t="s">
        <v>20994</v>
      </c>
      <c r="C2058" s="51" t="s">
        <v>20994</v>
      </c>
      <c r="D2058" s="51" t="s">
        <v>20994</v>
      </c>
      <c r="E2058" s="51" t="s">
        <v>21273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20994</v>
      </c>
      <c r="N2058" s="53" t="s">
        <v>21533</v>
      </c>
    </row>
    <row r="2059" s="4" customFormat="1" ht="20" customHeight="1" spans="1:14">
      <c r="A2059" s="50">
        <v>45596</v>
      </c>
      <c r="B2059" s="51" t="s">
        <v>20994</v>
      </c>
      <c r="C2059" s="51" t="s">
        <v>20994</v>
      </c>
      <c r="D2059" s="51" t="s">
        <v>19647</v>
      </c>
      <c r="E2059" s="51" t="s">
        <v>21163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20994</v>
      </c>
      <c r="N2059" s="53" t="s">
        <v>21534</v>
      </c>
    </row>
    <row r="2060" s="4" customFormat="1" ht="20" customHeight="1" spans="1:14">
      <c r="A2060" s="50">
        <v>45596</v>
      </c>
      <c r="B2060" s="51" t="s">
        <v>20994</v>
      </c>
      <c r="C2060" s="51" t="s">
        <v>20994</v>
      </c>
      <c r="D2060" s="51" t="s">
        <v>21069</v>
      </c>
      <c r="E2060" s="51" t="s">
        <v>21163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20994</v>
      </c>
      <c r="N2060" s="53" t="s">
        <v>21535</v>
      </c>
    </row>
    <row r="2061" s="4" customFormat="1" ht="20" customHeight="1" spans="1:14">
      <c r="A2061" s="50">
        <v>45596</v>
      </c>
      <c r="B2061" s="51" t="s">
        <v>20994</v>
      </c>
      <c r="C2061" s="51" t="s">
        <v>20994</v>
      </c>
      <c r="D2061" s="51" t="s">
        <v>20994</v>
      </c>
      <c r="E2061" s="51" t="s">
        <v>21163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20994</v>
      </c>
      <c r="N2061" s="53" t="s">
        <v>21536</v>
      </c>
    </row>
    <row r="2062" s="4" customFormat="1" ht="20" customHeight="1" spans="1:14">
      <c r="A2062" s="50">
        <v>45596</v>
      </c>
      <c r="B2062" s="51" t="s">
        <v>20994</v>
      </c>
      <c r="C2062" s="51" t="s">
        <v>20994</v>
      </c>
      <c r="D2062" s="51" t="s">
        <v>20994</v>
      </c>
      <c r="E2062" s="51" t="s">
        <v>21205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20994</v>
      </c>
      <c r="N2062" s="53" t="s">
        <v>21537</v>
      </c>
    </row>
    <row r="2063" s="4" customFormat="1" ht="20" customHeight="1" spans="1:14">
      <c r="A2063" s="50">
        <v>45596</v>
      </c>
      <c r="B2063" s="51" t="s">
        <v>20994</v>
      </c>
      <c r="C2063" s="51" t="s">
        <v>20994</v>
      </c>
      <c r="D2063" s="51" t="s">
        <v>20994</v>
      </c>
      <c r="E2063" s="51" t="s">
        <v>21483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20994</v>
      </c>
      <c r="N2063" s="53" t="s">
        <v>21538</v>
      </c>
    </row>
    <row r="2064" s="4" customFormat="1" ht="20" customHeight="1" spans="1:14">
      <c r="A2064" s="50">
        <v>45596</v>
      </c>
      <c r="B2064" s="51" t="s">
        <v>20994</v>
      </c>
      <c r="C2064" s="51" t="s">
        <v>20994</v>
      </c>
      <c r="D2064" s="51" t="s">
        <v>20994</v>
      </c>
      <c r="E2064" s="51" t="s">
        <v>21539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20994</v>
      </c>
      <c r="N2064" s="53" t="s">
        <v>21540</v>
      </c>
    </row>
    <row r="2065" s="4" customFormat="1" ht="20" customHeight="1" spans="1:14">
      <c r="A2065" s="50">
        <v>45596</v>
      </c>
      <c r="B2065" s="51" t="s">
        <v>20994</v>
      </c>
      <c r="C2065" s="51" t="s">
        <v>20994</v>
      </c>
      <c r="D2065" s="51" t="s">
        <v>20994</v>
      </c>
      <c r="E2065" s="51" t="s">
        <v>21369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20994</v>
      </c>
      <c r="N2065" s="53" t="s">
        <v>21541</v>
      </c>
    </row>
    <row r="2066" s="4" customFormat="1" ht="20" customHeight="1" spans="1:14">
      <c r="A2066" s="50">
        <v>45596</v>
      </c>
      <c r="B2066" s="51" t="s">
        <v>20994</v>
      </c>
      <c r="C2066" s="51" t="s">
        <v>20994</v>
      </c>
      <c r="D2066" s="51" t="s">
        <v>20505</v>
      </c>
      <c r="E2066" s="51" t="s">
        <v>21447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20994</v>
      </c>
      <c r="N2066" s="53" t="s">
        <v>21542</v>
      </c>
    </row>
    <row r="2067" s="4" customFormat="1" ht="20" customHeight="1" spans="1:14">
      <c r="A2067" s="50">
        <v>45596</v>
      </c>
      <c r="B2067" s="51" t="s">
        <v>20994</v>
      </c>
      <c r="C2067" s="51" t="s">
        <v>20994</v>
      </c>
      <c r="D2067" s="51" t="s">
        <v>20505</v>
      </c>
      <c r="E2067" s="51" t="s">
        <v>21369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20994</v>
      </c>
      <c r="N2067" s="53" t="s">
        <v>21543</v>
      </c>
    </row>
    <row r="2068" s="4" customFormat="1" ht="20" customHeight="1" spans="1:14">
      <c r="A2068" s="50">
        <v>45596</v>
      </c>
      <c r="B2068" s="51" t="s">
        <v>20994</v>
      </c>
      <c r="C2068" s="51" t="s">
        <v>20994</v>
      </c>
      <c r="D2068" s="51" t="s">
        <v>19647</v>
      </c>
      <c r="E2068" s="51" t="s">
        <v>21544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20994</v>
      </c>
      <c r="N2068" s="53" t="s">
        <v>21545</v>
      </c>
    </row>
    <row r="2069" s="4" customFormat="1" ht="20" customHeight="1" spans="1:14">
      <c r="A2069" s="50">
        <v>45596</v>
      </c>
      <c r="B2069" s="51" t="s">
        <v>20994</v>
      </c>
      <c r="C2069" s="51" t="s">
        <v>20994</v>
      </c>
      <c r="D2069" s="51" t="s">
        <v>19647</v>
      </c>
      <c r="E2069" s="51" t="s">
        <v>21546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20994</v>
      </c>
      <c r="N2069" s="53" t="s">
        <v>21547</v>
      </c>
    </row>
    <row r="2070" s="4" customFormat="1" ht="20" customHeight="1" spans="1:14">
      <c r="A2070" s="50">
        <v>45596</v>
      </c>
      <c r="B2070" s="51" t="s">
        <v>20994</v>
      </c>
      <c r="C2070" s="51" t="s">
        <v>20994</v>
      </c>
      <c r="D2070" s="51" t="s">
        <v>19799</v>
      </c>
      <c r="E2070" s="51" t="s">
        <v>21394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20994</v>
      </c>
      <c r="N2070" s="53" t="s">
        <v>21548</v>
      </c>
    </row>
    <row r="2071" s="4" customFormat="1" ht="20" customHeight="1" spans="1:14">
      <c r="A2071" s="50">
        <v>45596</v>
      </c>
      <c r="B2071" s="51" t="s">
        <v>20994</v>
      </c>
      <c r="C2071" s="51" t="s">
        <v>20994</v>
      </c>
      <c r="D2071" s="51" t="s">
        <v>21069</v>
      </c>
      <c r="E2071" s="51" t="s">
        <v>21394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20994</v>
      </c>
      <c r="N2071" s="53" t="s">
        <v>21549</v>
      </c>
    </row>
    <row r="2072" s="4" customFormat="1" ht="20" customHeight="1" spans="1:14">
      <c r="A2072" s="50">
        <v>45596</v>
      </c>
      <c r="B2072" s="51" t="s">
        <v>20994</v>
      </c>
      <c r="C2072" s="51" t="s">
        <v>20994</v>
      </c>
      <c r="D2072" s="51" t="s">
        <v>20395</v>
      </c>
      <c r="E2072" s="51" t="s">
        <v>21550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20994</v>
      </c>
      <c r="N2072" s="53" t="s">
        <v>21551</v>
      </c>
    </row>
    <row r="2073" s="4" customFormat="1" ht="20" customHeight="1" spans="1:14">
      <c r="A2073" s="50">
        <v>45596</v>
      </c>
      <c r="B2073" s="51" t="s">
        <v>20994</v>
      </c>
      <c r="C2073" s="51" t="s">
        <v>20994</v>
      </c>
      <c r="D2073" s="51" t="s">
        <v>20377</v>
      </c>
      <c r="E2073" s="51" t="s">
        <v>21552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20994</v>
      </c>
      <c r="N2073" s="53" t="s">
        <v>21553</v>
      </c>
    </row>
    <row r="2074" s="4" customFormat="1" ht="20" customHeight="1" spans="1:14">
      <c r="A2074" s="50">
        <v>45596</v>
      </c>
      <c r="B2074" s="51" t="s">
        <v>20994</v>
      </c>
      <c r="C2074" s="51" t="s">
        <v>20994</v>
      </c>
      <c r="D2074" s="51" t="s">
        <v>21554</v>
      </c>
      <c r="E2074" s="51" t="s">
        <v>21555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20994</v>
      </c>
      <c r="N2074" s="53" t="s">
        <v>21556</v>
      </c>
    </row>
    <row r="2075" s="4" customFormat="1" ht="20" customHeight="1" spans="1:14">
      <c r="A2075" s="50">
        <v>45596</v>
      </c>
      <c r="B2075" s="51" t="s">
        <v>20994</v>
      </c>
      <c r="C2075" s="51" t="s">
        <v>20994</v>
      </c>
      <c r="D2075" s="51" t="s">
        <v>20395</v>
      </c>
      <c r="E2075" s="51" t="s">
        <v>21557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20994</v>
      </c>
      <c r="N2075" s="53" t="s">
        <v>21558</v>
      </c>
    </row>
    <row r="2076" s="4" customFormat="1" ht="20" customHeight="1" spans="1:14">
      <c r="A2076" s="50">
        <v>45597</v>
      </c>
      <c r="B2076" s="51" t="s">
        <v>20994</v>
      </c>
      <c r="C2076" s="51" t="s">
        <v>20994</v>
      </c>
      <c r="D2076" s="51" t="s">
        <v>20253</v>
      </c>
      <c r="E2076" s="51" t="s">
        <v>21559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20994</v>
      </c>
      <c r="N2076" s="53" t="s">
        <v>21560</v>
      </c>
    </row>
    <row r="2077" s="4" customFormat="1" ht="20" customHeight="1" spans="1:14">
      <c r="A2077" s="50">
        <v>45597</v>
      </c>
      <c r="B2077" s="51" t="s">
        <v>20994</v>
      </c>
      <c r="C2077" s="51" t="s">
        <v>20994</v>
      </c>
      <c r="D2077" s="51" t="s">
        <v>20253</v>
      </c>
      <c r="E2077" s="51" t="s">
        <v>21561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20994</v>
      </c>
      <c r="N2077" s="53" t="s">
        <v>21562</v>
      </c>
    </row>
    <row r="2078" s="4" customFormat="1" ht="20" customHeight="1" spans="1:14">
      <c r="A2078" s="50">
        <v>45597</v>
      </c>
      <c r="B2078" s="51" t="s">
        <v>20994</v>
      </c>
      <c r="C2078" s="51" t="s">
        <v>20994</v>
      </c>
      <c r="D2078" s="51" t="s">
        <v>20377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20994</v>
      </c>
      <c r="N2078" s="53" t="s">
        <v>21563</v>
      </c>
    </row>
    <row r="2079" s="4" customFormat="1" ht="20" customHeight="1" spans="1:14">
      <c r="A2079" s="50">
        <v>45597</v>
      </c>
      <c r="B2079" s="51" t="s">
        <v>20994</v>
      </c>
      <c r="C2079" s="51" t="s">
        <v>20994</v>
      </c>
      <c r="D2079" s="51" t="s">
        <v>20994</v>
      </c>
      <c r="E2079" s="51" t="s">
        <v>21564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20994</v>
      </c>
      <c r="N2079" s="53" t="s">
        <v>21565</v>
      </c>
    </row>
    <row r="2080" s="4" customFormat="1" ht="20" customHeight="1" spans="1:14">
      <c r="A2080" s="50">
        <v>45598</v>
      </c>
      <c r="B2080" s="51" t="s">
        <v>20994</v>
      </c>
      <c r="C2080" s="51" t="s">
        <v>20994</v>
      </c>
      <c r="D2080" s="51" t="s">
        <v>20377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20994</v>
      </c>
      <c r="N2080" s="53" t="s">
        <v>21566</v>
      </c>
    </row>
    <row r="2081" s="4" customFormat="1" ht="20" customHeight="1" spans="1:14">
      <c r="A2081" s="50">
        <v>45598</v>
      </c>
      <c r="B2081" s="51" t="s">
        <v>20994</v>
      </c>
      <c r="C2081" s="51" t="s">
        <v>20994</v>
      </c>
      <c r="D2081" s="51" t="s">
        <v>20388</v>
      </c>
      <c r="E2081" s="51" t="s">
        <v>21567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20994</v>
      </c>
      <c r="N2081" s="53" t="s">
        <v>21568</v>
      </c>
    </row>
    <row r="2082" s="4" customFormat="1" ht="20" customHeight="1" spans="1:14">
      <c r="A2082" s="50">
        <v>45598</v>
      </c>
      <c r="B2082" s="51" t="s">
        <v>20994</v>
      </c>
      <c r="C2082" s="51" t="s">
        <v>20994</v>
      </c>
      <c r="D2082" s="51" t="s">
        <v>20388</v>
      </c>
      <c r="E2082" s="51" t="s">
        <v>21561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20994</v>
      </c>
      <c r="N2082" s="53" t="s">
        <v>21569</v>
      </c>
    </row>
    <row r="2083" s="4" customFormat="1" ht="20" customHeight="1" spans="1:14">
      <c r="A2083" s="50">
        <v>45598</v>
      </c>
      <c r="B2083" s="51" t="s">
        <v>20994</v>
      </c>
      <c r="C2083" s="51" t="s">
        <v>20994</v>
      </c>
      <c r="D2083" s="51" t="s">
        <v>20892</v>
      </c>
      <c r="E2083" s="51" t="s">
        <v>20928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20994</v>
      </c>
      <c r="N2083" s="53" t="s">
        <v>21570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2023-09-24T22:59:00Z</dcterms:created>
  <dcterms:modified xsi:type="dcterms:W3CDTF">2025-03-25T07:27:17Z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