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Sheet1!$A$1:$V$107</definedName>
  </definedNames>
  <calcPr calcId="144525"/>
</workbook>
</file>

<file path=xl/sharedStrings.xml><?xml version="1.0" encoding="utf-8"?>
<sst xmlns="http://schemas.openxmlformats.org/spreadsheetml/2006/main" count="255" uniqueCount="161">
  <si>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</si>
  <si>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</si>
  <si>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</si>
  <si>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</si>
  <si>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</si>
  <si>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</si>
  <si>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</si>
  <si>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</si>
  <si>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</si>
  <si>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</si>
  <si>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</si>
  <si>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</si>
  <si>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</si>
  <si>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</si>
  <si>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</si>
  <si>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</si>
  <si>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</si>
  <si>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</si>
  <si>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</si>
  <si>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</si>
  <si>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</si>
  <si>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</si>
  <si>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LTA001</t>
  </si>
  <si>
    <t xml:space="preserve">Hombres /hm /tallas-grandes </t>
  </si>
  <si>
    <t>Pulóver holgado beige claro H&amp;M</t>
  </si>
  <si>
    <t>Talla L</t>
  </si>
  <si>
    <t>LTA002</t>
  </si>
  <si>
    <t>hombres /hm /tallas-pequenas</t>
  </si>
  <si>
    <t>Pulóver loose fit blanco Gentlemen H&amp;M</t>
  </si>
  <si>
    <t>Talla XS</t>
  </si>
  <si>
    <t>LTA003</t>
  </si>
  <si>
    <t>Pulóver oversized color crema de gran calidad H&amp;M</t>
  </si>
  <si>
    <t>Talla XL</t>
  </si>
  <si>
    <t>LTA004</t>
  </si>
  <si>
    <t>Camisa de hombre de mangas largas de mezcla de lino negra H&amp;M</t>
  </si>
  <si>
    <t>Talla S</t>
  </si>
  <si>
    <t>LTA005</t>
  </si>
  <si>
    <t>Camisa de hombre de mangas largas de mezcla de lino verde caqui H&amp;M</t>
  </si>
  <si>
    <t>LTA006</t>
  </si>
  <si>
    <t>Camisa de mangas cortas texturizada regular fit negra H&amp;M</t>
  </si>
  <si>
    <t>LTA007</t>
  </si>
  <si>
    <t>Hombres /hm /tallas-medianas</t>
  </si>
  <si>
    <t>Pulóver loose fit negro/carbonara H&amp;M</t>
  </si>
  <si>
    <t>Talla M</t>
  </si>
  <si>
    <t>YILHM3049</t>
  </si>
  <si>
    <t>Pulóver loose fit negro/Masashi H&amp;M</t>
  </si>
  <si>
    <t>LTA008</t>
  </si>
  <si>
    <t>Camiseta sin mangas acanalada gris melange H&amp;M</t>
  </si>
  <si>
    <t>LTA009</t>
  </si>
  <si>
    <t>Camiseta sin mangas acanalada color crema H&amp;M</t>
  </si>
  <si>
    <t>LTA010</t>
  </si>
  <si>
    <t>Pulóver loose fit gris oscuro H&amp;M</t>
  </si>
  <si>
    <t>LTA011</t>
  </si>
  <si>
    <t>Pulóver loose fit azul claro /Grand Lake H&amp;M</t>
  </si>
  <si>
    <t>LTA012</t>
  </si>
  <si>
    <t>Pulóver negro Fender H&amp;M</t>
  </si>
  <si>
    <t>LTA013</t>
  </si>
  <si>
    <t>Pulóver texturizado regular fit negro H&amp;M</t>
  </si>
  <si>
    <t>LTA014</t>
  </si>
  <si>
    <t>Pulóver loose fit negro de gran calidad H&amp;M</t>
  </si>
  <si>
    <t>LTA015</t>
  </si>
  <si>
    <t>Pulóver regular fit azul marino H&amp;M</t>
  </si>
  <si>
    <t>LTA016</t>
  </si>
  <si>
    <t>Pulóver regular fit azul claro H&amp;M</t>
  </si>
  <si>
    <t>LTA017</t>
  </si>
  <si>
    <t>Pulóver loose fit blanco/Puerto Vallarta H&amp;M</t>
  </si>
  <si>
    <t>LTA018</t>
  </si>
  <si>
    <t>Pulóver de oversized de algodón gris claro melange de gran calidad H&amp;M</t>
  </si>
  <si>
    <t>LTA019</t>
  </si>
  <si>
    <t>Pulóver regular fit marrón oscuro H&amp;M</t>
  </si>
  <si>
    <t>LTA020</t>
  </si>
  <si>
    <t>LTA021</t>
  </si>
  <si>
    <t xml:space="preserve">Hombres /hm /tallas-extra grandes </t>
  </si>
  <si>
    <t>Talla XXL</t>
  </si>
  <si>
    <t>LTA022</t>
  </si>
  <si>
    <t>Pulóver loose fit azul marino de gran calidad H&amp;M</t>
  </si>
  <si>
    <t>LTA023</t>
  </si>
  <si>
    <t>Pulóver regular fit rosa H&amp;M</t>
  </si>
  <si>
    <t>LTA024</t>
  </si>
  <si>
    <t>Pulóver oversized marrón de gran calidad H&amp;M</t>
  </si>
  <si>
    <t>LTA025</t>
  </si>
  <si>
    <t>Pulóver oversized negro vintage de gran calidad H&amp;M</t>
  </si>
  <si>
    <t>LTA026</t>
  </si>
  <si>
    <t>Pantalón slim fit azul marino H&amp;M</t>
  </si>
  <si>
    <t>Talla XL_36</t>
  </si>
  <si>
    <t>LTA027</t>
  </si>
  <si>
    <t xml:space="preserve">Pantalón con cordón beige H&amp;M </t>
  </si>
  <si>
    <t>LTA028</t>
  </si>
  <si>
    <t>Pantalón relaxed fit beige H&amp;M</t>
  </si>
  <si>
    <t>LTA029</t>
  </si>
  <si>
    <t>Pantalón sastre slim fit negro H&amp;M</t>
  </si>
  <si>
    <t>Talla M_32</t>
  </si>
  <si>
    <t>LTA030</t>
  </si>
  <si>
    <t>Talla L_34</t>
  </si>
  <si>
    <t>LTA031</t>
  </si>
  <si>
    <t>Pantalón sastre slim fit gris oscuro H&amp;M</t>
  </si>
  <si>
    <t>Talla XS_29</t>
  </si>
  <si>
    <t>LTA032</t>
  </si>
  <si>
    <t>Pantalón de traje slim fit negro H&amp;M</t>
  </si>
  <si>
    <t>YILHM2759</t>
  </si>
  <si>
    <t>Pantalón de hombre de 5 bolsillos negro H&amp;M</t>
  </si>
  <si>
    <t>Talla S_30</t>
  </si>
  <si>
    <t>LTA033</t>
  </si>
  <si>
    <t>Trajes de baño /hm /tallas-medianas</t>
  </si>
  <si>
    <t>Top de bikini balconette negro H&amp;M</t>
  </si>
  <si>
    <t>Talla 34C</t>
  </si>
  <si>
    <t>LTA034</t>
  </si>
  <si>
    <t>Lenceria /hm /tallas-medianas</t>
  </si>
  <si>
    <t>Body colaless elastizado negro H&amp;M</t>
  </si>
  <si>
    <t>Blúmer de bikini botton cheeky blanco estampado verde H&amp;M</t>
  </si>
  <si>
    <t>LTA035</t>
  </si>
  <si>
    <t>Top de bikini triangular push-up blanco y negro H&amp;M</t>
  </si>
  <si>
    <t>Talla M_6</t>
  </si>
  <si>
    <t>LTA036</t>
  </si>
  <si>
    <t>Trajes de baño /hm /tallas-pequenas</t>
  </si>
  <si>
    <t>Talla S_4</t>
  </si>
  <si>
    <t>LTA037</t>
  </si>
  <si>
    <t>Talla M_8</t>
  </si>
  <si>
    <t xml:space="preserve">Trajes de baño /hm /tallas-grandes </t>
  </si>
  <si>
    <t>Top bikini azul claro con vuelos H&amp;M</t>
  </si>
  <si>
    <t>LTA038</t>
  </si>
  <si>
    <t>Top de bikini triángulo corrugado con detalle argolla carey negro H&amp;M</t>
  </si>
  <si>
    <t>LTA039</t>
  </si>
  <si>
    <t>Top de bikini push-up azul marino H&amp;M</t>
  </si>
  <si>
    <t>Talla 36D</t>
  </si>
  <si>
    <t>LTA040</t>
  </si>
  <si>
    <t>Top de bikini negro acolchado H&amp;M</t>
  </si>
  <si>
    <t>LTA041</t>
  </si>
  <si>
    <t>Blúmer de bikini botton blanco estampado verde H&amp;M</t>
  </si>
  <si>
    <t>LTA042</t>
  </si>
  <si>
    <t>Talla S_2</t>
  </si>
  <si>
    <t>LTA043</t>
  </si>
  <si>
    <t>Top de bikini triangular con relleno blanco estampado verde H&amp;M</t>
  </si>
  <si>
    <t>LTA044</t>
  </si>
  <si>
    <t>Blúmer de bikini atado estilo tanga negro y blanco H&amp;M</t>
  </si>
  <si>
    <t>LTA045</t>
  </si>
  <si>
    <t>Blúmer de bikini atado estilo tanga verde oscuro y blanco H&amp;M</t>
  </si>
  <si>
    <t>LTA046</t>
  </si>
  <si>
    <t>Top bikini triangular con relleno verde oscuro y blanco H&amp;M</t>
  </si>
  <si>
    <t>LTA047</t>
  </si>
  <si>
    <t>Blumer de bikini estilo brasileño verde oscuro H&amp;M</t>
  </si>
  <si>
    <t>LTA048</t>
  </si>
  <si>
    <t>Traje de baño color crema con ribetes de volantes y copa acolchada H&amp;M</t>
  </si>
  <si>
    <t>LTA049</t>
  </si>
  <si>
    <t>Partes-de-abajo /hm /tallas-medianas</t>
  </si>
  <si>
    <t>Saya shorts con detalle de lágrima dorada marrón H&amp;M</t>
  </si>
  <si>
    <t>Shorts de sarga con cinturón beige H&amp;M</t>
  </si>
  <si>
    <t>YNIR67</t>
  </si>
  <si>
    <t>calzado /hm /tallas-pequenas</t>
  </si>
  <si>
    <t>Sandalias de tacón pequeño beige H&amp;M</t>
  </si>
  <si>
    <t>Talla 5_36</t>
  </si>
  <si>
    <t>YNIR121</t>
  </si>
  <si>
    <t>Talla 6_37</t>
  </si>
  <si>
    <t>YNIR122</t>
  </si>
  <si>
    <t>calzado /hm /tallas-grandes</t>
  </si>
  <si>
    <t>Talla 8_39</t>
  </si>
  <si>
    <t>LTA050</t>
  </si>
  <si>
    <t>Top de bikini triangular con tiras negro H&amp;M</t>
  </si>
  <si>
    <t xml:space="preserve">Partes-de-abajo /hm /tallas-pequenas </t>
  </si>
  <si>
    <t>Pantaloneta en mezcla de lino de pata ancha color crema H&amp;M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</si>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</sst>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.00_);[Red]\(0.00\)"/>
    <numFmt numFmtId="178" formatCode="0_);[Red]\(0\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9" formatCode="&quot;$&quot;#,##0.00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1" xfId="0" applyFill="1" applyBorder="1">
      <alignment vertical="center"/>
    </xf>
    <xf numFmtId="179" fontId="2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179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178" fontId="3" fillId="4" borderId="2" xfId="0" applyNumberFormat="1" applyFont="1" applyFill="1" applyBorder="1" applyAlignment="1">
      <alignment horizontal="left" vertical="center" wrapText="1"/>
    </xf>
    <xf numFmtId="179" fontId="0" fillId="2" borderId="0" xfId="0" applyNumberFormat="1" applyFill="1">
      <alignment vertical="center"/>
    </xf>
    <xf numFmtId="177" fontId="3" fillId="4" borderId="2" xfId="0" applyNumberFormat="1" applyFont="1" applyFill="1" applyBorder="1" applyAlignment="1">
      <alignment horizontal="left" vertical="center" wrapText="1"/>
    </xf>
    <xf numFmtId="178" fontId="0" fillId="2" borderId="0" xfId="0" applyNumberFormat="1" applyFill="1">
      <alignment vertical="center"/>
    </xf>
    <xf numFmtId="176" fontId="3" fillId="4" borderId="2" xfId="0" applyNumberFormat="1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179" fontId="4" fillId="5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24"/>
  <sheetViews>
    <sheetView tabSelected="1" zoomScale="51" zoomScaleNormal="51" workbookViewId="0">
      <pane ySplit="1" topLeftCell="A2" activePane="bottomLeft" state="frozen"/>
      <selection/>
      <selection pane="bottomLeft" activeCell="B1041" sqref="B1041"/>
    </sheetView>
  </sheetViews>
  <sheetFormatPr defaultColWidth="9" defaultRowHeight="14"/>
  <cols>
    <col min="1" max="1" width="16.7421875" style="3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4" customWidth="1"/>
    <col min="8" max="8" width="9.53125" customWidth="1"/>
    <col min="9" max="9" width="8.59375" style="5" customWidth="1"/>
    <col min="10" max="11" width="12.890625" style="5" customWidth="1"/>
    <col min="12" max="12" width="14.7109375" customWidth="1"/>
    <col min="15" max="15" width="9.1875"/>
    <col min="16" max="16" width="9.765625" style="6" customWidth="1"/>
    <col min="17" max="17" width="16.148437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11" t="s">
        <v>6</v>
      </c>
      <c r="H1" s="12" t="s">
        <v>7</v>
      </c>
      <c r="I1" s="11" t="s">
        <v>8</v>
      </c>
      <c r="J1" s="14" t="s">
        <v>9</v>
      </c>
      <c r="K1" s="10" t="s">
        <v>10</v>
      </c>
      <c r="L1" s="10" t="s">
        <v>11</v>
      </c>
      <c r="M1" s="16" t="s">
        <v>12</v>
      </c>
      <c r="N1" s="16" t="s">
        <v>13</v>
      </c>
      <c r="O1" s="10" t="s">
        <v>14</v>
      </c>
      <c r="P1" s="10" t="s">
        <v>15</v>
      </c>
      <c r="Q1" s="10" t="s">
        <v>16</v>
      </c>
      <c r="R1" s="8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s="2" customFormat="1" spans="1:16">
      <c r="A2" s="9"/>
      <c r="F2" s="13"/>
      <c r="G2" s="13"/>
      <c r="I2" s="15"/>
      <c r="J2" s="15"/>
      <c r="K2" s="15"/>
      <c r="O2" s="13"/>
      <c r="P2" s="17"/>
    </row>
    <row r="3" spans="1:15">
      <c r="A3" s="3" t="s">
        <v>22</v>
      </c>
      <c r="B3" t="s">
        <v>23</v>
      </c>
      <c r="C3" t="s">
        <v>24</v>
      </c>
      <c r="D3" t="s">
        <v>25</v>
      </c>
      <c r="F3" s="4">
        <v>20</v>
      </c>
      <c r="G3" s="5">
        <v>1</v>
      </c>
      <c r="H3">
        <v>0</v>
      </c>
      <c r="I3" s="5">
        <v>1</v>
      </c>
      <c r="O3" s="4">
        <f t="shared" ref="O2:O23" si="0">F3</f>
        <v>20</v>
      </c>
    </row>
    <row r="4" spans="1:15">
      <c r="A4" s="3" t="s">
        <v>26</v>
      </c>
      <c r="B4" t="s">
        <v>27</v>
      </c>
      <c r="C4" t="s">
        <v>28</v>
      </c>
      <c r="D4" t="s">
        <v>29</v>
      </c>
      <c r="F4" s="4">
        <v>20</v>
      </c>
      <c r="G4" s="5">
        <v>1</v>
      </c>
      <c r="H4">
        <v>0</v>
      </c>
      <c r="I4" s="5">
        <v>1</v>
      </c>
      <c r="O4" s="4">
        <f t="shared" si="0"/>
        <v>20</v>
      </c>
    </row>
    <row r="5" spans="1:15">
      <c r="A5" s="3" t="s">
        <v>30</v>
      </c>
      <c r="B5" t="s">
        <v>23</v>
      </c>
      <c r="C5" t="s">
        <v>31</v>
      </c>
      <c r="D5" t="s">
        <v>32</v>
      </c>
      <c r="F5" s="4">
        <v>30</v>
      </c>
      <c r="G5" s="5">
        <v>1</v>
      </c>
      <c r="H5">
        <v>0</v>
      </c>
      <c r="I5" s="5">
        <v>1</v>
      </c>
      <c r="O5" s="4">
        <f t="shared" si="0"/>
        <v>30</v>
      </c>
    </row>
    <row r="6" spans="1:15">
      <c r="A6" s="3" t="s">
        <v>33</v>
      </c>
      <c r="B6" t="s">
        <v>27</v>
      </c>
      <c r="C6" t="s">
        <v>34</v>
      </c>
      <c r="D6" t="s">
        <v>35</v>
      </c>
      <c r="F6" s="4">
        <v>35</v>
      </c>
      <c r="G6" s="5">
        <v>1</v>
      </c>
      <c r="H6">
        <v>0</v>
      </c>
      <c r="I6" s="5">
        <v>1</v>
      </c>
      <c r="O6" s="4">
        <f t="shared" si="0"/>
        <v>35</v>
      </c>
    </row>
    <row r="7" spans="1:15">
      <c r="A7" s="3" t="s">
        <v>36</v>
      </c>
      <c r="B7" t="s">
        <v>23</v>
      </c>
      <c r="C7" t="s">
        <v>37</v>
      </c>
      <c r="D7" t="s">
        <v>25</v>
      </c>
      <c r="F7" s="4">
        <v>35</v>
      </c>
      <c r="G7" s="5">
        <v>1</v>
      </c>
      <c r="H7">
        <v>0</v>
      </c>
      <c r="I7" s="5">
        <v>1</v>
      </c>
      <c r="O7" s="4">
        <f t="shared" si="0"/>
        <v>35</v>
      </c>
    </row>
    <row r="8" spans="1:15">
      <c r="A8" s="3" t="s">
        <v>38</v>
      </c>
      <c r="B8" t="s">
        <v>23</v>
      </c>
      <c r="C8" t="s">
        <v>39</v>
      </c>
      <c r="D8" t="s">
        <v>25</v>
      </c>
      <c r="F8" s="4">
        <v>30</v>
      </c>
      <c r="G8" s="5">
        <v>1</v>
      </c>
      <c r="H8">
        <v>0</v>
      </c>
      <c r="I8" s="5">
        <v>1</v>
      </c>
      <c r="O8" s="4">
        <f t="shared" si="0"/>
        <v>30</v>
      </c>
    </row>
    <row r="9" spans="1:15">
      <c r="A9" s="3" t="s">
        <v>40</v>
      </c>
      <c r="B9" t="s">
        <v>41</v>
      </c>
      <c r="C9" t="s">
        <v>42</v>
      </c>
      <c r="D9" t="s">
        <v>43</v>
      </c>
      <c r="F9" s="4">
        <v>20</v>
      </c>
      <c r="G9" s="5">
        <v>1</v>
      </c>
      <c r="H9">
        <v>0</v>
      </c>
      <c r="I9" s="5">
        <v>1</v>
      </c>
      <c r="O9" s="4">
        <f t="shared" si="0"/>
        <v>20</v>
      </c>
    </row>
    <row r="10" spans="1:15">
      <c r="A10" s="3" t="s">
        <v>44</v>
      </c>
      <c r="B10" t="s">
        <v>27</v>
      </c>
      <c r="C10" t="s">
        <v>45</v>
      </c>
      <c r="D10" t="s">
        <v>35</v>
      </c>
      <c r="F10" s="4">
        <v>20</v>
      </c>
      <c r="G10" s="5">
        <v>1</v>
      </c>
      <c r="H10">
        <v>0</v>
      </c>
      <c r="I10" s="5">
        <v>1</v>
      </c>
      <c r="O10" s="4"/>
    </row>
    <row r="11" spans="1:15">
      <c r="A11" s="3" t="s">
        <v>46</v>
      </c>
      <c r="B11" t="s">
        <v>23</v>
      </c>
      <c r="C11" t="s">
        <v>47</v>
      </c>
      <c r="D11" t="s">
        <v>32</v>
      </c>
      <c r="F11" s="4">
        <v>18</v>
      </c>
      <c r="G11" s="5">
        <v>1</v>
      </c>
      <c r="H11">
        <v>0</v>
      </c>
      <c r="I11" s="5">
        <v>1</v>
      </c>
      <c r="O11" s="4">
        <f>F11</f>
        <v>18</v>
      </c>
    </row>
    <row r="12" spans="1:15">
      <c r="A12" s="3" t="s">
        <v>48</v>
      </c>
      <c r="B12" t="s">
        <v>23</v>
      </c>
      <c r="C12" t="s">
        <v>49</v>
      </c>
      <c r="D12" t="s">
        <v>25</v>
      </c>
      <c r="F12" s="4">
        <v>20</v>
      </c>
      <c r="G12" s="5">
        <v>1</v>
      </c>
      <c r="H12">
        <v>0</v>
      </c>
      <c r="I12" s="5">
        <v>1</v>
      </c>
      <c r="O12" s="4">
        <f>F12</f>
        <v>20</v>
      </c>
    </row>
    <row r="13" spans="1:15">
      <c r="A13" s="3" t="s">
        <v>50</v>
      </c>
      <c r="B13" t="s">
        <v>27</v>
      </c>
      <c r="C13" t="s">
        <v>51</v>
      </c>
      <c r="D13" t="s">
        <v>35</v>
      </c>
      <c r="F13" s="4">
        <v>20</v>
      </c>
      <c r="G13" s="5">
        <v>1</v>
      </c>
      <c r="H13">
        <v>0</v>
      </c>
      <c r="I13" s="5">
        <v>1</v>
      </c>
      <c r="O13" s="4">
        <f>F13</f>
        <v>20</v>
      </c>
    </row>
    <row r="14" spans="1:15">
      <c r="A14" s="3" t="s">
        <v>52</v>
      </c>
      <c r="B14" t="s">
        <v>41</v>
      </c>
      <c r="C14" t="s">
        <v>53</v>
      </c>
      <c r="D14" t="s">
        <v>43</v>
      </c>
      <c r="F14" s="4">
        <v>20</v>
      </c>
      <c r="G14" s="5">
        <v>1</v>
      </c>
      <c r="H14">
        <v>0</v>
      </c>
      <c r="I14" s="5">
        <v>1</v>
      </c>
      <c r="O14" s="4">
        <f>F14</f>
        <v>20</v>
      </c>
    </row>
    <row r="15" spans="1:15">
      <c r="A15" s="3" t="s">
        <v>54</v>
      </c>
      <c r="B15" t="s">
        <v>23</v>
      </c>
      <c r="C15" t="s">
        <v>55</v>
      </c>
      <c r="D15" t="s">
        <v>32</v>
      </c>
      <c r="F15" s="4">
        <v>20</v>
      </c>
      <c r="G15" s="5">
        <v>1</v>
      </c>
      <c r="H15">
        <v>0</v>
      </c>
      <c r="I15" s="5">
        <v>1</v>
      </c>
      <c r="O15" s="4">
        <f>F15</f>
        <v>20</v>
      </c>
    </row>
    <row r="16" spans="1:15">
      <c r="A16" s="3" t="s">
        <v>56</v>
      </c>
      <c r="B16" t="s">
        <v>23</v>
      </c>
      <c r="C16" t="s">
        <v>57</v>
      </c>
      <c r="D16" t="s">
        <v>32</v>
      </c>
      <c r="F16" s="4">
        <v>25</v>
      </c>
      <c r="G16" s="5">
        <v>1</v>
      </c>
      <c r="H16">
        <v>0</v>
      </c>
      <c r="I16" s="5">
        <v>1</v>
      </c>
      <c r="O16" s="4">
        <f>F16</f>
        <v>25</v>
      </c>
    </row>
    <row r="17" spans="1:15">
      <c r="A17" s="3" t="s">
        <v>58</v>
      </c>
      <c r="B17" t="s">
        <v>23</v>
      </c>
      <c r="C17" t="s">
        <v>59</v>
      </c>
      <c r="D17" t="s">
        <v>25</v>
      </c>
      <c r="F17" s="4">
        <v>20</v>
      </c>
      <c r="G17" s="5">
        <v>1</v>
      </c>
      <c r="H17">
        <v>0</v>
      </c>
      <c r="I17" s="5">
        <v>1</v>
      </c>
      <c r="O17" s="4">
        <f>F17</f>
        <v>20</v>
      </c>
    </row>
    <row r="18" spans="1:15">
      <c r="A18" s="3" t="s">
        <v>60</v>
      </c>
      <c r="B18" t="s">
        <v>23</v>
      </c>
      <c r="C18" t="s">
        <v>61</v>
      </c>
      <c r="D18" t="s">
        <v>32</v>
      </c>
      <c r="F18" s="4">
        <v>18</v>
      </c>
      <c r="G18" s="5">
        <v>1</v>
      </c>
      <c r="H18">
        <v>0</v>
      </c>
      <c r="I18" s="5">
        <v>1</v>
      </c>
      <c r="O18" s="4">
        <f>F18</f>
        <v>18</v>
      </c>
    </row>
    <row r="19" spans="1:15">
      <c r="A19" s="3" t="s">
        <v>62</v>
      </c>
      <c r="B19" t="s">
        <v>23</v>
      </c>
      <c r="C19" t="s">
        <v>63</v>
      </c>
      <c r="D19" t="s">
        <v>25</v>
      </c>
      <c r="F19" s="4">
        <v>18</v>
      </c>
      <c r="G19" s="5">
        <v>1</v>
      </c>
      <c r="H19">
        <v>0</v>
      </c>
      <c r="I19" s="5">
        <v>1</v>
      </c>
      <c r="O19" s="4">
        <f>F19</f>
        <v>18</v>
      </c>
    </row>
    <row r="20" spans="1:15">
      <c r="A20" s="3" t="s">
        <v>64</v>
      </c>
      <c r="B20" t="s">
        <v>27</v>
      </c>
      <c r="C20" t="s">
        <v>65</v>
      </c>
      <c r="D20" t="s">
        <v>35</v>
      </c>
      <c r="F20" s="4">
        <v>20</v>
      </c>
      <c r="G20" s="5">
        <v>1</v>
      </c>
      <c r="H20">
        <v>0</v>
      </c>
      <c r="I20" s="5">
        <v>1</v>
      </c>
      <c r="O20" s="4">
        <f>F20</f>
        <v>20</v>
      </c>
    </row>
    <row r="21" spans="1:15">
      <c r="A21" s="3" t="s">
        <v>66</v>
      </c>
      <c r="B21" t="s">
        <v>23</v>
      </c>
      <c r="C21" t="s">
        <v>67</v>
      </c>
      <c r="D21" t="s">
        <v>25</v>
      </c>
      <c r="F21" s="4">
        <v>20</v>
      </c>
      <c r="G21" s="5">
        <v>2</v>
      </c>
      <c r="H21">
        <v>0</v>
      </c>
      <c r="I21" s="5">
        <v>2</v>
      </c>
      <c r="O21" s="4">
        <f>F21</f>
        <v>20</v>
      </c>
    </row>
    <row r="22" spans="1:15">
      <c r="A22" s="3" t="s">
        <v>68</v>
      </c>
      <c r="B22" t="s">
        <v>41</v>
      </c>
      <c r="C22" t="s">
        <v>69</v>
      </c>
      <c r="D22" t="s">
        <v>43</v>
      </c>
      <c r="F22" s="4">
        <v>18</v>
      </c>
      <c r="G22" s="5">
        <v>2</v>
      </c>
      <c r="H22">
        <v>0</v>
      </c>
      <c r="I22" s="5">
        <v>2</v>
      </c>
      <c r="O22" s="4">
        <f>F22</f>
        <v>18</v>
      </c>
    </row>
    <row r="23" spans="1:15">
      <c r="A23" s="3" t="s">
        <v>70</v>
      </c>
      <c r="B23" t="s">
        <v>23</v>
      </c>
      <c r="C23" t="s">
        <v>61</v>
      </c>
      <c r="D23" t="s">
        <v>25</v>
      </c>
      <c r="F23" s="4">
        <v>18</v>
      </c>
      <c r="G23" s="5">
        <v>1</v>
      </c>
      <c r="H23">
        <v>0</v>
      </c>
      <c r="I23" s="5">
        <v>1</v>
      </c>
      <c r="O23" s="4">
        <f>F23</f>
        <v>18</v>
      </c>
    </row>
    <row r="24" spans="1:15">
      <c r="A24" s="3" t="s">
        <v>71</v>
      </c>
      <c r="B24" t="s">
        <v>72</v>
      </c>
      <c r="C24" t="s">
        <v>61</v>
      </c>
      <c r="D24" t="s">
        <v>73</v>
      </c>
      <c r="F24" s="4">
        <v>18</v>
      </c>
      <c r="G24" s="5">
        <v>1</v>
      </c>
      <c r="H24">
        <v>0</v>
      </c>
      <c r="I24" s="5">
        <v>1</v>
      </c>
      <c r="O24" s="4">
        <f>F24</f>
        <v>18</v>
      </c>
    </row>
    <row r="25" spans="1:15">
      <c r="A25" s="3" t="s">
        <v>74</v>
      </c>
      <c r="B25" t="s">
        <v>23</v>
      </c>
      <c r="C25" t="s">
        <v>75</v>
      </c>
      <c r="D25" t="s">
        <v>32</v>
      </c>
      <c r="F25" s="4">
        <v>20</v>
      </c>
      <c r="G25" s="5">
        <v>1</v>
      </c>
      <c r="H25">
        <v>0</v>
      </c>
      <c r="I25" s="5">
        <v>1</v>
      </c>
      <c r="O25" s="4">
        <f t="shared" ref="O25:O56" si="1">F25</f>
        <v>20</v>
      </c>
    </row>
    <row r="26" spans="1:15">
      <c r="A26" s="3" t="s">
        <v>76</v>
      </c>
      <c r="B26" t="s">
        <v>23</v>
      </c>
      <c r="C26" t="s">
        <v>77</v>
      </c>
      <c r="D26" t="s">
        <v>32</v>
      </c>
      <c r="F26" s="4">
        <v>20</v>
      </c>
      <c r="G26" s="5">
        <v>1</v>
      </c>
      <c r="H26">
        <v>0</v>
      </c>
      <c r="I26" s="5">
        <v>1</v>
      </c>
      <c r="O26" s="4">
        <f t="shared" si="1"/>
        <v>20</v>
      </c>
    </row>
    <row r="27" spans="1:15">
      <c r="A27" s="3" t="s">
        <v>78</v>
      </c>
      <c r="B27" t="s">
        <v>23</v>
      </c>
      <c r="C27" t="s">
        <v>79</v>
      </c>
      <c r="D27" t="s">
        <v>32</v>
      </c>
      <c r="F27" s="4">
        <v>20</v>
      </c>
      <c r="G27" s="5">
        <v>1</v>
      </c>
      <c r="H27">
        <v>0</v>
      </c>
      <c r="I27" s="5">
        <v>1</v>
      </c>
      <c r="O27" s="4">
        <f t="shared" si="1"/>
        <v>20</v>
      </c>
    </row>
    <row r="28" spans="1:15">
      <c r="A28" s="3" t="s">
        <v>80</v>
      </c>
      <c r="B28" t="s">
        <v>23</v>
      </c>
      <c r="C28" t="s">
        <v>81</v>
      </c>
      <c r="D28" t="s">
        <v>25</v>
      </c>
      <c r="F28" s="4">
        <v>25</v>
      </c>
      <c r="G28" s="5">
        <v>1</v>
      </c>
      <c r="H28">
        <v>0</v>
      </c>
      <c r="I28" s="5">
        <v>1</v>
      </c>
      <c r="O28" s="4">
        <f t="shared" si="1"/>
        <v>25</v>
      </c>
    </row>
    <row r="29" spans="1:15">
      <c r="A29" s="3" t="s">
        <v>82</v>
      </c>
      <c r="B29" t="s">
        <v>23</v>
      </c>
      <c r="C29" t="s">
        <v>83</v>
      </c>
      <c r="D29" t="s">
        <v>84</v>
      </c>
      <c r="F29" s="4">
        <v>35</v>
      </c>
      <c r="G29" s="5">
        <v>2</v>
      </c>
      <c r="H29">
        <v>0</v>
      </c>
      <c r="I29" s="5">
        <v>2</v>
      </c>
      <c r="O29" s="4">
        <f t="shared" si="1"/>
        <v>35</v>
      </c>
    </row>
    <row r="30" spans="1:15">
      <c r="A30" s="3" t="s">
        <v>85</v>
      </c>
      <c r="B30" t="s">
        <v>23</v>
      </c>
      <c r="C30" t="s">
        <v>86</v>
      </c>
      <c r="D30" t="s">
        <v>25</v>
      </c>
      <c r="F30" s="4">
        <v>40</v>
      </c>
      <c r="G30" s="5">
        <v>1</v>
      </c>
      <c r="H30">
        <v>0</v>
      </c>
      <c r="I30" s="5">
        <v>1</v>
      </c>
      <c r="O30" s="4">
        <f t="shared" si="1"/>
        <v>40</v>
      </c>
    </row>
    <row r="31" spans="1:15">
      <c r="A31" s="3" t="s">
        <v>87</v>
      </c>
      <c r="B31" t="s">
        <v>41</v>
      </c>
      <c r="C31" t="s">
        <v>88</v>
      </c>
      <c r="D31" t="s">
        <v>43</v>
      </c>
      <c r="F31" s="4">
        <v>40</v>
      </c>
      <c r="G31" s="5">
        <v>1</v>
      </c>
      <c r="H31">
        <v>0</v>
      </c>
      <c r="I31" s="5">
        <v>1</v>
      </c>
      <c r="O31" s="4">
        <f t="shared" si="1"/>
        <v>40</v>
      </c>
    </row>
    <row r="32" spans="1:15">
      <c r="A32" s="3" t="s">
        <v>89</v>
      </c>
      <c r="B32" t="s">
        <v>41</v>
      </c>
      <c r="C32" t="s">
        <v>90</v>
      </c>
      <c r="D32" t="s">
        <v>91</v>
      </c>
      <c r="F32" s="4">
        <v>35</v>
      </c>
      <c r="G32" s="5">
        <v>2</v>
      </c>
      <c r="H32">
        <v>0</v>
      </c>
      <c r="I32" s="5">
        <v>2</v>
      </c>
      <c r="O32" s="4">
        <f t="shared" si="1"/>
        <v>35</v>
      </c>
    </row>
    <row r="33" spans="1:15">
      <c r="A33" s="3" t="s">
        <v>92</v>
      </c>
      <c r="B33" t="s">
        <v>23</v>
      </c>
      <c r="C33" t="s">
        <v>90</v>
      </c>
      <c r="D33" t="s">
        <v>93</v>
      </c>
      <c r="F33" s="4">
        <v>35</v>
      </c>
      <c r="G33" s="5">
        <v>1</v>
      </c>
      <c r="H33">
        <v>0</v>
      </c>
      <c r="I33" s="5">
        <v>1</v>
      </c>
      <c r="O33" s="4">
        <f t="shared" si="1"/>
        <v>35</v>
      </c>
    </row>
    <row r="34" spans="1:15">
      <c r="A34" s="3" t="s">
        <v>94</v>
      </c>
      <c r="B34" t="s">
        <v>27</v>
      </c>
      <c r="C34" t="s">
        <v>95</v>
      </c>
      <c r="D34" t="s">
        <v>96</v>
      </c>
      <c r="F34" s="4">
        <v>35</v>
      </c>
      <c r="G34" s="5">
        <v>1</v>
      </c>
      <c r="H34">
        <v>0</v>
      </c>
      <c r="I34" s="5">
        <v>1</v>
      </c>
      <c r="O34" s="4">
        <f t="shared" si="1"/>
        <v>35</v>
      </c>
    </row>
    <row r="35" spans="1:15">
      <c r="A35" s="3" t="s">
        <v>97</v>
      </c>
      <c r="B35" t="s">
        <v>23</v>
      </c>
      <c r="C35" t="s">
        <v>98</v>
      </c>
      <c r="D35" t="s">
        <v>84</v>
      </c>
      <c r="F35" s="4">
        <v>40</v>
      </c>
      <c r="G35" s="5">
        <v>1</v>
      </c>
      <c r="H35">
        <v>0</v>
      </c>
      <c r="I35" s="5">
        <v>1</v>
      </c>
      <c r="O35" s="4">
        <f t="shared" si="1"/>
        <v>40</v>
      </c>
    </row>
    <row r="36" spans="1:15">
      <c r="A36" s="3" t="s">
        <v>99</v>
      </c>
      <c r="B36" t="s">
        <v>27</v>
      </c>
      <c r="C36" t="s">
        <v>100</v>
      </c>
      <c r="D36" t="s">
        <v>101</v>
      </c>
      <c r="F36" s="4">
        <v>30</v>
      </c>
      <c r="G36" s="5">
        <v>1</v>
      </c>
      <c r="H36">
        <v>0</v>
      </c>
      <c r="I36" s="5">
        <v>1</v>
      </c>
      <c r="O36" s="4">
        <f t="shared" si="1"/>
        <v>30</v>
      </c>
    </row>
    <row r="37" spans="1:15">
      <c r="A37" s="3" t="s">
        <v>102</v>
      </c>
      <c r="B37" t="s">
        <v>103</v>
      </c>
      <c r="C37" t="s">
        <v>104</v>
      </c>
      <c r="D37" t="s">
        <v>105</v>
      </c>
      <c r="F37" s="4">
        <v>12</v>
      </c>
      <c r="G37" s="5">
        <v>1</v>
      </c>
      <c r="H37">
        <v>0</v>
      </c>
      <c r="I37" s="5">
        <v>1</v>
      </c>
      <c r="O37" s="4">
        <f t="shared" si="1"/>
        <v>12</v>
      </c>
    </row>
    <row r="38" spans="1:15">
      <c r="A38" s="3" t="s">
        <v>106</v>
      </c>
      <c r="B38" t="s">
        <v>107</v>
      </c>
      <c r="C38" t="s">
        <v>108</v>
      </c>
      <c r="D38" t="s">
        <v>43</v>
      </c>
      <c r="F38" s="4">
        <v>20</v>
      </c>
      <c r="G38" s="5">
        <v>1</v>
      </c>
      <c r="H38">
        <v>0</v>
      </c>
      <c r="I38" s="5">
        <v>1</v>
      </c>
      <c r="O38" s="4">
        <f t="shared" si="1"/>
        <v>20</v>
      </c>
    </row>
    <row r="39" spans="1:15">
      <c r="A39" s="3">
        <v>3228</v>
      </c>
      <c r="B39" t="s">
        <v>103</v>
      </c>
      <c r="C39" t="s">
        <v>109</v>
      </c>
      <c r="D39" t="s">
        <v>43</v>
      </c>
      <c r="F39" s="4">
        <v>12</v>
      </c>
      <c r="G39" s="5">
        <v>1</v>
      </c>
      <c r="H39">
        <v>0</v>
      </c>
      <c r="I39" s="5">
        <v>1</v>
      </c>
      <c r="O39" s="4">
        <f t="shared" si="1"/>
        <v>12</v>
      </c>
    </row>
    <row r="40" spans="1:15">
      <c r="A40" s="3" t="s">
        <v>110</v>
      </c>
      <c r="B40" t="s">
        <v>103</v>
      </c>
      <c r="C40" t="s">
        <v>111</v>
      </c>
      <c r="D40" t="s">
        <v>112</v>
      </c>
      <c r="F40" s="4">
        <v>12</v>
      </c>
      <c r="G40" s="5">
        <v>3</v>
      </c>
      <c r="H40">
        <v>0</v>
      </c>
      <c r="I40" s="5">
        <v>3</v>
      </c>
      <c r="O40" s="4">
        <f t="shared" si="1"/>
        <v>12</v>
      </c>
    </row>
    <row r="41" spans="1:15">
      <c r="A41" s="3" t="s">
        <v>113</v>
      </c>
      <c r="B41" t="s">
        <v>114</v>
      </c>
      <c r="C41" t="s">
        <v>111</v>
      </c>
      <c r="D41" t="s">
        <v>115</v>
      </c>
      <c r="F41" s="4">
        <v>12</v>
      </c>
      <c r="G41" s="5">
        <v>1</v>
      </c>
      <c r="H41">
        <v>0</v>
      </c>
      <c r="I41" s="5">
        <v>1</v>
      </c>
      <c r="O41" s="4">
        <f t="shared" si="1"/>
        <v>12</v>
      </c>
    </row>
    <row r="42" spans="1:15">
      <c r="A42" s="3" t="s">
        <v>116</v>
      </c>
      <c r="B42" t="s">
        <v>103</v>
      </c>
      <c r="C42" t="s">
        <v>111</v>
      </c>
      <c r="D42" t="s">
        <v>117</v>
      </c>
      <c r="F42" s="4">
        <v>12</v>
      </c>
      <c r="G42" s="5">
        <v>1</v>
      </c>
      <c r="H42">
        <v>0</v>
      </c>
      <c r="I42" s="5">
        <v>1</v>
      </c>
      <c r="O42" s="4">
        <f t="shared" si="1"/>
        <v>12</v>
      </c>
    </row>
    <row r="43" spans="1:15">
      <c r="A43" s="3">
        <v>2888</v>
      </c>
      <c r="B43" t="s">
        <v>118</v>
      </c>
      <c r="C43" t="s">
        <v>119</v>
      </c>
      <c r="D43" t="s">
        <v>25</v>
      </c>
      <c r="F43" s="4">
        <v>12</v>
      </c>
      <c r="G43" s="5">
        <v>2</v>
      </c>
      <c r="H43">
        <v>0</v>
      </c>
      <c r="I43" s="5">
        <v>2</v>
      </c>
      <c r="O43" s="4">
        <f t="shared" si="1"/>
        <v>12</v>
      </c>
    </row>
    <row r="44" spans="1:15">
      <c r="A44" s="3" t="s">
        <v>120</v>
      </c>
      <c r="B44" t="s">
        <v>114</v>
      </c>
      <c r="C44" t="s">
        <v>121</v>
      </c>
      <c r="D44" t="s">
        <v>29</v>
      </c>
      <c r="F44" s="4">
        <v>12</v>
      </c>
      <c r="G44" s="5">
        <v>1</v>
      </c>
      <c r="H44">
        <v>0</v>
      </c>
      <c r="I44" s="5">
        <v>1</v>
      </c>
      <c r="O44" s="4">
        <f t="shared" si="1"/>
        <v>12</v>
      </c>
    </row>
    <row r="45" spans="1:15">
      <c r="A45" s="3" t="s">
        <v>122</v>
      </c>
      <c r="B45" t="s">
        <v>118</v>
      </c>
      <c r="C45" t="s">
        <v>123</v>
      </c>
      <c r="D45" t="s">
        <v>124</v>
      </c>
      <c r="F45" s="4">
        <v>12</v>
      </c>
      <c r="G45" s="5">
        <v>1</v>
      </c>
      <c r="H45">
        <v>0</v>
      </c>
      <c r="I45" s="5">
        <v>1</v>
      </c>
      <c r="O45" s="4">
        <f t="shared" si="1"/>
        <v>12</v>
      </c>
    </row>
    <row r="46" spans="1:15">
      <c r="A46" s="3" t="s">
        <v>125</v>
      </c>
      <c r="B46" t="s">
        <v>103</v>
      </c>
      <c r="C46" t="s">
        <v>126</v>
      </c>
      <c r="D46" t="s">
        <v>112</v>
      </c>
      <c r="F46" s="4">
        <v>12</v>
      </c>
      <c r="G46" s="5">
        <v>1</v>
      </c>
      <c r="H46">
        <v>0</v>
      </c>
      <c r="I46" s="5">
        <v>1</v>
      </c>
      <c r="O46" s="4">
        <f t="shared" si="1"/>
        <v>12</v>
      </c>
    </row>
    <row r="47" spans="1:15">
      <c r="A47" s="3" t="s">
        <v>127</v>
      </c>
      <c r="B47" t="s">
        <v>103</v>
      </c>
      <c r="C47" t="s">
        <v>128</v>
      </c>
      <c r="D47" t="s">
        <v>117</v>
      </c>
      <c r="F47" s="4">
        <v>12</v>
      </c>
      <c r="G47" s="5">
        <v>1</v>
      </c>
      <c r="H47">
        <v>0</v>
      </c>
      <c r="I47" s="5">
        <v>1</v>
      </c>
      <c r="O47" s="4">
        <f t="shared" si="1"/>
        <v>12</v>
      </c>
    </row>
    <row r="48" spans="1:15">
      <c r="A48" s="3" t="s">
        <v>129</v>
      </c>
      <c r="B48" t="s">
        <v>114</v>
      </c>
      <c r="C48" t="s">
        <v>128</v>
      </c>
      <c r="D48" t="s">
        <v>130</v>
      </c>
      <c r="F48" s="4">
        <v>12</v>
      </c>
      <c r="G48" s="5">
        <v>1</v>
      </c>
      <c r="H48">
        <v>0</v>
      </c>
      <c r="I48" s="5">
        <v>1</v>
      </c>
      <c r="O48" s="4">
        <f t="shared" si="1"/>
        <v>12</v>
      </c>
    </row>
    <row r="49" spans="1:15">
      <c r="A49" s="3" t="s">
        <v>131</v>
      </c>
      <c r="B49" t="s">
        <v>114</v>
      </c>
      <c r="C49" t="s">
        <v>132</v>
      </c>
      <c r="D49" t="s">
        <v>35</v>
      </c>
      <c r="F49" s="4">
        <v>12</v>
      </c>
      <c r="G49" s="5">
        <v>1</v>
      </c>
      <c r="H49">
        <v>0</v>
      </c>
      <c r="I49" s="5">
        <v>1</v>
      </c>
      <c r="O49" s="4">
        <f t="shared" si="1"/>
        <v>12</v>
      </c>
    </row>
    <row r="50" spans="1:15">
      <c r="A50" s="3" t="s">
        <v>133</v>
      </c>
      <c r="B50" t="s">
        <v>114</v>
      </c>
      <c r="C50" t="s">
        <v>134</v>
      </c>
      <c r="D50" t="s">
        <v>115</v>
      </c>
      <c r="F50" s="4">
        <v>12</v>
      </c>
      <c r="G50" s="5">
        <v>2</v>
      </c>
      <c r="H50">
        <v>0</v>
      </c>
      <c r="I50" s="5">
        <v>2</v>
      </c>
      <c r="O50" s="4">
        <f t="shared" si="1"/>
        <v>12</v>
      </c>
    </row>
    <row r="51" spans="1:15">
      <c r="A51" s="3" t="s">
        <v>135</v>
      </c>
      <c r="B51" t="s">
        <v>118</v>
      </c>
      <c r="C51" t="s">
        <v>136</v>
      </c>
      <c r="D51" t="s">
        <v>25</v>
      </c>
      <c r="F51" s="4">
        <v>12</v>
      </c>
      <c r="G51" s="5">
        <v>1</v>
      </c>
      <c r="H51">
        <v>0</v>
      </c>
      <c r="I51" s="5">
        <v>1</v>
      </c>
      <c r="O51" s="4">
        <f t="shared" si="1"/>
        <v>12</v>
      </c>
    </row>
    <row r="52" spans="1:15">
      <c r="A52" s="3" t="s">
        <v>137</v>
      </c>
      <c r="B52" t="s">
        <v>118</v>
      </c>
      <c r="C52" t="s">
        <v>138</v>
      </c>
      <c r="D52" t="s">
        <v>25</v>
      </c>
      <c r="F52" s="4">
        <v>12</v>
      </c>
      <c r="G52" s="5">
        <v>1</v>
      </c>
      <c r="H52">
        <v>0</v>
      </c>
      <c r="I52" s="5">
        <v>1</v>
      </c>
      <c r="O52" s="4">
        <f t="shared" si="1"/>
        <v>12</v>
      </c>
    </row>
    <row r="53" spans="1:15">
      <c r="A53" s="3" t="s">
        <v>139</v>
      </c>
      <c r="B53" t="s">
        <v>114</v>
      </c>
      <c r="C53" t="s">
        <v>140</v>
      </c>
      <c r="D53" t="s">
        <v>115</v>
      </c>
      <c r="F53" s="4">
        <v>12</v>
      </c>
      <c r="G53" s="5">
        <v>1</v>
      </c>
      <c r="H53">
        <v>0</v>
      </c>
      <c r="I53" s="5">
        <v>1</v>
      </c>
      <c r="O53" s="4">
        <f t="shared" si="1"/>
        <v>12</v>
      </c>
    </row>
    <row r="54" spans="1:15">
      <c r="A54" s="3" t="s">
        <v>141</v>
      </c>
      <c r="B54" t="s">
        <v>103</v>
      </c>
      <c r="C54" t="s">
        <v>142</v>
      </c>
      <c r="D54" t="s">
        <v>43</v>
      </c>
      <c r="F54" s="4">
        <v>35</v>
      </c>
      <c r="G54" s="5">
        <v>1</v>
      </c>
      <c r="H54">
        <v>0</v>
      </c>
      <c r="I54" s="5">
        <v>1</v>
      </c>
      <c r="O54" s="4">
        <f t="shared" si="1"/>
        <v>35</v>
      </c>
    </row>
    <row r="55" spans="1:15">
      <c r="A55" s="3" t="s">
        <v>143</v>
      </c>
      <c r="B55" t="s">
        <v>144</v>
      </c>
      <c r="C55" t="s">
        <v>145</v>
      </c>
      <c r="D55" t="s">
        <v>43</v>
      </c>
      <c r="F55" s="4">
        <v>25</v>
      </c>
      <c r="G55" s="5">
        <v>1</v>
      </c>
      <c r="H55">
        <v>0</v>
      </c>
      <c r="I55" s="5">
        <v>1</v>
      </c>
      <c r="O55" s="4">
        <f t="shared" si="1"/>
        <v>25</v>
      </c>
    </row>
    <row r="56" spans="1:15">
      <c r="A56" s="3">
        <v>3624</v>
      </c>
      <c r="B56" t="s">
        <v>144</v>
      </c>
      <c r="C56" t="s">
        <v>146</v>
      </c>
      <c r="D56" t="s">
        <v>112</v>
      </c>
      <c r="F56" s="4">
        <v>30</v>
      </c>
      <c r="G56" s="5">
        <v>1</v>
      </c>
      <c r="H56">
        <v>0</v>
      </c>
      <c r="I56" s="5">
        <v>1</v>
      </c>
      <c r="O56" s="4">
        <f t="shared" si="1"/>
        <v>30</v>
      </c>
    </row>
    <row r="57" spans="1:15">
      <c r="A57" s="3" t="s">
        <v>147</v>
      </c>
      <c r="B57" t="s">
        <v>148</v>
      </c>
      <c r="C57" t="s">
        <v>149</v>
      </c>
      <c r="D57" t="s">
        <v>150</v>
      </c>
      <c r="F57" s="4">
        <v>40</v>
      </c>
      <c r="G57" s="5">
        <v>1</v>
      </c>
      <c r="H57">
        <v>0</v>
      </c>
      <c r="I57" s="5">
        <v>1</v>
      </c>
      <c r="O57" s="4">
        <f t="shared" ref="O57:O88" si="2">F57</f>
        <v>40</v>
      </c>
    </row>
    <row r="58" spans="1:15">
      <c r="A58" s="3" t="s">
        <v>151</v>
      </c>
      <c r="B58" t="s">
        <v>148</v>
      </c>
      <c r="C58" t="s">
        <v>149</v>
      </c>
      <c r="D58" t="s">
        <v>152</v>
      </c>
      <c r="F58" s="4">
        <v>40</v>
      </c>
      <c r="G58" s="5">
        <v>1</v>
      </c>
      <c r="H58">
        <v>0</v>
      </c>
      <c r="I58" s="5">
        <v>1</v>
      </c>
      <c r="O58" s="4">
        <f t="shared" si="2"/>
        <v>40</v>
      </c>
    </row>
    <row r="59" spans="1:15">
      <c r="A59" s="3" t="s">
        <v>153</v>
      </c>
      <c r="B59" t="s">
        <v>154</v>
      </c>
      <c r="C59" t="s">
        <v>149</v>
      </c>
      <c r="D59" t="s">
        <v>155</v>
      </c>
      <c r="F59" s="4">
        <v>40</v>
      </c>
      <c r="G59" s="5">
        <v>1</v>
      </c>
      <c r="H59">
        <v>0</v>
      </c>
      <c r="I59" s="5">
        <v>1</v>
      </c>
      <c r="O59" s="4">
        <f t="shared" si="2"/>
        <v>40</v>
      </c>
    </row>
    <row r="60" spans="1:15">
      <c r="A60" s="3" t="s">
        <v>156</v>
      </c>
      <c r="B60" t="s">
        <v>114</v>
      </c>
      <c r="C60" t="s">
        <v>157</v>
      </c>
      <c r="D60" t="s">
        <v>35</v>
      </c>
      <c r="F60" s="4">
        <v>12</v>
      </c>
      <c r="G60" s="5">
        <v>1</v>
      </c>
      <c r="H60">
        <v>0</v>
      </c>
      <c r="I60" s="5">
        <v>1</v>
      </c>
      <c r="O60" s="4">
        <f t="shared" si="2"/>
        <v>12</v>
      </c>
    </row>
    <row r="61" spans="1:15">
      <c r="A61" s="3">
        <v>6550</v>
      </c>
      <c r="B61" t="s">
        <v>158</v>
      </c>
      <c r="C61" t="s">
        <v>159</v>
      </c>
      <c r="D61" t="s">
        <v>29</v>
      </c>
      <c r="F61" s="4">
        <v>35</v>
      </c>
      <c r="G61" s="5">
        <v>1</v>
      </c>
      <c r="H61">
        <v>0</v>
      </c>
      <c r="I61" s="5">
        <v>1</v>
      </c>
      <c r="O61" s="4">
        <f t="shared" si="2"/>
        <v>35</v>
      </c>
    </row>
    <row r="62" spans="6:15">
      <c r="F62" s="4"/>
      <c r="O62" s="4">
        <f t="shared" si="2"/>
        <v>0</v>
      </c>
    </row>
    <row r="63" spans="6:15">
      <c r="F63" s="4"/>
      <c r="O63" s="4">
        <f t="shared" si="2"/>
        <v>0</v>
      </c>
    </row>
    <row r="64" spans="6:15">
      <c r="F64" s="4"/>
      <c r="O64" s="4">
        <f t="shared" si="2"/>
        <v>0</v>
      </c>
    </row>
    <row r="65" spans="6:15">
      <c r="F65" s="4"/>
      <c r="O65" s="4">
        <f t="shared" si="2"/>
        <v>0</v>
      </c>
    </row>
    <row r="66" spans="6:15">
      <c r="F66" s="4"/>
      <c r="O66" s="4">
        <f t="shared" si="2"/>
        <v>0</v>
      </c>
    </row>
    <row r="67" spans="15:15">
      <c r="O67" s="4">
        <f t="shared" si="2"/>
        <v>0</v>
      </c>
    </row>
    <row r="68" spans="15:15">
      <c r="O68" s="4">
        <f t="shared" si="2"/>
        <v>0</v>
      </c>
    </row>
    <row r="69" spans="15:15">
      <c r="O69" s="4">
        <f t="shared" si="2"/>
        <v>0</v>
      </c>
    </row>
    <row r="70" spans="15:15">
      <c r="O70" s="4">
        <f t="shared" si="2"/>
        <v>0</v>
      </c>
    </row>
    <row r="71" spans="15:15">
      <c r="O71" s="4">
        <f t="shared" si="2"/>
        <v>0</v>
      </c>
    </row>
    <row r="72" spans="15:15">
      <c r="O72" s="4">
        <f t="shared" si="2"/>
        <v>0</v>
      </c>
    </row>
    <row r="73" spans="15:15">
      <c r="O73" s="4">
        <f t="shared" si="2"/>
        <v>0</v>
      </c>
    </row>
    <row r="74" spans="15:15">
      <c r="O74" s="4">
        <f t="shared" si="2"/>
        <v>0</v>
      </c>
    </row>
    <row r="75" spans="15:15">
      <c r="O75" s="4">
        <f t="shared" si="2"/>
        <v>0</v>
      </c>
    </row>
    <row r="76" spans="15:15">
      <c r="O76" s="4">
        <f t="shared" si="2"/>
        <v>0</v>
      </c>
    </row>
    <row r="77" spans="15:15">
      <c r="O77" s="4">
        <f t="shared" si="2"/>
        <v>0</v>
      </c>
    </row>
    <row r="78" spans="15:15">
      <c r="O78" s="4">
        <f t="shared" si="2"/>
        <v>0</v>
      </c>
    </row>
    <row r="79" spans="15:15">
      <c r="O79" s="4">
        <f t="shared" si="2"/>
        <v>0</v>
      </c>
    </row>
    <row r="80" spans="15:15">
      <c r="O80" s="4">
        <f t="shared" si="2"/>
        <v>0</v>
      </c>
    </row>
    <row r="81" spans="15:15">
      <c r="O81" s="4">
        <f t="shared" si="2"/>
        <v>0</v>
      </c>
    </row>
    <row r="82" spans="15:15">
      <c r="O82" s="4">
        <f t="shared" si="2"/>
        <v>0</v>
      </c>
    </row>
    <row r="83" spans="15:15">
      <c r="O83" s="4">
        <f t="shared" si="2"/>
        <v>0</v>
      </c>
    </row>
    <row r="84" spans="15:15">
      <c r="O84" s="4">
        <f t="shared" si="2"/>
        <v>0</v>
      </c>
    </row>
    <row r="85" spans="15:15">
      <c r="O85" s="4">
        <f t="shared" si="2"/>
        <v>0</v>
      </c>
    </row>
    <row r="86" spans="15:15">
      <c r="O86" s="4">
        <f t="shared" si="2"/>
        <v>0</v>
      </c>
    </row>
    <row r="87" spans="15:15">
      <c r="O87" s="4">
        <f t="shared" si="2"/>
        <v>0</v>
      </c>
    </row>
    <row r="88" spans="15:15">
      <c r="O88" s="4">
        <f t="shared" si="2"/>
        <v>0</v>
      </c>
    </row>
    <row r="89" spans="15:15">
      <c r="O89" s="4">
        <f t="shared" ref="O89:O107" si="3">F89</f>
        <v>0</v>
      </c>
    </row>
    <row r="90" spans="15:15">
      <c r="O90" s="4">
        <f t="shared" si="3"/>
        <v>0</v>
      </c>
    </row>
    <row r="91" spans="15:15">
      <c r="O91" s="4">
        <f t="shared" si="3"/>
        <v>0</v>
      </c>
    </row>
    <row r="92" spans="15:15">
      <c r="O92" s="4">
        <f t="shared" si="3"/>
        <v>0</v>
      </c>
    </row>
    <row r="93" spans="15:15">
      <c r="O93" s="4">
        <f t="shared" si="3"/>
        <v>0</v>
      </c>
    </row>
    <row r="94" spans="15:15">
      <c r="O94" s="4">
        <f t="shared" si="3"/>
        <v>0</v>
      </c>
    </row>
    <row r="95" spans="15:15">
      <c r="O95" s="4">
        <f t="shared" si="3"/>
        <v>0</v>
      </c>
    </row>
    <row r="96" spans="15:15">
      <c r="O96" s="4">
        <f t="shared" si="3"/>
        <v>0</v>
      </c>
    </row>
    <row r="97" spans="15:15">
      <c r="O97" s="4">
        <f t="shared" si="3"/>
        <v>0</v>
      </c>
    </row>
    <row r="98" spans="15:15">
      <c r="O98" s="4">
        <f t="shared" si="3"/>
        <v>0</v>
      </c>
    </row>
    <row r="99" spans="15:15">
      <c r="O99" s="4">
        <f t="shared" si="3"/>
        <v>0</v>
      </c>
    </row>
    <row r="100" spans="15:15">
      <c r="O100" s="4">
        <f t="shared" si="3"/>
        <v>0</v>
      </c>
    </row>
    <row r="101" spans="15:15">
      <c r="O101" s="4">
        <f t="shared" si="3"/>
        <v>0</v>
      </c>
    </row>
    <row r="102" spans="15:15">
      <c r="O102" s="4">
        <f t="shared" si="3"/>
        <v>0</v>
      </c>
    </row>
    <row r="103" spans="15:15">
      <c r="O103" s="4">
        <f t="shared" si="3"/>
        <v>0</v>
      </c>
    </row>
    <row r="104" spans="15:15">
      <c r="O104" s="4">
        <f t="shared" si="3"/>
        <v>0</v>
      </c>
    </row>
    <row r="105" spans="15:15">
      <c r="O105" s="4">
        <f t="shared" si="3"/>
        <v>0</v>
      </c>
    </row>
    <row r="106" spans="15:15">
      <c r="O106" s="4">
        <f t="shared" si="3"/>
        <v>0</v>
      </c>
    </row>
    <row r="107" spans="15:15">
      <c r="O107" s="4">
        <f t="shared" si="3"/>
        <v>0</v>
      </c>
    </row>
    <row r="224" spans="8:8">
      <c r="H224" t="s">
        <v>160</v>
      </c>
    </row>
  </sheetData>
  <autoFilter ref="A1:V107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2025-05-12T16:50:00Z</dcterms:created>
  <dcterms:modified xsi:type="dcterms:W3CDTF">2025-06-27T09:07:45Z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