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loehr/Repos-Projekte/tcnopen-trdp/trunk/trdp/doc/"/>
    </mc:Choice>
  </mc:AlternateContent>
  <xr:revisionPtr revIDLastSave="0" documentId="13_ncr:1_{B84C8E85-1DFE-044F-BAAE-D900A91DE2C6}" xr6:coauthVersionLast="36" xr6:coauthVersionMax="36" xr10:uidLastSave="{00000000-0000-0000-0000-000000000000}"/>
  <bookViews>
    <workbookView xWindow="-29580" yWindow="1060" windowWidth="26500" windowHeight="19100" tabRatio="500" xr2:uid="{00000000-000D-0000-FFFF-FFFF00000000}"/>
  </bookViews>
  <sheets>
    <sheet name="Blatt1" sheetId="1" r:id="rId1"/>
    <sheet name="Blatt2" sheetId="2" r:id="rId2"/>
  </sheets>
  <calcPr calcId="181029" concurrentCalc="0"/>
  <pivotCaches>
    <pivotCache cacheId="0" r:id="rId3"/>
  </pivotCaches>
</workbook>
</file>

<file path=xl/calcChain.xml><?xml version="1.0" encoding="utf-8"?>
<calcChain xmlns="http://schemas.openxmlformats.org/spreadsheetml/2006/main">
  <c r="G82" i="1" l="1"/>
  <c r="G78" i="1"/>
  <c r="G69" i="1"/>
  <c r="G63" i="1"/>
  <c r="G59" i="1"/>
  <c r="G53" i="1"/>
  <c r="G11" i="1"/>
  <c r="G30" i="1"/>
  <c r="G47" i="1"/>
  <c r="G5" i="1"/>
  <c r="G14" i="1"/>
  <c r="G19" i="1"/>
  <c r="G51" i="1"/>
  <c r="G38" i="1"/>
  <c r="G33" i="1"/>
  <c r="G24" i="1"/>
</calcChain>
</file>

<file path=xl/sharedStrings.xml><?xml version="1.0" encoding="utf-8"?>
<sst xmlns="http://schemas.openxmlformats.org/spreadsheetml/2006/main" count="89" uniqueCount="39">
  <si>
    <t>Memory consumption (all values in Bytes):</t>
  </si>
  <si>
    <t>MD_SUPPORT == 0</t>
  </si>
  <si>
    <t>tlc_init()</t>
  </si>
  <si>
    <t>tlc_openSession()</t>
  </si>
  <si>
    <t>per subscribed comID</t>
  </si>
  <si>
    <t xml:space="preserve">per published comID </t>
  </si>
  <si>
    <t>total</t>
  </si>
  <si>
    <t>tlp_publish()</t>
  </si>
  <si>
    <t>tlp_subscribe()</t>
  </si>
  <si>
    <t>per open session</t>
  </si>
  <si>
    <t>MD_SUPPORT == 1</t>
  </si>
  <si>
    <t>80 Sockets</t>
  </si>
  <si>
    <t>Comment</t>
  </si>
  <si>
    <t>with data (n Bytes)</t>
  </si>
  <si>
    <t>tlm_request()
tlm_notify()</t>
  </si>
  <si>
    <t>tlm_addListener()</t>
  </si>
  <si>
    <t>Allocation size</t>
  </si>
  <si>
    <t>Bytes per subscription</t>
  </si>
  <si>
    <t>Bytes per publisher</t>
  </si>
  <si>
    <t>Net Allocation size</t>
  </si>
  <si>
    <t>Total Allocation size</t>
  </si>
  <si>
    <t>Bytes per caller session</t>
  </si>
  <si>
    <t>Bytes per listener</t>
  </si>
  <si>
    <t>Bytes per app-session</t>
  </si>
  <si>
    <t>Bytes when receiving MD</t>
  </si>
  <si>
    <t>tlm_reply()</t>
  </si>
  <si>
    <t>Bytes per reply (n = data)</t>
  </si>
  <si>
    <t>116 + n</t>
  </si>
  <si>
    <t>372 + n</t>
  </si>
  <si>
    <t xml:space="preserve"> + n</t>
  </si>
  <si>
    <t>Data size</t>
  </si>
  <si>
    <t>receiving request/notification/confirmation</t>
  </si>
  <si>
    <t>132 + n</t>
  </si>
  <si>
    <t>180 + n</t>
  </si>
  <si>
    <t>128 + n</t>
  </si>
  <si>
    <t>MD_SUPPORT == 1 + HIGH_PERF_INDEXED</t>
  </si>
  <si>
    <t>will be allocated in 3 arrays</t>
  </si>
  <si>
    <t>will be allocated in 2 arrays</t>
  </si>
  <si>
    <t>(Updated for 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</si>
</sst>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3"/>
      <scheme val="minor"/>
    </font>
    <font>
      <b/>
      <sz val="12"/>
      <color theme="1"/>
      <name val="Calibri"/>
      <family val="3"/>
      <scheme val="minor"/>
    </font>
    <font>
      <sz val="12"/>
      <color rgb="FF000000"/>
      <name val="Calibri"/>
      <family val="3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Löhr" refreshedDate="41389.577807870373" createdVersion="4" refreshedVersion="4" minRefreshableVersion="3" recordCount="104" xr:uid="{00000000-000A-0000-FFFF-FFFF01000000}">
  <cacheSource type="worksheet">
    <worksheetSource ref="B16:B126" sheet="Blatt1"/>
  </cacheSource>
  <cacheFields count="1">
    <cacheField name="296" numFmtId="0">
      <sharedItems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1">
    <pivotField showAll="0"/>
  </pivotField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A2" sqref="A2"/>
    </sheetView>
  </sheetViews>
  <sheetFormatPr baseColWidth="10" defaultRowHeight="16" x14ac:dyDescent="0.2"/>
  <cols>
    <col min="1" max="1" width="20.33203125" customWidth="1"/>
    <col min="2" max="2" width="18.33203125" customWidth="1"/>
    <col min="3" max="3" width="3.83203125" customWidth="1"/>
    <col min="4" max="4" width="10.33203125" customWidth="1"/>
    <col min="5" max="5" width="16.1640625" style="2" customWidth="1"/>
    <col min="6" max="6" width="20" style="2" customWidth="1"/>
    <col min="7" max="7" width="13.5" style="1" customWidth="1"/>
    <col min="8" max="8" width="24.5" customWidth="1"/>
  </cols>
  <sheetData>
    <row r="1" spans="1:8" x14ac:dyDescent="0.2">
      <c r="A1" t="s">
        <v>0</v>
      </c>
    </row>
    <row r="2" spans="1:8" x14ac:dyDescent="0.2">
      <c r="A2" t="s">
        <v>38</v>
      </c>
    </row>
    <row r="4" spans="1:8" x14ac:dyDescent="0.2">
      <c r="A4" s="5" t="s">
        <v>1</v>
      </c>
      <c r="B4" s="5"/>
      <c r="C4" s="5"/>
      <c r="D4" s="5" t="s">
        <v>12</v>
      </c>
      <c r="E4" s="6" t="s">
        <v>19</v>
      </c>
      <c r="F4" s="6" t="s">
        <v>20</v>
      </c>
      <c r="G4" s="6" t="s">
        <v>6</v>
      </c>
    </row>
    <row r="5" spans="1:8" x14ac:dyDescent="0.2">
      <c r="A5" t="s">
        <v>2</v>
      </c>
      <c r="E5" s="2">
        <v>48</v>
      </c>
      <c r="F5" s="2">
        <v>48</v>
      </c>
      <c r="G5" s="4">
        <f>F5</f>
        <v>48</v>
      </c>
    </row>
    <row r="6" spans="1:8" x14ac:dyDescent="0.2">
      <c r="A6" t="s">
        <v>3</v>
      </c>
      <c r="B6" t="s">
        <v>9</v>
      </c>
      <c r="E6" s="2">
        <v>832</v>
      </c>
      <c r="F6" s="2">
        <v>1024</v>
      </c>
      <c r="G6" s="4"/>
    </row>
    <row r="7" spans="1:8" x14ac:dyDescent="0.2">
      <c r="E7" s="2">
        <v>48</v>
      </c>
      <c r="F7" s="2">
        <v>48</v>
      </c>
      <c r="G7" s="4"/>
    </row>
    <row r="8" spans="1:8" x14ac:dyDescent="0.2">
      <c r="E8" s="2">
        <v>128</v>
      </c>
      <c r="F8" s="2">
        <v>128</v>
      </c>
      <c r="G8" s="4"/>
    </row>
    <row r="9" spans="1:8" x14ac:dyDescent="0.2">
      <c r="E9" s="2">
        <v>416</v>
      </c>
      <c r="F9" s="2">
        <v>512</v>
      </c>
    </row>
    <row r="10" spans="1:8" x14ac:dyDescent="0.2">
      <c r="E10" s="2">
        <v>128</v>
      </c>
      <c r="F10" s="2">
        <v>128</v>
      </c>
      <c r="G10" s="4"/>
    </row>
    <row r="11" spans="1:8" x14ac:dyDescent="0.2">
      <c r="E11" s="2">
        <v>1472</v>
      </c>
      <c r="F11" s="2">
        <v>1480</v>
      </c>
      <c r="G11" s="4">
        <f>SUM(F6:F11)</f>
        <v>3320</v>
      </c>
      <c r="H11" t="s">
        <v>23</v>
      </c>
    </row>
    <row r="12" spans="1:8" x14ac:dyDescent="0.2">
      <c r="G12" s="4"/>
    </row>
    <row r="13" spans="1:8" x14ac:dyDescent="0.2">
      <c r="A13" t="s">
        <v>8</v>
      </c>
      <c r="B13" t="s">
        <v>4</v>
      </c>
      <c r="E13" s="2">
        <v>128</v>
      </c>
      <c r="F13" s="2">
        <v>128</v>
      </c>
      <c r="G13" s="4"/>
    </row>
    <row r="14" spans="1:8" x14ac:dyDescent="0.2">
      <c r="E14" s="2">
        <v>1472</v>
      </c>
      <c r="F14" s="2">
        <v>1480</v>
      </c>
      <c r="G14" s="4">
        <f>SUM(F13:F14)</f>
        <v>1608</v>
      </c>
      <c r="H14" t="s">
        <v>17</v>
      </c>
    </row>
    <row r="15" spans="1:8" x14ac:dyDescent="0.2">
      <c r="G15" s="4"/>
    </row>
    <row r="16" spans="1:8" x14ac:dyDescent="0.2">
      <c r="G16" s="4"/>
    </row>
    <row r="17" spans="1:8" x14ac:dyDescent="0.2">
      <c r="A17" t="s">
        <v>7</v>
      </c>
      <c r="B17" t="s">
        <v>5</v>
      </c>
      <c r="E17" s="2">
        <v>128</v>
      </c>
      <c r="F17" s="2">
        <v>128</v>
      </c>
      <c r="G17" s="4"/>
    </row>
    <row r="18" spans="1:8" x14ac:dyDescent="0.2">
      <c r="E18" s="2">
        <v>48</v>
      </c>
      <c r="F18" s="2">
        <v>48</v>
      </c>
      <c r="G18" s="4"/>
    </row>
    <row r="19" spans="1:8" x14ac:dyDescent="0.2">
      <c r="E19" s="2">
        <v>1472</v>
      </c>
      <c r="F19" s="2">
        <v>1480</v>
      </c>
      <c r="G19" s="4">
        <f>SUM(F17:F19)</f>
        <v>1656</v>
      </c>
      <c r="H19" t="s">
        <v>18</v>
      </c>
    </row>
    <row r="20" spans="1:8" x14ac:dyDescent="0.2">
      <c r="G20" s="4"/>
    </row>
    <row r="21" spans="1:8" x14ac:dyDescent="0.2">
      <c r="G21" s="4"/>
    </row>
    <row r="22" spans="1:8" x14ac:dyDescent="0.2">
      <c r="G22" s="4"/>
    </row>
    <row r="23" spans="1:8" x14ac:dyDescent="0.2">
      <c r="A23" s="5" t="s">
        <v>10</v>
      </c>
      <c r="B23" s="5"/>
      <c r="C23" s="5"/>
      <c r="D23" s="5" t="s">
        <v>12</v>
      </c>
      <c r="E23" s="6" t="s">
        <v>16</v>
      </c>
      <c r="F23" s="6" t="s">
        <v>16</v>
      </c>
      <c r="G23" s="7" t="s">
        <v>6</v>
      </c>
    </row>
    <row r="24" spans="1:8" x14ac:dyDescent="0.2">
      <c r="A24" t="s">
        <v>2</v>
      </c>
      <c r="E24" s="2">
        <v>48</v>
      </c>
      <c r="F24" s="2">
        <v>48</v>
      </c>
      <c r="G24" s="4">
        <f>F24</f>
        <v>48</v>
      </c>
    </row>
    <row r="25" spans="1:8" x14ac:dyDescent="0.2">
      <c r="A25" t="s">
        <v>3</v>
      </c>
      <c r="B25" t="s">
        <v>9</v>
      </c>
      <c r="D25" t="s">
        <v>11</v>
      </c>
      <c r="E25" s="2">
        <v>14192</v>
      </c>
      <c r="F25" s="2">
        <v>16384</v>
      </c>
      <c r="G25" s="4"/>
    </row>
    <row r="26" spans="1:8" x14ac:dyDescent="0.2">
      <c r="E26" s="2">
        <v>48</v>
      </c>
      <c r="F26" s="2">
        <v>48</v>
      </c>
      <c r="G26" s="4"/>
    </row>
    <row r="27" spans="1:8" x14ac:dyDescent="0.2">
      <c r="E27" s="2">
        <v>128</v>
      </c>
      <c r="F27" s="8">
        <v>128</v>
      </c>
      <c r="G27" s="4"/>
    </row>
    <row r="28" spans="1:8" x14ac:dyDescent="0.2">
      <c r="E28" s="2">
        <v>416</v>
      </c>
      <c r="F28" s="2">
        <v>512</v>
      </c>
    </row>
    <row r="29" spans="1:8" x14ac:dyDescent="0.2">
      <c r="E29" s="8">
        <v>128</v>
      </c>
      <c r="F29" s="8">
        <v>128</v>
      </c>
      <c r="G29" s="4"/>
    </row>
    <row r="30" spans="1:8" x14ac:dyDescent="0.2">
      <c r="E30" s="8">
        <v>1472</v>
      </c>
      <c r="F30" s="8">
        <v>1480</v>
      </c>
      <c r="G30" s="4">
        <f>SUM(F25:F30)</f>
        <v>18680</v>
      </c>
      <c r="H30" t="s">
        <v>23</v>
      </c>
    </row>
    <row r="31" spans="1:8" x14ac:dyDescent="0.2">
      <c r="G31" s="4"/>
    </row>
    <row r="32" spans="1:8" x14ac:dyDescent="0.2">
      <c r="A32" t="s">
        <v>8</v>
      </c>
      <c r="B32" t="s">
        <v>4</v>
      </c>
      <c r="E32" s="2">
        <v>128</v>
      </c>
      <c r="F32" s="8">
        <v>128</v>
      </c>
      <c r="G32" s="4"/>
    </row>
    <row r="33" spans="1:8" x14ac:dyDescent="0.2">
      <c r="E33" s="2">
        <v>1472</v>
      </c>
      <c r="F33" s="2">
        <v>1480</v>
      </c>
      <c r="G33" s="4">
        <f>SUM(F32:F33)</f>
        <v>1608</v>
      </c>
      <c r="H33" t="s">
        <v>17</v>
      </c>
    </row>
    <row r="34" spans="1:8" x14ac:dyDescent="0.2">
      <c r="G34" s="4"/>
    </row>
    <row r="35" spans="1:8" x14ac:dyDescent="0.2">
      <c r="G35" s="4"/>
    </row>
    <row r="36" spans="1:8" x14ac:dyDescent="0.2">
      <c r="A36" t="s">
        <v>7</v>
      </c>
      <c r="B36" t="s">
        <v>5</v>
      </c>
      <c r="E36" s="2">
        <v>128</v>
      </c>
      <c r="F36" s="8">
        <v>128</v>
      </c>
      <c r="G36" s="4"/>
    </row>
    <row r="37" spans="1:8" x14ac:dyDescent="0.2">
      <c r="E37" s="2">
        <v>72</v>
      </c>
      <c r="F37" s="2">
        <v>72</v>
      </c>
      <c r="G37" s="4"/>
    </row>
    <row r="38" spans="1:8" x14ac:dyDescent="0.2">
      <c r="E38" s="2">
        <v>1472</v>
      </c>
      <c r="F38" s="2">
        <v>1480</v>
      </c>
      <c r="G38" s="4">
        <f>SUM(F36:F38)</f>
        <v>1680</v>
      </c>
      <c r="H38" t="s">
        <v>18</v>
      </c>
    </row>
    <row r="39" spans="1:8" x14ac:dyDescent="0.2">
      <c r="G39" s="4"/>
    </row>
    <row r="40" spans="1:8" ht="34" x14ac:dyDescent="0.2">
      <c r="A40" s="3" t="s">
        <v>14</v>
      </c>
      <c r="B40" t="s">
        <v>13</v>
      </c>
      <c r="E40" s="2">
        <v>212</v>
      </c>
      <c r="F40" s="2">
        <v>256</v>
      </c>
      <c r="G40" s="4"/>
    </row>
    <row r="41" spans="1:8" x14ac:dyDescent="0.2">
      <c r="E41" s="1" t="s">
        <v>27</v>
      </c>
      <c r="F41" s="1" t="s">
        <v>34</v>
      </c>
      <c r="G41" s="4" t="s">
        <v>28</v>
      </c>
      <c r="H41" t="s">
        <v>21</v>
      </c>
    </row>
    <row r="42" spans="1:8" x14ac:dyDescent="0.2">
      <c r="E42" s="1"/>
      <c r="F42" s="1"/>
      <c r="G42" s="4"/>
    </row>
    <row r="43" spans="1:8" x14ac:dyDescent="0.2">
      <c r="A43" t="s">
        <v>25</v>
      </c>
      <c r="B43" t="s">
        <v>13</v>
      </c>
      <c r="E43" s="1" t="s">
        <v>32</v>
      </c>
      <c r="F43" s="1" t="s">
        <v>33</v>
      </c>
      <c r="G43" s="4" t="s">
        <v>33</v>
      </c>
      <c r="H43" t="s">
        <v>26</v>
      </c>
    </row>
    <row r="44" spans="1:8" x14ac:dyDescent="0.2">
      <c r="E44" s="1"/>
      <c r="F44" s="1"/>
      <c r="G44" s="4"/>
    </row>
    <row r="45" spans="1:8" x14ac:dyDescent="0.2">
      <c r="E45" s="1"/>
      <c r="F45" s="1"/>
      <c r="G45" s="4"/>
    </row>
    <row r="46" spans="1:8" x14ac:dyDescent="0.2">
      <c r="E46" s="1"/>
      <c r="F46" s="1"/>
      <c r="G46" s="4"/>
    </row>
    <row r="47" spans="1:8" x14ac:dyDescent="0.2">
      <c r="A47" t="s">
        <v>15</v>
      </c>
      <c r="E47" s="2">
        <v>84</v>
      </c>
      <c r="F47" s="2">
        <v>84</v>
      </c>
      <c r="G47" s="4">
        <f>F47</f>
        <v>84</v>
      </c>
      <c r="H47" s="8" t="s">
        <v>22</v>
      </c>
    </row>
    <row r="48" spans="1:8" x14ac:dyDescent="0.2">
      <c r="G48" s="4"/>
    </row>
    <row r="49" spans="1:8" x14ac:dyDescent="0.2">
      <c r="A49" t="s">
        <v>31</v>
      </c>
      <c r="E49" s="2">
        <v>212</v>
      </c>
      <c r="F49" s="2">
        <v>256</v>
      </c>
      <c r="G49" s="4"/>
    </row>
    <row r="50" spans="1:8" x14ac:dyDescent="0.2">
      <c r="E50" s="2">
        <v>1480</v>
      </c>
      <c r="F50" s="2">
        <v>1480</v>
      </c>
      <c r="G50" s="4"/>
    </row>
    <row r="51" spans="1:8" x14ac:dyDescent="0.2">
      <c r="D51" t="s">
        <v>30</v>
      </c>
      <c r="E51" s="1" t="s">
        <v>29</v>
      </c>
      <c r="F51" s="1" t="s">
        <v>29</v>
      </c>
      <c r="G51" s="4">
        <f>SUM(F49:F51)</f>
        <v>1736</v>
      </c>
      <c r="H51" t="s">
        <v>24</v>
      </c>
    </row>
    <row r="52" spans="1:8" x14ac:dyDescent="0.2">
      <c r="A52" s="5" t="s">
        <v>35</v>
      </c>
      <c r="B52" s="5"/>
      <c r="C52" s="5"/>
      <c r="D52" s="5" t="s">
        <v>12</v>
      </c>
      <c r="E52" s="6" t="s">
        <v>16</v>
      </c>
      <c r="F52" s="6" t="s">
        <v>16</v>
      </c>
      <c r="G52" s="7" t="s">
        <v>6</v>
      </c>
    </row>
    <row r="53" spans="1:8" x14ac:dyDescent="0.2">
      <c r="A53" t="s">
        <v>2</v>
      </c>
      <c r="E53" s="2">
        <v>48</v>
      </c>
      <c r="F53" s="2">
        <v>48</v>
      </c>
      <c r="G53" s="4">
        <f>F53</f>
        <v>48</v>
      </c>
    </row>
    <row r="54" spans="1:8" x14ac:dyDescent="0.2">
      <c r="A54" t="s">
        <v>3</v>
      </c>
      <c r="B54" t="s">
        <v>9</v>
      </c>
      <c r="D54" t="s">
        <v>11</v>
      </c>
      <c r="E54" s="2">
        <v>14200</v>
      </c>
      <c r="F54" s="2">
        <v>16384</v>
      </c>
      <c r="G54" s="4"/>
    </row>
    <row r="55" spans="1:8" x14ac:dyDescent="0.2">
      <c r="E55" s="2">
        <v>48</v>
      </c>
      <c r="F55" s="2">
        <v>48</v>
      </c>
      <c r="G55" s="4"/>
    </row>
    <row r="56" spans="1:8" x14ac:dyDescent="0.2">
      <c r="E56" s="2">
        <v>128</v>
      </c>
      <c r="F56" s="8">
        <v>128</v>
      </c>
      <c r="G56" s="4"/>
    </row>
    <row r="57" spans="1:8" x14ac:dyDescent="0.2">
      <c r="E57" s="2">
        <v>416</v>
      </c>
      <c r="F57" s="2">
        <v>512</v>
      </c>
    </row>
    <row r="58" spans="1:8" x14ac:dyDescent="0.2">
      <c r="E58" s="8">
        <v>128</v>
      </c>
      <c r="F58" s="8">
        <v>128</v>
      </c>
      <c r="G58" s="4"/>
    </row>
    <row r="59" spans="1:8" x14ac:dyDescent="0.2">
      <c r="E59" s="8">
        <v>1472</v>
      </c>
      <c r="F59" s="8">
        <v>1480</v>
      </c>
      <c r="G59" s="4">
        <f>SUM(F54:F59)</f>
        <v>18680</v>
      </c>
      <c r="H59" t="s">
        <v>23</v>
      </c>
    </row>
    <row r="60" spans="1:8" x14ac:dyDescent="0.2">
      <c r="G60" s="4"/>
    </row>
    <row r="61" spans="1:8" x14ac:dyDescent="0.2">
      <c r="A61" t="s">
        <v>8</v>
      </c>
      <c r="B61" t="s">
        <v>4</v>
      </c>
      <c r="E61" s="2">
        <v>128</v>
      </c>
      <c r="F61" s="8">
        <v>128</v>
      </c>
      <c r="G61" s="4"/>
    </row>
    <row r="62" spans="1:8" x14ac:dyDescent="0.2">
      <c r="B62" s="9" t="s">
        <v>37</v>
      </c>
      <c r="E62" s="2">
        <v>16</v>
      </c>
      <c r="F62" s="8">
        <v>16</v>
      </c>
      <c r="G62" s="4"/>
    </row>
    <row r="63" spans="1:8" x14ac:dyDescent="0.2">
      <c r="E63" s="2">
        <v>1472</v>
      </c>
      <c r="F63" s="2">
        <v>1480</v>
      </c>
      <c r="G63" s="4">
        <f>SUM(F61:F63)</f>
        <v>1624</v>
      </c>
      <c r="H63" t="s">
        <v>17</v>
      </c>
    </row>
    <row r="64" spans="1:8" x14ac:dyDescent="0.2">
      <c r="G64" s="4"/>
    </row>
    <row r="65" spans="1:8" x14ac:dyDescent="0.2">
      <c r="G65" s="4"/>
    </row>
    <row r="66" spans="1:8" x14ac:dyDescent="0.2">
      <c r="A66" t="s">
        <v>7</v>
      </c>
      <c r="B66" t="s">
        <v>5</v>
      </c>
      <c r="E66" s="2">
        <v>128</v>
      </c>
      <c r="F66" s="8">
        <v>128</v>
      </c>
      <c r="G66" s="4"/>
    </row>
    <row r="67" spans="1:8" x14ac:dyDescent="0.2">
      <c r="E67" s="2">
        <v>72</v>
      </c>
      <c r="F67" s="2">
        <v>72</v>
      </c>
      <c r="G67" s="4"/>
    </row>
    <row r="68" spans="1:8" x14ac:dyDescent="0.2">
      <c r="B68" s="9" t="s">
        <v>36</v>
      </c>
      <c r="E68" s="2">
        <v>180</v>
      </c>
      <c r="F68" s="2">
        <v>180</v>
      </c>
      <c r="G68" s="4"/>
    </row>
    <row r="69" spans="1:8" x14ac:dyDescent="0.2">
      <c r="E69" s="2">
        <v>1472</v>
      </c>
      <c r="F69" s="2">
        <v>1480</v>
      </c>
      <c r="G69" s="4">
        <f>SUM(F66:F69)</f>
        <v>1860</v>
      </c>
      <c r="H69" t="s">
        <v>18</v>
      </c>
    </row>
    <row r="70" spans="1:8" x14ac:dyDescent="0.2">
      <c r="G70" s="4"/>
    </row>
    <row r="71" spans="1:8" ht="34" x14ac:dyDescent="0.2">
      <c r="A71" s="3" t="s">
        <v>14</v>
      </c>
      <c r="B71" t="s">
        <v>13</v>
      </c>
      <c r="E71" s="2">
        <v>212</v>
      </c>
      <c r="F71" s="2">
        <v>256</v>
      </c>
      <c r="G71" s="4"/>
    </row>
    <row r="72" spans="1:8" x14ac:dyDescent="0.2">
      <c r="E72" s="1" t="s">
        <v>27</v>
      </c>
      <c r="F72" s="1" t="s">
        <v>34</v>
      </c>
      <c r="G72" s="4" t="s">
        <v>28</v>
      </c>
      <c r="H72" t="s">
        <v>21</v>
      </c>
    </row>
    <row r="73" spans="1:8" x14ac:dyDescent="0.2">
      <c r="E73" s="1"/>
      <c r="F73" s="1"/>
      <c r="G73" s="4"/>
    </row>
    <row r="74" spans="1:8" x14ac:dyDescent="0.2">
      <c r="A74" t="s">
        <v>25</v>
      </c>
      <c r="B74" t="s">
        <v>13</v>
      </c>
      <c r="E74" s="1" t="s">
        <v>32</v>
      </c>
      <c r="F74" s="1" t="s">
        <v>33</v>
      </c>
      <c r="G74" s="4" t="s">
        <v>33</v>
      </c>
      <c r="H74" t="s">
        <v>26</v>
      </c>
    </row>
    <row r="75" spans="1:8" x14ac:dyDescent="0.2">
      <c r="E75" s="1"/>
      <c r="F75" s="1"/>
      <c r="G75" s="4"/>
    </row>
    <row r="76" spans="1:8" x14ac:dyDescent="0.2">
      <c r="E76" s="1"/>
      <c r="F76" s="1"/>
      <c r="G76" s="4"/>
    </row>
    <row r="77" spans="1:8" x14ac:dyDescent="0.2">
      <c r="E77" s="1"/>
      <c r="F77" s="1"/>
      <c r="G77" s="4"/>
    </row>
    <row r="78" spans="1:8" x14ac:dyDescent="0.2">
      <c r="A78" t="s">
        <v>15</v>
      </c>
      <c r="E78" s="2">
        <v>84</v>
      </c>
      <c r="F78" s="2">
        <v>84</v>
      </c>
      <c r="G78" s="4">
        <f>F78</f>
        <v>84</v>
      </c>
      <c r="H78" s="8" t="s">
        <v>22</v>
      </c>
    </row>
    <row r="79" spans="1:8" x14ac:dyDescent="0.2">
      <c r="G79" s="4"/>
    </row>
    <row r="80" spans="1:8" x14ac:dyDescent="0.2">
      <c r="A80" t="s">
        <v>31</v>
      </c>
      <c r="E80" s="2">
        <v>212</v>
      </c>
      <c r="F80" s="2">
        <v>256</v>
      </c>
      <c r="G80" s="4"/>
    </row>
    <row r="81" spans="4:8" x14ac:dyDescent="0.2">
      <c r="E81" s="2">
        <v>1480</v>
      </c>
      <c r="F81" s="2">
        <v>1480</v>
      </c>
      <c r="G81" s="4"/>
    </row>
    <row r="82" spans="4:8" x14ac:dyDescent="0.2">
      <c r="D82" t="s">
        <v>30</v>
      </c>
      <c r="E82" s="1" t="s">
        <v>29</v>
      </c>
      <c r="F82" s="1" t="s">
        <v>29</v>
      </c>
      <c r="G82" s="4">
        <f>SUM(F80:F82)</f>
        <v>1736</v>
      </c>
      <c r="H82" t="s">
        <v>24</v>
      </c>
    </row>
  </sheetData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6" sqref="E6"/>
    </sheetView>
  </sheetViews>
  <sheetFormatPr baseColWidth="10" defaultRowHeight="16" x14ac:dyDescent="0.2"/>
  <cols>
    <col min="1" max="1" width="11.33203125" bestFit="1" customWidth="1"/>
    <col min="2" max="2" width="8.1640625" customWidth="1"/>
  </cols>
  <sheetData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>NewTec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Löhr</dc:creator>
  <cp:lastModifiedBy>Bernd Löhr</cp:lastModifiedBy>
  <dcterms:created xsi:type="dcterms:W3CDTF">2013-04-25T11:45:59Z</dcterms:created>
  <dcterms:modified xsi:type="dcterms:W3CDTF">2019-08-15T15:23:06Z</dcterms:modified>
</cp:coreProperties>
</file>