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inda\GoogleDrive_CUA\Spring2018\CSC390\"/>
    </mc:Choice>
  </mc:AlternateContent>
  <xr:revisionPtr revIDLastSave="0" documentId="13_ncr:1_{CD54F3C4-7916-4CD8-A122-E4A7FCC2AAF5}" xr6:coauthVersionLast="32" xr6:coauthVersionMax="32" xr10:uidLastSave="{00000000-0000-0000-0000-000000000000}"/>
  <bookViews>
    <workbookView xWindow="0" yWindow="0" windowWidth="23040" windowHeight="10416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9" i="1"/>
  <c r="P20" i="1"/>
  <c r="P3" i="1"/>
  <c r="J4" i="1"/>
  <c r="L4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9" i="1"/>
  <c r="L19" i="1" s="1"/>
  <c r="J20" i="1"/>
  <c r="L20" i="1" s="1"/>
  <c r="J3" i="1"/>
  <c r="L3" i="1" s="1"/>
  <c r="K21" i="1" l="1"/>
  <c r="J21" i="1"/>
  <c r="I21" i="1"/>
  <c r="H21" i="1"/>
  <c r="G21" i="1"/>
  <c r="F21" i="1"/>
  <c r="D21" i="1"/>
  <c r="C21" i="1"/>
  <c r="B21" i="1"/>
</calcChain>
</file>

<file path=xl/sharedStrings.xml><?xml version="1.0" encoding="utf-8"?>
<sst xmlns="http://schemas.openxmlformats.org/spreadsheetml/2006/main" count="32" uniqueCount="31">
  <si>
    <t>Alexander Braziel</t>
  </si>
  <si>
    <t>Loc Tran</t>
  </si>
  <si>
    <t>Christopher  Smith</t>
  </si>
  <si>
    <t>Mai Bui</t>
  </si>
  <si>
    <t>Nikolas Calias</t>
  </si>
  <si>
    <t>Sara Cho</t>
  </si>
  <si>
    <t>Jarred Cutlip</t>
  </si>
  <si>
    <t>Jeffrey Guile</t>
  </si>
  <si>
    <t>Ariana Johnson</t>
  </si>
  <si>
    <t>Luke Lepak</t>
  </si>
  <si>
    <t>Christopher Levano</t>
  </si>
  <si>
    <t>Julia Ma</t>
  </si>
  <si>
    <t>Katherine McCusker</t>
  </si>
  <si>
    <t>Kristine Nguyen</t>
  </si>
  <si>
    <t>Lan Nguyen</t>
  </si>
  <si>
    <t>Justin Oh</t>
  </si>
  <si>
    <t>Tien Pham</t>
  </si>
  <si>
    <t>Caroline Shagnea</t>
  </si>
  <si>
    <t>Name</t>
  </si>
  <si>
    <t>HW 1</t>
  </si>
  <si>
    <t>Avg</t>
  </si>
  <si>
    <t>HW 2</t>
  </si>
  <si>
    <t>HW3</t>
  </si>
  <si>
    <t>HW4</t>
  </si>
  <si>
    <t>HW 5</t>
  </si>
  <si>
    <t>HW 6</t>
  </si>
  <si>
    <t>HW 7</t>
  </si>
  <si>
    <t>HW 8</t>
  </si>
  <si>
    <t>HW 9</t>
  </si>
  <si>
    <t>HW 10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</si>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</sst>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0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3" fillId="0" borderId="0" xfId="0" applyFont="1"/>
    <xf numFmtId="0" fontId="1" fillId="0" borderId="0" xfId="0" applyFont="1"/>
    <xf numFmtId="0" fontId="0" fillId="2" borderId="0" xfId="0" applyFill="1"/>
    <xf numFmtId="0" fontId="4" fillId="0" borderId="0" xfId="0" applyFont="1"/>
    <xf numFmtId="0" fontId="5" fillId="0" borderId="0" xfId="0" applyFont="1" applyAlignment="1">
      <alignment horizontal="left" wrapText="1"/>
    </xf>
    <xf numFmtId="0" fontId="0" fillId="0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21"/>
  <sheetViews>
    <sheetView tabSelected="1" workbookViewId="0">
      <selection activeCell="P3" sqref="P3:P20"/>
    </sheetView>
  </sheetViews>
  <sheetFormatPr defaultRowHeight="14.4" x14ac:dyDescent="0.3"/>
  <cols>
    <col min="1" max="1" width="18.109375" bestFit="1" customWidth="1"/>
  </cols>
  <sheetData>
    <row r="2" spans="1:16" ht="15.6" x14ac:dyDescent="0.3">
      <c r="A2" s="6" t="s">
        <v>18</v>
      </c>
      <c r="B2" s="6" t="s">
        <v>19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6" t="s">
        <v>26</v>
      </c>
      <c r="I2" s="6" t="s">
        <v>27</v>
      </c>
      <c r="J2" s="6" t="s">
        <v>28</v>
      </c>
      <c r="K2" s="6" t="s">
        <v>29</v>
      </c>
      <c r="L2" s="6" t="s">
        <v>30</v>
      </c>
      <c r="O2" t="s">
        <v>28</v>
      </c>
    </row>
    <row r="3" spans="1:16" x14ac:dyDescent="0.3">
      <c r="A3" s="1" t="s">
        <v>0</v>
      </c>
      <c r="B3">
        <v>70</v>
      </c>
      <c r="C3">
        <v>96</v>
      </c>
      <c r="D3">
        <v>85</v>
      </c>
      <c r="E3" s="5">
        <v>0</v>
      </c>
      <c r="F3" s="5">
        <v>0</v>
      </c>
      <c r="G3">
        <v>95</v>
      </c>
      <c r="H3">
        <v>92</v>
      </c>
      <c r="I3">
        <v>96</v>
      </c>
      <c r="J3">
        <f>O3/2</f>
        <v>95</v>
      </c>
      <c r="K3">
        <v>96</v>
      </c>
      <c r="L3">
        <f>SUM(LARGE((C3:K3),{1,2,3,4,5,6,7,8}))*25/800</f>
        <v>20.46875</v>
      </c>
      <c r="O3">
        <v>190</v>
      </c>
      <c r="P3">
        <f>O3*4/200</f>
        <v>3.8</v>
      </c>
    </row>
    <row r="4" spans="1:16" x14ac:dyDescent="0.3">
      <c r="A4" s="1" t="s">
        <v>3</v>
      </c>
      <c r="B4">
        <v>100</v>
      </c>
      <c r="C4">
        <v>95</v>
      </c>
      <c r="D4">
        <v>90</v>
      </c>
      <c r="E4">
        <v>93</v>
      </c>
      <c r="F4">
        <v>97</v>
      </c>
      <c r="G4">
        <v>99</v>
      </c>
      <c r="H4">
        <v>94</v>
      </c>
      <c r="I4">
        <v>99</v>
      </c>
      <c r="J4">
        <f t="shared" ref="J4:J20" si="0">O4/2</f>
        <v>95</v>
      </c>
      <c r="K4">
        <v>99</v>
      </c>
      <c r="L4">
        <f>SUM(LARGE((C4:K4),{1,2,3,4,5,6,7,8}))*25/800</f>
        <v>24.09375</v>
      </c>
      <c r="O4">
        <v>190</v>
      </c>
      <c r="P4">
        <f t="shared" ref="P4:P20" si="1">O4*4/200</f>
        <v>3.8</v>
      </c>
    </row>
    <row r="5" spans="1:16" x14ac:dyDescent="0.3">
      <c r="A5" s="1" t="s">
        <v>4</v>
      </c>
      <c r="B5">
        <v>40</v>
      </c>
      <c r="C5" s="5">
        <v>0</v>
      </c>
      <c r="D5">
        <v>97</v>
      </c>
      <c r="E5" s="5">
        <v>0</v>
      </c>
      <c r="F5" s="5">
        <v>0</v>
      </c>
      <c r="H5" s="5">
        <v>0</v>
      </c>
      <c r="I5" s="5">
        <v>0</v>
      </c>
      <c r="J5">
        <f t="shared" si="0"/>
        <v>95</v>
      </c>
      <c r="K5">
        <v>95</v>
      </c>
      <c r="L5">
        <f>SUM(LARGE((C5:K5),{1,2,3,4,5,6,7,8}))*25/800</f>
        <v>8.96875</v>
      </c>
      <c r="O5">
        <v>190</v>
      </c>
      <c r="P5">
        <f t="shared" si="1"/>
        <v>3.8</v>
      </c>
    </row>
    <row r="6" spans="1:16" x14ac:dyDescent="0.3">
      <c r="A6" s="1" t="s">
        <v>5</v>
      </c>
      <c r="B6">
        <v>100</v>
      </c>
      <c r="C6">
        <v>94</v>
      </c>
      <c r="D6">
        <v>97</v>
      </c>
      <c r="E6">
        <v>98</v>
      </c>
      <c r="F6">
        <v>94</v>
      </c>
      <c r="G6">
        <v>95</v>
      </c>
      <c r="H6">
        <v>96</v>
      </c>
      <c r="I6">
        <v>96</v>
      </c>
      <c r="J6">
        <f t="shared" si="0"/>
        <v>92.5</v>
      </c>
      <c r="K6">
        <v>95</v>
      </c>
      <c r="L6">
        <f>SUM(LARGE((C6:K6),{1,2,3,4,5,6,7,8}))*25/800</f>
        <v>23.90625</v>
      </c>
      <c r="O6">
        <v>185</v>
      </c>
      <c r="P6">
        <f t="shared" si="1"/>
        <v>3.7</v>
      </c>
    </row>
    <row r="7" spans="1:16" x14ac:dyDescent="0.3">
      <c r="A7" s="1" t="s">
        <v>6</v>
      </c>
      <c r="B7">
        <v>95</v>
      </c>
      <c r="C7">
        <v>94</v>
      </c>
      <c r="D7">
        <v>90</v>
      </c>
      <c r="E7">
        <v>86</v>
      </c>
      <c r="F7">
        <v>87</v>
      </c>
      <c r="G7">
        <v>95</v>
      </c>
      <c r="H7">
        <v>80</v>
      </c>
      <c r="I7">
        <v>94</v>
      </c>
      <c r="J7">
        <f t="shared" si="0"/>
        <v>95</v>
      </c>
      <c r="K7">
        <v>95</v>
      </c>
      <c r="L7">
        <f>SUM(LARGE((C7:K7),{1,2,3,4,5,6,7,8}))*25/800</f>
        <v>23</v>
      </c>
      <c r="O7">
        <v>190</v>
      </c>
      <c r="P7">
        <f t="shared" si="1"/>
        <v>3.8</v>
      </c>
    </row>
    <row r="8" spans="1:16" x14ac:dyDescent="0.3">
      <c r="A8" s="1" t="s">
        <v>7</v>
      </c>
      <c r="B8">
        <v>95</v>
      </c>
      <c r="C8" s="5">
        <v>0</v>
      </c>
      <c r="D8">
        <v>90</v>
      </c>
      <c r="E8">
        <v>90</v>
      </c>
      <c r="F8">
        <v>99</v>
      </c>
      <c r="G8">
        <v>86</v>
      </c>
      <c r="H8">
        <v>97</v>
      </c>
      <c r="I8">
        <v>92</v>
      </c>
      <c r="J8">
        <f t="shared" si="0"/>
        <v>95</v>
      </c>
      <c r="K8">
        <v>95</v>
      </c>
      <c r="L8">
        <f>SUM(LARGE((C8:K8),{1,2,3,4,5,6,7,8}))*25/800</f>
        <v>23.25</v>
      </c>
      <c r="O8">
        <v>190</v>
      </c>
      <c r="P8">
        <f t="shared" si="1"/>
        <v>3.8</v>
      </c>
    </row>
    <row r="9" spans="1:16" x14ac:dyDescent="0.3">
      <c r="A9" s="1" t="s">
        <v>8</v>
      </c>
      <c r="B9">
        <v>100</v>
      </c>
      <c r="C9">
        <v>100</v>
      </c>
      <c r="D9">
        <v>98</v>
      </c>
      <c r="E9">
        <v>99</v>
      </c>
      <c r="F9" s="5">
        <v>0</v>
      </c>
      <c r="G9">
        <v>97</v>
      </c>
      <c r="H9">
        <v>99</v>
      </c>
      <c r="I9">
        <v>93</v>
      </c>
      <c r="J9">
        <f t="shared" si="0"/>
        <v>75</v>
      </c>
      <c r="K9">
        <v>97</v>
      </c>
      <c r="L9">
        <f>SUM(LARGE((C9:K9),{1,2,3,4,5,6,7,8}))*25/800</f>
        <v>23.6875</v>
      </c>
      <c r="O9">
        <v>150</v>
      </c>
      <c r="P9">
        <f t="shared" si="1"/>
        <v>3</v>
      </c>
    </row>
    <row r="10" spans="1:16" x14ac:dyDescent="0.3">
      <c r="A10" s="1" t="s">
        <v>9</v>
      </c>
      <c r="B10">
        <v>91</v>
      </c>
      <c r="C10">
        <v>92</v>
      </c>
      <c r="D10">
        <v>99</v>
      </c>
      <c r="E10">
        <v>96</v>
      </c>
      <c r="F10">
        <v>93</v>
      </c>
      <c r="G10">
        <v>90</v>
      </c>
      <c r="H10">
        <v>94</v>
      </c>
      <c r="I10">
        <v>98</v>
      </c>
      <c r="J10">
        <f t="shared" si="0"/>
        <v>60</v>
      </c>
      <c r="K10">
        <v>100</v>
      </c>
      <c r="L10">
        <f>SUM(LARGE((C10:K10),{1,2,3,4,5,6,7,8}))*25/800</f>
        <v>23.8125</v>
      </c>
      <c r="O10">
        <v>120</v>
      </c>
      <c r="P10">
        <f t="shared" si="1"/>
        <v>2.4</v>
      </c>
    </row>
    <row r="11" spans="1:16" x14ac:dyDescent="0.3">
      <c r="A11" s="1" t="s">
        <v>10</v>
      </c>
      <c r="B11">
        <v>77</v>
      </c>
      <c r="C11">
        <v>80</v>
      </c>
      <c r="D11">
        <v>93</v>
      </c>
      <c r="E11">
        <v>84</v>
      </c>
      <c r="F11">
        <v>90</v>
      </c>
      <c r="G11">
        <v>90</v>
      </c>
      <c r="H11" s="5">
        <v>0</v>
      </c>
      <c r="I11">
        <v>90</v>
      </c>
      <c r="J11">
        <f t="shared" si="0"/>
        <v>92.5</v>
      </c>
      <c r="K11">
        <v>90</v>
      </c>
      <c r="L11">
        <f>SUM(LARGE((C11:K11),{1,2,3,4,5,6,7,8}))*25/800</f>
        <v>22.171875</v>
      </c>
      <c r="O11">
        <v>185</v>
      </c>
      <c r="P11">
        <f t="shared" si="1"/>
        <v>3.7</v>
      </c>
    </row>
    <row r="12" spans="1:16" x14ac:dyDescent="0.3">
      <c r="A12" s="1" t="s">
        <v>11</v>
      </c>
      <c r="B12">
        <v>100</v>
      </c>
      <c r="C12">
        <v>92</v>
      </c>
      <c r="D12">
        <v>98</v>
      </c>
      <c r="E12">
        <v>98</v>
      </c>
      <c r="F12">
        <v>87</v>
      </c>
      <c r="G12">
        <v>91</v>
      </c>
      <c r="H12">
        <v>98</v>
      </c>
      <c r="I12">
        <v>98</v>
      </c>
      <c r="J12">
        <f t="shared" si="0"/>
        <v>95</v>
      </c>
      <c r="K12">
        <v>98</v>
      </c>
      <c r="L12">
        <f>SUM(LARGE((C12:K12),{1,2,3,4,5,6,7,8}))*25/800</f>
        <v>24</v>
      </c>
      <c r="O12">
        <v>190</v>
      </c>
      <c r="P12">
        <f t="shared" si="1"/>
        <v>3.8</v>
      </c>
    </row>
    <row r="13" spans="1:16" x14ac:dyDescent="0.3">
      <c r="A13" s="2" t="s">
        <v>12</v>
      </c>
      <c r="B13">
        <v>95</v>
      </c>
      <c r="C13">
        <v>95</v>
      </c>
      <c r="D13">
        <v>97</v>
      </c>
      <c r="E13">
        <v>94</v>
      </c>
      <c r="F13">
        <v>97</v>
      </c>
      <c r="G13">
        <v>80</v>
      </c>
      <c r="H13">
        <v>93</v>
      </c>
      <c r="I13" s="8">
        <v>47</v>
      </c>
      <c r="J13">
        <f t="shared" si="0"/>
        <v>95</v>
      </c>
      <c r="K13">
        <v>98</v>
      </c>
      <c r="L13">
        <f>SUM(LARGE((C13:K13),{1,2,3,4,5,6,7,8}))*25/800</f>
        <v>23.40625</v>
      </c>
      <c r="O13">
        <v>190</v>
      </c>
      <c r="P13">
        <f t="shared" si="1"/>
        <v>3.8</v>
      </c>
    </row>
    <row r="14" spans="1:16" x14ac:dyDescent="0.3">
      <c r="A14" s="1" t="s">
        <v>13</v>
      </c>
      <c r="B14">
        <v>87</v>
      </c>
      <c r="C14">
        <v>95</v>
      </c>
      <c r="D14">
        <v>87</v>
      </c>
      <c r="E14" s="5">
        <v>0</v>
      </c>
      <c r="F14">
        <v>47</v>
      </c>
      <c r="G14">
        <v>90</v>
      </c>
      <c r="H14">
        <v>40</v>
      </c>
      <c r="I14">
        <v>80</v>
      </c>
      <c r="J14">
        <f t="shared" si="0"/>
        <v>97.5</v>
      </c>
      <c r="K14">
        <v>97</v>
      </c>
      <c r="L14">
        <f>SUM(LARGE((C14:K14),{1,2,3,4,5,6,7,8}))*25/800</f>
        <v>19.796875</v>
      </c>
      <c r="O14">
        <v>195</v>
      </c>
      <c r="P14">
        <f t="shared" si="1"/>
        <v>3.9</v>
      </c>
    </row>
    <row r="15" spans="1:16" x14ac:dyDescent="0.3">
      <c r="A15" s="1" t="s">
        <v>14</v>
      </c>
      <c r="B15">
        <v>100</v>
      </c>
      <c r="C15">
        <v>95</v>
      </c>
      <c r="D15">
        <v>98</v>
      </c>
      <c r="E15">
        <v>100</v>
      </c>
      <c r="F15">
        <v>99</v>
      </c>
      <c r="G15">
        <v>97</v>
      </c>
      <c r="H15">
        <v>98</v>
      </c>
      <c r="I15">
        <v>97</v>
      </c>
      <c r="J15">
        <f t="shared" si="0"/>
        <v>95</v>
      </c>
      <c r="K15">
        <v>100</v>
      </c>
      <c r="L15">
        <f>SUM(LARGE((C15:K15),{1,2,3,4,5,6,7,8}))*25/800</f>
        <v>24.5</v>
      </c>
      <c r="O15">
        <v>190</v>
      </c>
      <c r="P15">
        <f t="shared" si="1"/>
        <v>3.8</v>
      </c>
    </row>
    <row r="16" spans="1:16" x14ac:dyDescent="0.3">
      <c r="A16" s="1" t="s">
        <v>15</v>
      </c>
      <c r="B16">
        <v>96</v>
      </c>
      <c r="C16">
        <v>82</v>
      </c>
      <c r="D16">
        <v>97</v>
      </c>
      <c r="E16">
        <v>100</v>
      </c>
      <c r="F16">
        <v>99</v>
      </c>
      <c r="H16">
        <v>93</v>
      </c>
      <c r="I16" s="5">
        <v>0</v>
      </c>
      <c r="J16">
        <f t="shared" si="0"/>
        <v>92.5</v>
      </c>
      <c r="K16">
        <v>95</v>
      </c>
      <c r="L16">
        <f>SUM(LARGE((C16:K16),{1,2,3,4,5,6,7,8}))*25/800</f>
        <v>20.578125</v>
      </c>
      <c r="O16">
        <v>185</v>
      </c>
      <c r="P16">
        <f t="shared" si="1"/>
        <v>3.7</v>
      </c>
    </row>
    <row r="17" spans="1:16" x14ac:dyDescent="0.3">
      <c r="A17" s="1" t="s">
        <v>16</v>
      </c>
      <c r="B17">
        <v>100</v>
      </c>
      <c r="C17">
        <v>92</v>
      </c>
      <c r="D17">
        <v>97</v>
      </c>
      <c r="E17">
        <v>97</v>
      </c>
      <c r="F17">
        <v>60</v>
      </c>
      <c r="G17">
        <v>94</v>
      </c>
      <c r="H17">
        <v>97</v>
      </c>
      <c r="I17">
        <v>94</v>
      </c>
      <c r="J17">
        <f t="shared" si="0"/>
        <v>95</v>
      </c>
      <c r="K17">
        <v>95</v>
      </c>
      <c r="L17">
        <f>SUM(LARGE((C17:K17),{1,2,3,4,5,6,7,8}))*25/800</f>
        <v>23.78125</v>
      </c>
      <c r="O17">
        <v>190</v>
      </c>
      <c r="P17">
        <f t="shared" si="1"/>
        <v>3.8</v>
      </c>
    </row>
    <row r="18" spans="1:16" x14ac:dyDescent="0.3">
      <c r="A18" s="1" t="s">
        <v>17</v>
      </c>
      <c r="B18">
        <v>68</v>
      </c>
      <c r="C18">
        <v>80</v>
      </c>
      <c r="D18">
        <v>83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5.09375</v>
      </c>
      <c r="O18">
        <v>0</v>
      </c>
      <c r="P18">
        <v>0</v>
      </c>
    </row>
    <row r="19" spans="1:16" x14ac:dyDescent="0.3">
      <c r="A19" s="1" t="s">
        <v>2</v>
      </c>
      <c r="B19">
        <v>45</v>
      </c>
      <c r="C19">
        <v>85</v>
      </c>
      <c r="D19">
        <v>92</v>
      </c>
      <c r="E19">
        <v>96</v>
      </c>
      <c r="F19" s="5">
        <v>0</v>
      </c>
      <c r="G19">
        <v>80</v>
      </c>
      <c r="H19">
        <v>90</v>
      </c>
      <c r="I19">
        <v>90</v>
      </c>
      <c r="J19">
        <f t="shared" si="0"/>
        <v>92.5</v>
      </c>
      <c r="K19">
        <v>95</v>
      </c>
      <c r="L19">
        <f>SUM(LARGE((C19:K19),{1,2,3,4,5,6,7,8}))*25/800</f>
        <v>22.515625</v>
      </c>
      <c r="N19" s="7"/>
      <c r="O19">
        <v>185</v>
      </c>
      <c r="P19">
        <f t="shared" si="1"/>
        <v>3.7</v>
      </c>
    </row>
    <row r="20" spans="1:16" x14ac:dyDescent="0.3">
      <c r="A20" s="1" t="s">
        <v>1</v>
      </c>
      <c r="B20">
        <v>99</v>
      </c>
      <c r="C20">
        <v>98</v>
      </c>
      <c r="D20">
        <v>99</v>
      </c>
      <c r="E20">
        <v>95</v>
      </c>
      <c r="F20">
        <v>97</v>
      </c>
      <c r="G20" s="8">
        <v>99</v>
      </c>
      <c r="H20">
        <v>97</v>
      </c>
      <c r="I20">
        <v>94</v>
      </c>
      <c r="J20">
        <f t="shared" si="0"/>
        <v>99</v>
      </c>
      <c r="K20" s="5">
        <v>0</v>
      </c>
      <c r="L20">
        <f>SUM(LARGE((C20:K20),{1,2,3,4,5,6,7,8}))*25/800</f>
        <v>24.3125</v>
      </c>
      <c r="N20" s="7"/>
      <c r="O20">
        <v>198</v>
      </c>
      <c r="P20">
        <f t="shared" si="1"/>
        <v>3.96</v>
      </c>
    </row>
    <row r="21" spans="1:16" s="4" customFormat="1" x14ac:dyDescent="0.3">
      <c r="A21" s="3" t="s">
        <v>20</v>
      </c>
      <c r="B21" s="4">
        <f>AVERAGE(B3:B20)</f>
        <v>86.555555555555557</v>
      </c>
      <c r="C21" s="4">
        <f>AVERAGE(C3:C20)</f>
        <v>81.388888888888886</v>
      </c>
      <c r="D21" s="4">
        <f>AVERAGE(D4:D20)</f>
        <v>94.235294117647058</v>
      </c>
      <c r="E21" s="4">
        <v>94.5</v>
      </c>
      <c r="F21" s="4">
        <f>AVERAGE(F3:F20)</f>
        <v>63.666666666666664</v>
      </c>
      <c r="G21" s="4">
        <f>AVERAGE(G3:G20)</f>
        <v>86.125</v>
      </c>
      <c r="H21" s="4">
        <f>AVERAGE(H3:H20)</f>
        <v>75.444444444444443</v>
      </c>
      <c r="I21" s="4">
        <f>AVERAGE(I3:I20)</f>
        <v>75.444444444444443</v>
      </c>
      <c r="J21" s="4">
        <f>AVERAGE(J3:J20)</f>
        <v>86.472222222222229</v>
      </c>
      <c r="K21" s="4">
        <f>AVERAGE(K3:K20)</f>
        <v>85.555555555555557</v>
      </c>
      <c r="O21" s="4">
        <v>155.65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Brinda</cp:lastModifiedBy>
  <cp:lastPrinted>2018-05-04T16:27:28Z</cp:lastPrinted>
  <dcterms:created xsi:type="dcterms:W3CDTF">2018-02-06T23:22:33Z</dcterms:created>
  <dcterms:modified xsi:type="dcterms:W3CDTF">2018-05-07T11:23:28Z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36cce874-585d-4583-ad61-2e12f0ee7caa</vt:lpwstr>
  </property>
</Properties>
</file>