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6615" windowWidth="28830" windowHeight="6675"/>
  </bookViews>
  <sheets>
    <sheet name="UQ Status" sheetId="3" r:id="rId1"/>
    <sheet name="Cisco_ref." sheetId="1" r:id="rId2"/>
    <sheet name="HP &amp; 3M_ref." sheetId="2" r:id="rId3"/>
  </sheets>
  <definedNames>
    <definedName name="PType" localSheetId="0">#REF!</definedName>
    <definedName name="PType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3" l="1"/>
  <c r="E39" i="3" s="1"/>
  <c r="C24" i="3" l="1"/>
  <c r="E24" i="3" s="1"/>
</calcChain>
</file>

<file path=xl/sharedStrings.xml><?xml version="1.0" encoding="utf-8"?>
<sst xmlns="http://schemas.openxmlformats.org/spreadsheetml/2006/main" count="418" uniqueCount="231">
  <si>
    <t>SW downloads, release and general information</t>
  </si>
  <si>
    <t>3M</t>
  </si>
  <si>
    <t>document library</t>
  </si>
  <si>
    <t>• Solutions to Common Problems</t>
  </si>
  <si>
    <t>• Command References</t>
  </si>
  <si>
    <t>• Configuration Examples and TechNotes</t>
  </si>
  <si>
    <t>• Configuration Guides</t>
  </si>
  <si>
    <t>• Data Sheets</t>
  </si>
  <si>
    <t>• Install and Upgrade Guides</t>
  </si>
  <si>
    <t>• Release Notes</t>
  </si>
  <si>
    <t>• Applied Mitigation Bulletins</t>
  </si>
  <si>
    <t>• At-a-Glance</t>
  </si>
  <si>
    <t>• Brochures</t>
  </si>
  <si>
    <t>• Bulletins</t>
  </si>
  <si>
    <t>• Case Studies</t>
  </si>
  <si>
    <t>• Design Guides</t>
  </si>
  <si>
    <t>• Design TechNotes</t>
  </si>
  <si>
    <t>• End-User Guides</t>
  </si>
  <si>
    <t>• End-of-Life and End-of-Sale Notices</t>
  </si>
  <si>
    <t>• Error and System Messages</t>
  </si>
  <si>
    <t>• Field Notices</t>
  </si>
  <si>
    <t>• Install and Upgrade TechNotes</t>
  </si>
  <si>
    <t>• Licensing Information</t>
  </si>
  <si>
    <t>• Maintain and Operate Guides</t>
  </si>
  <si>
    <t>• Presentations</t>
  </si>
  <si>
    <t>• Press Coverage</t>
  </si>
  <si>
    <t>• Q&amp;A</t>
  </si>
  <si>
    <t>• Security Advisories, Responses and Notices</t>
  </si>
  <si>
    <t>• Solution Overviews</t>
  </si>
  <si>
    <t xml:space="preserve">• Technical References </t>
  </si>
  <si>
    <t>• Troubleshooting Guides</t>
  </si>
  <si>
    <t>• Troubleshooting TechNotes</t>
  </si>
  <si>
    <t>• White Papers</t>
  </si>
  <si>
    <t>http://www.cisco.com/c/en/us/support/interfaces-modules/content-switching-module/model.html#~tab-documents</t>
  </si>
  <si>
    <t>MSDS/PSDS</t>
  </si>
  <si>
    <t>to help audience envision how a given product can supply certain capabilities</t>
  </si>
  <si>
    <t>&lt;Product documentation for a larger product line&gt;</t>
  </si>
  <si>
    <t>Document Title</t>
  </si>
  <si>
    <t>Cisco</t>
  </si>
  <si>
    <t>Brochures</t>
  </si>
  <si>
    <t>Case Studies</t>
  </si>
  <si>
    <t>Q&amp;A</t>
  </si>
  <si>
    <t>Troubleshooting TechNotes</t>
  </si>
  <si>
    <t>O</t>
  </si>
  <si>
    <t>C9500</t>
  </si>
  <si>
    <t>C9516</t>
  </si>
  <si>
    <t>C1004</t>
  </si>
  <si>
    <t>C1004W</t>
  </si>
  <si>
    <t>C1004P</t>
  </si>
  <si>
    <t>C4000</t>
  </si>
  <si>
    <t>No.</t>
  </si>
  <si>
    <t>Installation Guides</t>
  </si>
  <si>
    <t>User Manuals</t>
  </si>
  <si>
    <t>X</t>
  </si>
  <si>
    <t>OEM 
Partner</t>
    <phoneticPr fontId="1" type="noConversion"/>
  </si>
  <si>
    <t>√</t>
    <phoneticPr fontId="1" type="noConversion"/>
  </si>
  <si>
    <t>Ubiquoss document (by products)</t>
    <phoneticPr fontId="1" type="noConversion"/>
  </si>
  <si>
    <t>Archive name</t>
    <phoneticPr fontId="1" type="noConversion"/>
  </si>
  <si>
    <t>Company</t>
    <phoneticPr fontId="1" type="noConversion"/>
  </si>
  <si>
    <t>Document type</t>
    <phoneticPr fontId="1" type="noConversion"/>
  </si>
  <si>
    <t>hp</t>
    <phoneticPr fontId="1" type="noConversion"/>
  </si>
  <si>
    <t>Product Documentation</t>
    <phoneticPr fontId="1" type="noConversion"/>
  </si>
  <si>
    <t>Description</t>
    <phoneticPr fontId="1" type="noConversion"/>
  </si>
  <si>
    <t>Business white paper</t>
    <phoneticPr fontId="1" type="noConversion"/>
  </si>
  <si>
    <t>Case study</t>
    <phoneticPr fontId="1" type="noConversion"/>
  </si>
  <si>
    <t>Analyst report</t>
    <phoneticPr fontId="1" type="noConversion"/>
  </si>
  <si>
    <t>Solution brief</t>
    <phoneticPr fontId="1" type="noConversion"/>
  </si>
  <si>
    <t>Data sheet</t>
    <phoneticPr fontId="1" type="noConversion"/>
  </si>
  <si>
    <t>Product family guide</t>
    <phoneticPr fontId="1" type="noConversion"/>
  </si>
  <si>
    <t>Technical white paper</t>
    <phoneticPr fontId="1" type="noConversion"/>
  </si>
  <si>
    <t>Quick spec</t>
    <phoneticPr fontId="1" type="noConversion"/>
  </si>
  <si>
    <t>Brochure</t>
    <phoneticPr fontId="1" type="noConversion"/>
  </si>
  <si>
    <t>Reference guide</t>
    <phoneticPr fontId="1" type="noConversion"/>
  </si>
  <si>
    <t>Faq/Q&amp;A</t>
    <phoneticPr fontId="1" type="noConversion"/>
  </si>
  <si>
    <t>Additional picture</t>
    <phoneticPr fontId="1" type="noConversion"/>
  </si>
  <si>
    <t>Article reprint</t>
    <phoneticPr fontId="1" type="noConversion"/>
  </si>
  <si>
    <t>Bulletin</t>
    <phoneticPr fontId="1" type="noConversion"/>
  </si>
  <si>
    <t>Competitive information</t>
    <phoneticPr fontId="1" type="noConversion"/>
  </si>
  <si>
    <t>Flyer</t>
    <phoneticPr fontId="1" type="noConversion"/>
  </si>
  <si>
    <t>Info</t>
    <phoneticPr fontId="1" type="noConversion"/>
  </si>
  <si>
    <t>Instruction sheet</t>
    <phoneticPr fontId="1" type="noConversion"/>
  </si>
  <si>
    <t>Instructions_manual</t>
    <phoneticPr fontId="1" type="noConversion"/>
  </si>
  <si>
    <t>Main picture</t>
    <phoneticPr fontId="1" type="noConversion"/>
  </si>
  <si>
    <t>News release</t>
    <phoneticPr fontId="1" type="noConversion"/>
  </si>
  <si>
    <t>Regulatory material</t>
    <phoneticPr fontId="1" type="noConversion"/>
  </si>
  <si>
    <t>Technical paper</t>
    <phoneticPr fontId="1" type="noConversion"/>
  </si>
  <si>
    <t>Describes the business benefits of a vendor's offering to supplement a product launch, argue a business case, or support a technical evaluation at the bottom of the sales funnel</t>
    <phoneticPr fontId="1" type="noConversion"/>
  </si>
  <si>
    <t>Product success story about how a company solved a problem using a specific product, process, method or idea. A soft-sell proposition designed to compel prospects to request more detailed information.</t>
    <phoneticPr fontId="1" type="noConversion"/>
  </si>
  <si>
    <t>Commissioned report or whitepaper to help highlight the company's industry message, often on best practices to solve business pain points (without an outright company endorsement)</t>
    <phoneticPr fontId="1" type="noConversion"/>
  </si>
  <si>
    <t>Document that summarizes the performance and other technical characteristics of a product in sufficient detail to be used by a design engineer to integrate the component into a system</t>
    <phoneticPr fontId="1" type="noConversion"/>
  </si>
  <si>
    <t>Introduction into the categorisation methods used for products &amp; solutions</t>
    <phoneticPr fontId="1" type="noConversion"/>
  </si>
  <si>
    <t>Technical document that describes how a technology or product solves a particular problem</t>
    <phoneticPr fontId="1" type="noConversion"/>
  </si>
  <si>
    <t>Summarized product spec</t>
    <phoneticPr fontId="1" type="noConversion"/>
  </si>
  <si>
    <t>Informative paper document used for advertising that can be folded into a template, pamphlet or leaflet</t>
    <phoneticPr fontId="1" type="noConversion"/>
  </si>
  <si>
    <t>In-depth resource about a topic</t>
    <phoneticPr fontId="1" type="noConversion"/>
  </si>
  <si>
    <t>Information about products in question-and-answer format</t>
    <phoneticPr fontId="1" type="noConversion"/>
  </si>
  <si>
    <t>Customized article reproductions of material to educate audience and reinforce product message</t>
    <phoneticPr fontId="1" type="noConversion"/>
  </si>
  <si>
    <t>Updated news and information about products, including alerts for product upgrades and revisions</t>
    <phoneticPr fontId="1" type="noConversion"/>
  </si>
  <si>
    <t>Published report about a person, group, or situation that has been studied over time</t>
    <phoneticPr fontId="1" type="noConversion"/>
  </si>
  <si>
    <t>Gathering of information about competitors and use of that information to gain a business advantage</t>
    <phoneticPr fontId="1" type="noConversion"/>
  </si>
  <si>
    <t>Form of paper advertisement intended for wide distribution and typically posted or distributed in a public place or through the mail</t>
    <phoneticPr fontId="1" type="noConversion"/>
  </si>
  <si>
    <t>Product information</t>
    <phoneticPr fontId="1" type="noConversion"/>
  </si>
  <si>
    <t>For training purposes</t>
    <phoneticPr fontId="1" type="noConversion"/>
  </si>
  <si>
    <t>For operation purposes</t>
    <phoneticPr fontId="1" type="noConversion"/>
  </si>
  <si>
    <t xml:space="preserve">Material safety data sheet/product safety data sheet </t>
    <phoneticPr fontId="1" type="noConversion"/>
  </si>
  <si>
    <t>Written or recorded communication directed at members of the news media for the purpose of announcing something ostensibly newsworthy</t>
    <phoneticPr fontId="1" type="noConversion"/>
  </si>
  <si>
    <t>Information about rules, proposed rules and notices</t>
    <phoneticPr fontId="1" type="noConversion"/>
  </si>
  <si>
    <t>Category</t>
    <phoneticPr fontId="1" type="noConversion"/>
  </si>
  <si>
    <t>Title</t>
    <phoneticPr fontId="1" type="noConversion"/>
  </si>
  <si>
    <t>Cisco</t>
    <phoneticPr fontId="1" type="noConversion"/>
  </si>
  <si>
    <t>Technology information</t>
    <phoneticPr fontId="1" type="noConversion"/>
  </si>
  <si>
    <t>Reference guides</t>
    <phoneticPr fontId="1" type="noConversion"/>
  </si>
  <si>
    <t>Design</t>
    <phoneticPr fontId="1" type="noConversion"/>
  </si>
  <si>
    <t>Install and upgrade</t>
    <phoneticPr fontId="1" type="noConversion"/>
  </si>
  <si>
    <t>Configure</t>
    <phoneticPr fontId="1" type="noConversion"/>
  </si>
  <si>
    <t>Troubleshoot and alerts</t>
    <phoneticPr fontId="1" type="noConversion"/>
  </si>
  <si>
    <t>Maintain and operate</t>
    <phoneticPr fontId="1" type="noConversion"/>
  </si>
  <si>
    <t>Technologies digests</t>
    <phoneticPr fontId="1" type="noConversion"/>
  </si>
  <si>
    <t>Technology briefs</t>
    <phoneticPr fontId="1" type="noConversion"/>
  </si>
  <si>
    <t>Technology Q&amp;A</t>
    <phoneticPr fontId="1" type="noConversion"/>
  </si>
  <si>
    <t>Technology white paper</t>
    <phoneticPr fontId="1" type="noConversion"/>
  </si>
  <si>
    <t>Compatibility information</t>
    <phoneticPr fontId="1" type="noConversion"/>
  </si>
  <si>
    <t>Release notes</t>
    <phoneticPr fontId="1" type="noConversion"/>
  </si>
  <si>
    <t>Licensing information</t>
    <phoneticPr fontId="1" type="noConversion"/>
  </si>
  <si>
    <t>Documentation roadmaps</t>
    <phoneticPr fontId="1" type="noConversion"/>
  </si>
  <si>
    <t>Command references</t>
    <phoneticPr fontId="1" type="noConversion"/>
  </si>
  <si>
    <t>Technical references</t>
    <phoneticPr fontId="1" type="noConversion"/>
  </si>
  <si>
    <t>Design guides</t>
    <phoneticPr fontId="1" type="noConversion"/>
  </si>
  <si>
    <t>Design technotes</t>
    <phoneticPr fontId="1" type="noConversion"/>
  </si>
  <si>
    <t>Maintain and operate technotes</t>
    <phoneticPr fontId="1" type="noConversion"/>
  </si>
  <si>
    <t>Maintain and operate guides</t>
    <phoneticPr fontId="1" type="noConversion"/>
  </si>
  <si>
    <t>End-user guides</t>
    <phoneticPr fontId="1" type="noConversion"/>
  </si>
  <si>
    <t>Troubleshooting technotes</t>
    <phoneticPr fontId="1" type="noConversion"/>
  </si>
  <si>
    <t>Troubleshooting guides</t>
    <phoneticPr fontId="1" type="noConversion"/>
  </si>
  <si>
    <t>Security advisories, responses and notices</t>
    <phoneticPr fontId="1" type="noConversion"/>
  </si>
  <si>
    <t>Password recovery</t>
    <phoneticPr fontId="1" type="noConversion"/>
  </si>
  <si>
    <t>Field notices</t>
    <phoneticPr fontId="1" type="noConversion"/>
  </si>
  <si>
    <t>Error and system messages</t>
    <phoneticPr fontId="1" type="noConversion"/>
  </si>
  <si>
    <t>Programming guides</t>
    <phoneticPr fontId="1" type="noConversion"/>
  </si>
  <si>
    <t>Configuration examples and technotes</t>
    <phoneticPr fontId="1" type="noConversion"/>
  </si>
  <si>
    <t>Configuration guides</t>
    <phoneticPr fontId="1" type="noConversion"/>
  </si>
  <si>
    <t>Install and upgrade guides</t>
    <phoneticPr fontId="1" type="noConversion"/>
  </si>
  <si>
    <t>Install and upgrade technotes</t>
    <phoneticPr fontId="1" type="noConversion"/>
  </si>
  <si>
    <t>Description of benefits and functionality of particular networking technologies 
or protocols, as well as Cisco's relationship to them.</t>
    <phoneticPr fontId="1" type="noConversion"/>
  </si>
  <si>
    <t>Details about the role of each technology, including evolution, capabilities, and common usage.</t>
    <phoneticPr fontId="1" type="noConversion"/>
  </si>
  <si>
    <t>Questions and answers related to a specific product or technology.</t>
    <phoneticPr fontId="1" type="noConversion"/>
  </si>
  <si>
    <t>Explains an aspect of technology to help you understand it, rather than how to 
implement it- often with references to actual configurations or installations.</t>
    <phoneticPr fontId="1" type="noConversion"/>
  </si>
  <si>
    <t>Description of new features, system requirements, limitations, and restrictions, caveats, and troubleshooting information for a particular SW release.
* may also include relevant installation instructions</t>
    <phoneticPr fontId="1" type="noConversion"/>
  </si>
  <si>
    <t>Lists which Cisco SW versions can be used with a particular Cisco HW product or module.</t>
    <phoneticPr fontId="1" type="noConversion"/>
  </si>
  <si>
    <t xml:space="preserve">Describe a set of product documents, and how the documents relate to one another, for a specific Cisco product. Documentation roadmaps contain links to the documents that are referenced. </t>
    <phoneticPr fontId="1" type="noConversion"/>
  </si>
  <si>
    <t>Information about the SW commands used to configure Cisco products, 
including command syntax, default value, value range, command mode, 
usage guidelines, and examples.
* command summary guides contain a subset of this information</t>
    <phoneticPr fontId="1" type="noConversion"/>
  </si>
  <si>
    <t>Information about licenses for open-source SW included in a Cisco product. 
* may also contain information about other types of licenses associated with a product.</t>
    <phoneticPr fontId="1" type="noConversion"/>
  </si>
  <si>
    <t xml:space="preserve">A wide range of technical information as it pertains to Cisco products and services, including system test reports and MIB reference information. </t>
    <phoneticPr fontId="1" type="noConversion"/>
  </si>
  <si>
    <t>How to plan, install, and configure a Cisco product. Information about the 
product's supported technologies, interfaces, and protocols and can also
 contain special instllation considerations, network diagrams, example 
applications, system design, and environmental recommendations.</t>
    <phoneticPr fontId="1" type="noConversion"/>
  </si>
  <si>
    <t>Instructions to help or inform you.</t>
    <phoneticPr fontId="1" type="noConversion"/>
  </si>
  <si>
    <t xml:space="preserve">Step-by-step instrucions for installing or upgrading a cisco product or module. </t>
    <phoneticPr fontId="1" type="noConversion"/>
  </si>
  <si>
    <t>Detailed, step-by-step instructions for configuring a Cisco product or module, 
including configuration examples, network diagrams, and technical concepts.</t>
    <phoneticPr fontId="1" type="noConversion"/>
  </si>
  <si>
    <t>How to configure a product in a particular network with tips and a sample network diagram</t>
    <phoneticPr fontId="1" type="noConversion"/>
  </si>
  <si>
    <t xml:space="preserve">Reference material and the development instructions needed for programmers and system administrators to customize the functionality of their Cisco products and to deploy new services. </t>
    <phoneticPr fontId="1" type="noConversion"/>
  </si>
  <si>
    <t>Error and system messages for a Cisco product, including any recommended user 
action for each message.</t>
    <phoneticPr fontId="1" type="noConversion"/>
  </si>
  <si>
    <t>Non-urgent, usage related alerts about a specific product or technology.</t>
    <phoneticPr fontId="1" type="noConversion"/>
  </si>
  <si>
    <t>How to recover passwords on Cisco products.</t>
    <phoneticPr fontId="1" type="noConversion"/>
  </si>
  <si>
    <t>Procedures you must use if you are experiencing an active security attack or if 
there is an eminent security risk to a specific platform or system.</t>
    <phoneticPr fontId="1" type="noConversion"/>
  </si>
  <si>
    <t>Problem-solving techniques for Cisco products, including methods to identify problems based on symptoms and recommended actions for resolution.</t>
    <phoneticPr fontId="1" type="noConversion"/>
  </si>
  <si>
    <t>Information about installing, configuring, and using a Cisco product.
* can include safety regulations and procedural details for the hardware products.</t>
    <phoneticPr fontId="1" type="noConversion"/>
  </si>
  <si>
    <t>Describes the tasks required to maintain, administer, and use a Cisco product.</t>
    <phoneticPr fontId="1" type="noConversion"/>
  </si>
  <si>
    <t>HP</t>
    <phoneticPr fontId="1" type="noConversion"/>
  </si>
  <si>
    <t>3M</t>
    <phoneticPr fontId="1" type="noConversion"/>
  </si>
  <si>
    <t>√</t>
    <phoneticPr fontId="1" type="noConversion"/>
  </si>
  <si>
    <t>UBQS
(HOPE)</t>
    <phoneticPr fontId="1" type="noConversion"/>
  </si>
  <si>
    <t>△</t>
    <phoneticPr fontId="1" type="noConversion"/>
  </si>
  <si>
    <t>C9504N</t>
    <phoneticPr fontId="1" type="noConversion"/>
  </si>
  <si>
    <t>X</t>
    <phoneticPr fontId="1" type="noConversion"/>
  </si>
  <si>
    <t>CS-8002A</t>
    <phoneticPr fontId="1" type="noConversion"/>
  </si>
  <si>
    <r>
      <rPr>
        <sz val="10"/>
        <color theme="1"/>
        <rFont val="맑은 고딕"/>
        <family val="3"/>
        <charset val="129"/>
      </rPr>
      <t>√</t>
    </r>
    <phoneticPr fontId="1" type="noConversion"/>
  </si>
  <si>
    <t>Data Sheets</t>
    <phoneticPr fontId="1" type="noConversion"/>
  </si>
  <si>
    <t>C9516 Data Sheet</t>
    <phoneticPr fontId="1" type="noConversion"/>
  </si>
  <si>
    <t>Start</t>
    <phoneticPr fontId="1" type="noConversion"/>
  </si>
  <si>
    <t>End</t>
    <phoneticPr fontId="1" type="noConversion"/>
  </si>
  <si>
    <t>C9516 Installation Guides</t>
    <phoneticPr fontId="1" type="noConversion"/>
  </si>
  <si>
    <t>C9500 Data Sheet</t>
    <phoneticPr fontId="1" type="noConversion"/>
  </si>
  <si>
    <t>CS-8002A Data Sheet</t>
    <phoneticPr fontId="1" type="noConversion"/>
  </si>
  <si>
    <t>C1004 Data Sheet</t>
    <phoneticPr fontId="1" type="noConversion"/>
  </si>
  <si>
    <t>CS-8002A Installation Guides</t>
    <phoneticPr fontId="1" type="noConversion"/>
  </si>
  <si>
    <t>C1004 Installation Guides</t>
    <phoneticPr fontId="1" type="noConversion"/>
  </si>
  <si>
    <t>C1004W Data Sheet</t>
    <phoneticPr fontId="1" type="noConversion"/>
  </si>
  <si>
    <t>C1004W Installation Guides</t>
    <phoneticPr fontId="1" type="noConversion"/>
  </si>
  <si>
    <t>Product</t>
    <phoneticPr fontId="1" type="noConversion"/>
  </si>
  <si>
    <t>C4000 Data Sheet</t>
    <phoneticPr fontId="1" type="noConversion"/>
  </si>
  <si>
    <t>C4000 Installation Guide</t>
    <phoneticPr fontId="1" type="noConversion"/>
  </si>
  <si>
    <t>No.</t>
    <phoneticPr fontId="1" type="noConversion"/>
  </si>
  <si>
    <t>비    고</t>
    <phoneticPr fontId="1" type="noConversion"/>
  </si>
  <si>
    <r>
      <t xml:space="preserve">Update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</si>
  <si>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r>
      <rPr>
        <sz val="10"/>
        <color theme="1"/>
        <rFont val="돋움"/>
        <family val="3"/>
        <charset val="129"/>
      </rPr>
      <t>다량의</t>
    </r>
    <r>
      <rPr>
        <sz val="10"/>
        <color theme="1"/>
        <rFont val="Calibri"/>
        <family val="2"/>
      </rPr>
      <t xml:space="preserve"> Update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</si>
  <si>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</si>
  <si>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t>C9504N Data Sheet</t>
    <phoneticPr fontId="1" type="noConversion"/>
  </si>
  <si>
    <t>Brochures support</t>
    <phoneticPr fontId="1" type="noConversion"/>
  </si>
  <si>
    <t>C4000 User Manual</t>
    <phoneticPr fontId="1" type="noConversion"/>
  </si>
  <si>
    <t>CS-8002A User Manual</t>
    <phoneticPr fontId="1" type="noConversion"/>
  </si>
  <si>
    <t>C1004 User Manual</t>
    <phoneticPr fontId="1" type="noConversion"/>
  </si>
  <si>
    <t>C1004W User Manual</t>
    <phoneticPr fontId="1" type="noConversion"/>
  </si>
  <si>
    <t>Comcast Presentation</t>
    <phoneticPr fontId="1" type="noConversion"/>
  </si>
  <si>
    <t>Man-Hours</t>
    <phoneticPr fontId="1" type="noConversion"/>
  </si>
  <si>
    <t>C9500 User Guide for Charter</t>
    <phoneticPr fontId="1" type="noConversion"/>
  </si>
  <si>
    <t>?</t>
    <phoneticPr fontId="1" type="noConversion"/>
  </si>
  <si>
    <t>?</t>
    <phoneticPr fontId="1" type="noConversion"/>
  </si>
  <si>
    <t>C1004P Installation Guides</t>
    <phoneticPr fontId="1" type="noConversion"/>
  </si>
  <si>
    <t>최초 작성</t>
    <phoneticPr fontId="1" type="noConversion"/>
  </si>
  <si>
    <t>추가 변경 필요</t>
    <phoneticPr fontId="1" type="noConversion"/>
  </si>
  <si>
    <r>
      <t>3</t>
    </r>
    <r>
      <rPr>
        <b/>
        <sz val="9"/>
        <color theme="1"/>
        <rFont val="돋움"/>
        <family val="3"/>
        <charset val="129"/>
      </rPr>
      <t>월</t>
    </r>
    <r>
      <rPr>
        <b/>
        <sz val="9"/>
        <color theme="1"/>
        <rFont val="Calibri"/>
        <family val="2"/>
      </rPr>
      <t xml:space="preserve"> 2</t>
    </r>
    <r>
      <rPr>
        <b/>
        <sz val="9"/>
        <color theme="1"/>
        <rFont val="돋움"/>
        <family val="3"/>
        <charset val="129"/>
      </rPr>
      <t>일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최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우선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순위로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진행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됨</t>
    </r>
    <phoneticPr fontId="1" type="noConversion"/>
  </si>
  <si>
    <t>C9500 User Manual</t>
    <phoneticPr fontId="1" type="noConversion"/>
  </si>
  <si>
    <t>C9516 User Manual</t>
    <phoneticPr fontId="1" type="noConversion"/>
  </si>
  <si>
    <r>
      <rPr>
        <sz val="10"/>
        <color theme="1"/>
        <rFont val="돋움"/>
        <family val="3"/>
        <charset val="129"/>
      </rPr>
      <t>심각한</t>
    </r>
    <r>
      <rPr>
        <sz val="10"/>
        <color theme="1"/>
        <rFont val="Calibri"/>
        <family val="2"/>
      </rPr>
      <t xml:space="preserve"> Update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</si>
  <si>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t>C9500 Installation Guides</t>
    <phoneticPr fontId="1" type="noConversion"/>
  </si>
  <si>
    <t>C9504N Installation Guides</t>
    <phoneticPr fontId="1" type="noConversion"/>
  </si>
  <si>
    <t>C1004P Quick Installation</t>
    <phoneticPr fontId="1" type="noConversion"/>
  </si>
  <si>
    <t>C1004P Data Sheet</t>
    <phoneticPr fontId="1" type="noConversion"/>
  </si>
  <si>
    <t>감수</t>
    <phoneticPr fontId="1" type="noConversion"/>
  </si>
  <si>
    <t>최초 작성</t>
    <phoneticPr fontId="1" type="noConversion"/>
  </si>
  <si>
    <t>C9516 Training Kit</t>
    <phoneticPr fontId="1" type="noConversion"/>
  </si>
  <si>
    <r>
      <t>3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Calibri"/>
        <family val="2"/>
      </rPr>
      <t xml:space="preserve"> 4</t>
    </r>
    <r>
      <rPr>
        <sz val="10"/>
        <color theme="1"/>
        <rFont val="돋움"/>
        <family val="3"/>
        <charset val="129"/>
      </rPr>
      <t>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검토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</si>
  <si>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t>C1004 Quick Installation</t>
    <phoneticPr fontId="1" type="noConversion"/>
  </si>
  <si>
    <t>C1004W Quick Installation</t>
    <phoneticPr fontId="1" type="noConversion"/>
  </si>
  <si>
    <t>C1004WA Data Sheet</t>
    <phoneticPr fontId="1" type="noConversion"/>
  </si>
  <si>
    <t>한글 문서 취합 / 영문문서 작성</t>
    <phoneticPr fontId="1" type="noConversion"/>
  </si>
  <si>
    <t>C9504N User Manual</t>
    <phoneticPr fontId="1" type="noConversion"/>
  </si>
  <si>
    <t>End Customer</t>
    <phoneticPr fontId="1" type="noConversion"/>
  </si>
  <si>
    <t>CableVision</t>
    <phoneticPr fontId="1" type="noConversion"/>
  </si>
  <si>
    <t>Shaw, Antietam</t>
    <phoneticPr fontId="1" type="noConversion"/>
  </si>
  <si>
    <t>Comcast</t>
    <phoneticPr fontId="1" type="noConversion"/>
  </si>
  <si>
    <t>MSOs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</si>
</sst>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9"/>
      <color theme="1"/>
      <name val="Calibri"/>
      <family val="2"/>
    </font>
    <font>
      <b/>
      <sz val="9"/>
      <color theme="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49" fontId="4" fillId="0" borderId="14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8" fillId="5" borderId="9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vertical="center"/>
    </xf>
    <xf numFmtId="0" fontId="7" fillId="5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left" vertical="center" indent="1"/>
    </xf>
    <xf numFmtId="0" fontId="4" fillId="5" borderId="11" xfId="0" applyFont="1" applyFill="1" applyBorder="1" applyAlignment="1">
      <alignment horizontal="left" vertical="center" indent="1"/>
    </xf>
    <xf numFmtId="0" fontId="4" fillId="5" borderId="29" xfId="0" applyFont="1" applyFill="1" applyBorder="1" applyAlignment="1">
      <alignment horizontal="left" vertical="center" indent="1"/>
    </xf>
    <xf numFmtId="0" fontId="4" fillId="5" borderId="30" xfId="0" applyFont="1" applyFill="1" applyBorder="1" applyAlignment="1">
      <alignment vertical="center"/>
    </xf>
    <xf numFmtId="0" fontId="4" fillId="5" borderId="47" xfId="0" applyFont="1" applyFill="1" applyBorder="1" applyAlignment="1">
      <alignment horizontal="left" vertical="center" indent="1"/>
    </xf>
    <xf numFmtId="0" fontId="6" fillId="2" borderId="10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 indent="1"/>
    </xf>
    <xf numFmtId="0" fontId="4" fillId="0" borderId="51" xfId="0" applyFont="1" applyBorder="1" applyAlignment="1">
      <alignment horizontal="left" vertical="center" indent="1"/>
    </xf>
    <xf numFmtId="0" fontId="4" fillId="0" borderId="42" xfId="0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8" borderId="54" xfId="0" applyFont="1" applyFill="1" applyBorder="1" applyAlignment="1">
      <alignment horizontal="right" vertical="center"/>
    </xf>
    <xf numFmtId="0" fontId="4" fillId="8" borderId="55" xfId="0" applyFont="1" applyFill="1" applyBorder="1" applyAlignment="1">
      <alignment horizontal="left" vertical="center" indent="1"/>
    </xf>
    <xf numFmtId="0" fontId="4" fillId="8" borderId="56" xfId="0" applyFont="1" applyFill="1" applyBorder="1" applyAlignment="1">
      <alignment horizontal="center" vertical="center"/>
    </xf>
    <xf numFmtId="0" fontId="4" fillId="8" borderId="57" xfId="0" applyFont="1" applyFill="1" applyBorder="1" applyAlignment="1">
      <alignment horizontal="right" vertical="center"/>
    </xf>
    <xf numFmtId="0" fontId="4" fillId="8" borderId="58" xfId="0" applyFont="1" applyFill="1" applyBorder="1" applyAlignment="1">
      <alignment horizontal="left" vertical="center" indent="1"/>
    </xf>
    <xf numFmtId="0" fontId="4" fillId="8" borderId="59" xfId="0" applyFont="1" applyFill="1" applyBorder="1" applyAlignment="1">
      <alignment horizontal="center" vertical="center"/>
    </xf>
    <xf numFmtId="0" fontId="2" fillId="8" borderId="62" xfId="0" applyFont="1" applyFill="1" applyBorder="1" applyAlignment="1">
      <alignment horizontal="right" vertical="center"/>
    </xf>
    <xf numFmtId="0" fontId="2" fillId="8" borderId="63" xfId="0" applyFont="1" applyFill="1" applyBorder="1" applyAlignment="1">
      <alignment vertical="center"/>
    </xf>
    <xf numFmtId="0" fontId="2" fillId="8" borderId="6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8" borderId="55" xfId="0" applyFont="1" applyFill="1" applyBorder="1" applyAlignment="1">
      <alignment horizontal="center" vertical="center"/>
    </xf>
    <xf numFmtId="0" fontId="4" fillId="8" borderId="58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left" vertical="center" indent="1"/>
    </xf>
    <xf numFmtId="0" fontId="4" fillId="0" borderId="7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31" xfId="0" quotePrefix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8" borderId="58" xfId="0" applyFont="1" applyFill="1" applyBorder="1" applyAlignment="1">
      <alignment horizontal="center" vertical="center"/>
    </xf>
    <xf numFmtId="176" fontId="4" fillId="8" borderId="58" xfId="0" applyNumberFormat="1" applyFont="1" applyFill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8" borderId="55" xfId="0" applyFont="1" applyFill="1" applyBorder="1" applyAlignment="1">
      <alignment horizontal="center" vertical="center"/>
    </xf>
    <xf numFmtId="176" fontId="4" fillId="8" borderId="55" xfId="0" applyNumberFormat="1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33" xfId="0" quotePrefix="1" applyFont="1" applyBorder="1" applyAlignment="1">
      <alignment horizontal="center" vertical="center"/>
    </xf>
    <xf numFmtId="0" fontId="4" fillId="0" borderId="27" xfId="0" quotePrefix="1" applyFont="1" applyBorder="1" applyAlignment="1">
      <alignment horizontal="center" vertical="center"/>
    </xf>
    <xf numFmtId="176" fontId="4" fillId="0" borderId="71" xfId="0" applyNumberFormat="1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right" vertical="center"/>
    </xf>
    <xf numFmtId="0" fontId="6" fillId="2" borderId="41" xfId="0" applyFont="1" applyFill="1" applyBorder="1" applyAlignment="1">
      <alignment horizontal="right" vertical="center"/>
    </xf>
    <xf numFmtId="0" fontId="6" fillId="2" borderId="42" xfId="0" applyFont="1" applyFill="1" applyBorder="1" applyAlignment="1">
      <alignment horizontal="right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176" fontId="4" fillId="6" borderId="67" xfId="0" applyNumberFormat="1" applyFont="1" applyFill="1" applyBorder="1" applyAlignment="1">
      <alignment horizontal="center" vertical="center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0" xfId="0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2" fillId="8" borderId="65" xfId="0" applyFont="1" applyFill="1" applyBorder="1" applyAlignment="1">
      <alignment horizontal="center" vertical="center"/>
    </xf>
    <xf numFmtId="0" fontId="2" fillId="8" borderId="66" xfId="0" applyFont="1" applyFill="1" applyBorder="1" applyAlignment="1">
      <alignment horizontal="center" vertical="center"/>
    </xf>
    <xf numFmtId="0" fontId="11" fillId="8" borderId="65" xfId="0" applyFont="1" applyFill="1" applyBorder="1" applyAlignment="1">
      <alignment horizontal="center" vertical="center"/>
    </xf>
    <xf numFmtId="0" fontId="11" fillId="8" borderId="63" xfId="0" applyFont="1" applyFill="1" applyBorder="1" applyAlignment="1">
      <alignment horizontal="center" vertical="center"/>
    </xf>
    <xf numFmtId="0" fontId="11" fillId="8" borderId="64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7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82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58935</xdr:colOff>
      <xdr:row>10</xdr:row>
      <xdr:rowOff>54475</xdr:rowOff>
    </xdr:from>
    <xdr:to>
      <xdr:col>6</xdr:col>
      <xdr:colOff>381955</xdr:colOff>
      <xdr:row>12</xdr:row>
      <xdr:rowOff>142875</xdr:rowOff>
    </xdr:to>
    <xdr:sp macro="" textlink="">
      <xdr:nvSpPr>
        <xdr:cNvPr id="2" name="TextBox 1"/>
        <xdr:cNvSpPr txBox="1"/>
      </xdr:nvSpPr>
      <xdr:spPr>
        <a:xfrm>
          <a:off x="58935" y="1873750"/>
          <a:ext cx="4409245" cy="412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100"/>
            </a:lnSpc>
          </a:pPr>
          <a:r>
            <a:rPr lang="en-US" altLang="ko-KR" sz="10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※ </a:t>
          </a:r>
          <a:r>
            <a:rPr lang="ko-KR" altLang="en-US" sz="10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번호는 우선 순위 임</a:t>
          </a:r>
          <a:endParaRPr lang="en-US" altLang="ko-KR" sz="1000" b="1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pPr>
            <a:lnSpc>
              <a:spcPts val="1100"/>
            </a:lnSpc>
          </a:pPr>
          <a:r>
            <a:rPr lang="en-US" altLang="ko-KR" sz="10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※ </a:t>
          </a:r>
          <a:r>
            <a:rPr lang="ko-KR" altLang="en-US" sz="1000" b="1">
              <a:latin typeface="맑은 고딕" panose="020B0503020000020004" pitchFamily="50" charset="-127"/>
              <a:ea typeface="맑은 고딕" panose="020B0503020000020004" pitchFamily="50" charset="-127"/>
            </a:rPr>
            <a:t>각 제품의 산출물을 조합하여 교육자료 작성</a:t>
          </a:r>
        </a:p>
      </xdr:txBody>
    </xdr:sp>
    <xdr:clientData/>
  </xdr:twoCellAnchor>
  <xdr:twoCellAnchor>
    <xdr:from>
      <xdr:col>0</xdr:col>
      <xdr:colOff>76201</xdr:colOff>
      <xdr:row>65</xdr:row>
      <xdr:rowOff>57151</xdr:rowOff>
    </xdr:from>
    <xdr:to>
      <xdr:col>1</xdr:col>
      <xdr:colOff>1666876</xdr:colOff>
      <xdr:row>68</xdr:row>
      <xdr:rowOff>114300</xdr:rowOff>
    </xdr:to>
    <xdr:sp macro="" textlink="">
      <xdr:nvSpPr>
        <xdr:cNvPr id="3" name="TextBox 2"/>
        <xdr:cNvSpPr txBox="1"/>
      </xdr:nvSpPr>
      <xdr:spPr>
        <a:xfrm>
          <a:off x="76201" y="10496551"/>
          <a:ext cx="1866900" cy="542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>
              <a:latin typeface="+mn-lt"/>
            </a:rPr>
            <a:t>               금주 완료</a:t>
          </a:r>
          <a:endParaRPr lang="en-US" altLang="ko-KR" sz="1000">
            <a:latin typeface="+mn-lt"/>
          </a:endParaRPr>
        </a:p>
        <a:p>
          <a:r>
            <a:rPr lang="ko-KR" altLang="en-US" sz="1000">
              <a:latin typeface="+mn-lt"/>
            </a:rPr>
            <a:t>               차주 완료</a:t>
          </a:r>
        </a:p>
      </xdr:txBody>
    </xdr:sp>
    <xdr:clientData/>
  </xdr:twoCellAnchor>
  <xdr:twoCellAnchor>
    <xdr:from>
      <xdr:col>0</xdr:col>
      <xdr:colOff>178971</xdr:colOff>
      <xdr:row>67</xdr:row>
      <xdr:rowOff>47625</xdr:rowOff>
    </xdr:from>
    <xdr:to>
      <xdr:col>1</xdr:col>
      <xdr:colOff>169446</xdr:colOff>
      <xdr:row>68</xdr:row>
      <xdr:rowOff>9525</xdr:rowOff>
    </xdr:to>
    <xdr:sp macro="" textlink="">
      <xdr:nvSpPr>
        <xdr:cNvPr id="5" name="직사각형 4"/>
        <xdr:cNvSpPr/>
      </xdr:nvSpPr>
      <xdr:spPr>
        <a:xfrm>
          <a:off x="178971" y="10810875"/>
          <a:ext cx="266700" cy="123825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178971</xdr:colOff>
      <xdr:row>65</xdr:row>
      <xdr:rowOff>131846</xdr:rowOff>
    </xdr:from>
    <xdr:to>
      <xdr:col>1</xdr:col>
      <xdr:colOff>169875</xdr:colOff>
      <xdr:row>66</xdr:row>
      <xdr:rowOff>94065</xdr:rowOff>
    </xdr:to>
    <xdr:sp macro="" textlink="">
      <xdr:nvSpPr>
        <xdr:cNvPr id="7" name="직사각형 6"/>
        <xdr:cNvSpPr/>
      </xdr:nvSpPr>
      <xdr:spPr>
        <a:xfrm>
          <a:off x="178971" y="10571246"/>
          <a:ext cx="267129" cy="124144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tabSelected="1" zoomScaleNormal="100" workbookViewId="0">
      <selection activeCell="I13" sqref="I13"/>
    </sheetView>
  </sheetViews>
  <sheetFormatPr defaultRowHeight="12.95" customHeight="1" x14ac:dyDescent="0.2"/>
  <cols>
    <col min="1" max="1" width="3.625" style="8" bestFit="1" customWidth="1"/>
    <col min="2" max="2" width="25" style="7" bestFit="1" customWidth="1"/>
    <col min="3" max="7" width="6.25" style="7" customWidth="1"/>
    <col min="8" max="15" width="6.875" style="4" customWidth="1"/>
    <col min="16" max="16384" width="9" style="5"/>
  </cols>
  <sheetData>
    <row r="1" spans="1:15" ht="12.95" customHeight="1" x14ac:dyDescent="0.2">
      <c r="A1" s="131" t="s">
        <v>50</v>
      </c>
      <c r="B1" s="137" t="s">
        <v>37</v>
      </c>
      <c r="C1" s="125" t="s">
        <v>38</v>
      </c>
      <c r="D1" s="140" t="s">
        <v>166</v>
      </c>
      <c r="E1" s="140" t="s">
        <v>167</v>
      </c>
      <c r="F1" s="128" t="s">
        <v>54</v>
      </c>
      <c r="G1" s="128" t="s">
        <v>169</v>
      </c>
      <c r="H1" s="134" t="s">
        <v>56</v>
      </c>
      <c r="I1" s="135"/>
      <c r="J1" s="135"/>
      <c r="K1" s="135"/>
      <c r="L1" s="135"/>
      <c r="M1" s="135"/>
      <c r="N1" s="135"/>
      <c r="O1" s="136"/>
    </row>
    <row r="2" spans="1:15" ht="12.95" customHeight="1" x14ac:dyDescent="0.2">
      <c r="A2" s="132"/>
      <c r="B2" s="138"/>
      <c r="C2" s="126"/>
      <c r="D2" s="141"/>
      <c r="E2" s="141"/>
      <c r="F2" s="129"/>
      <c r="G2" s="129"/>
      <c r="H2" s="57">
        <v>1</v>
      </c>
      <c r="I2" s="58">
        <v>2</v>
      </c>
      <c r="J2" s="57">
        <v>3</v>
      </c>
      <c r="K2" s="57">
        <v>4</v>
      </c>
      <c r="L2" s="57">
        <v>5</v>
      </c>
      <c r="M2" s="57">
        <v>6</v>
      </c>
      <c r="N2" s="60">
        <v>7</v>
      </c>
      <c r="O2" s="26">
        <v>8</v>
      </c>
    </row>
    <row r="3" spans="1:15" s="6" customFormat="1" ht="12.95" customHeight="1" thickBot="1" x14ac:dyDescent="0.25">
      <c r="A3" s="133"/>
      <c r="B3" s="139"/>
      <c r="C3" s="127"/>
      <c r="D3" s="142"/>
      <c r="E3" s="142"/>
      <c r="F3" s="130"/>
      <c r="G3" s="130"/>
      <c r="H3" s="46" t="s">
        <v>45</v>
      </c>
      <c r="I3" s="46" t="s">
        <v>44</v>
      </c>
      <c r="J3" s="46" t="s">
        <v>171</v>
      </c>
      <c r="K3" s="46" t="s">
        <v>49</v>
      </c>
      <c r="L3" s="47" t="s">
        <v>173</v>
      </c>
      <c r="M3" s="47" t="s">
        <v>46</v>
      </c>
      <c r="N3" s="47" t="s">
        <v>47</v>
      </c>
      <c r="O3" s="59" t="s">
        <v>48</v>
      </c>
    </row>
    <row r="4" spans="1:15" s="7" customFormat="1" ht="15" customHeight="1" x14ac:dyDescent="0.3">
      <c r="A4" s="48">
        <v>1</v>
      </c>
      <c r="B4" s="52" t="s">
        <v>175</v>
      </c>
      <c r="C4" s="41" t="s">
        <v>174</v>
      </c>
      <c r="D4" s="41" t="s">
        <v>174</v>
      </c>
      <c r="E4" s="41" t="s">
        <v>174</v>
      </c>
      <c r="F4" s="42" t="s">
        <v>55</v>
      </c>
      <c r="G4" s="42" t="s">
        <v>55</v>
      </c>
      <c r="H4" s="43" t="s">
        <v>43</v>
      </c>
      <c r="I4" s="43" t="s">
        <v>43</v>
      </c>
      <c r="J4" s="43" t="s">
        <v>172</v>
      </c>
      <c r="K4" s="43" t="s">
        <v>53</v>
      </c>
      <c r="L4" s="43" t="s">
        <v>43</v>
      </c>
      <c r="M4" s="44" t="s">
        <v>43</v>
      </c>
      <c r="N4" s="43" t="s">
        <v>43</v>
      </c>
      <c r="O4" s="45" t="s">
        <v>53</v>
      </c>
    </row>
    <row r="5" spans="1:15" s="7" customFormat="1" ht="15" customHeight="1" x14ac:dyDescent="0.3">
      <c r="A5" s="49">
        <v>2</v>
      </c>
      <c r="B5" s="53" t="s">
        <v>51</v>
      </c>
      <c r="C5" s="27" t="s">
        <v>174</v>
      </c>
      <c r="D5" s="27"/>
      <c r="E5" s="27"/>
      <c r="F5" s="27" t="s">
        <v>174</v>
      </c>
      <c r="G5" s="27" t="s">
        <v>174</v>
      </c>
      <c r="H5" s="29" t="s">
        <v>43</v>
      </c>
      <c r="I5" s="29" t="s">
        <v>43</v>
      </c>
      <c r="J5" s="29" t="s">
        <v>172</v>
      </c>
      <c r="K5" s="29" t="s">
        <v>43</v>
      </c>
      <c r="L5" s="29" t="s">
        <v>43</v>
      </c>
      <c r="M5" s="30" t="s">
        <v>43</v>
      </c>
      <c r="N5" s="29" t="s">
        <v>43</v>
      </c>
      <c r="O5" s="31" t="s">
        <v>43</v>
      </c>
    </row>
    <row r="6" spans="1:15" s="7" customFormat="1" ht="15" customHeight="1" x14ac:dyDescent="0.3">
      <c r="A6" s="49">
        <v>3</v>
      </c>
      <c r="B6" s="53" t="s">
        <v>39</v>
      </c>
      <c r="C6" s="27" t="s">
        <v>174</v>
      </c>
      <c r="D6" s="27" t="s">
        <v>174</v>
      </c>
      <c r="E6" s="27" t="s">
        <v>174</v>
      </c>
      <c r="F6" s="32"/>
      <c r="G6" s="28" t="s">
        <v>55</v>
      </c>
      <c r="H6" s="29"/>
      <c r="I6" s="29"/>
      <c r="J6" s="29"/>
      <c r="K6" s="29"/>
      <c r="L6" s="29"/>
      <c r="M6" s="30"/>
      <c r="N6" s="29"/>
      <c r="O6" s="31"/>
    </row>
    <row r="7" spans="1:15" s="7" customFormat="1" ht="15" customHeight="1" x14ac:dyDescent="0.3">
      <c r="A7" s="49">
        <v>4</v>
      </c>
      <c r="B7" s="53" t="s">
        <v>52</v>
      </c>
      <c r="C7" s="27" t="s">
        <v>174</v>
      </c>
      <c r="D7" s="27"/>
      <c r="E7" s="27"/>
      <c r="F7" s="27" t="s">
        <v>174</v>
      </c>
      <c r="G7" s="33" t="s">
        <v>170</v>
      </c>
      <c r="H7" s="34" t="s">
        <v>170</v>
      </c>
      <c r="I7" s="29" t="s">
        <v>43</v>
      </c>
      <c r="J7" s="29" t="s">
        <v>53</v>
      </c>
      <c r="K7" s="29" t="s">
        <v>53</v>
      </c>
      <c r="L7" s="29" t="s">
        <v>53</v>
      </c>
      <c r="M7" s="30" t="s">
        <v>53</v>
      </c>
      <c r="N7" s="29" t="s">
        <v>53</v>
      </c>
      <c r="O7" s="31" t="s">
        <v>53</v>
      </c>
    </row>
    <row r="8" spans="1:15" s="7" customFormat="1" ht="15" customHeight="1" x14ac:dyDescent="0.3">
      <c r="A8" s="49">
        <v>5</v>
      </c>
      <c r="B8" s="56" t="s">
        <v>40</v>
      </c>
      <c r="C8" s="27" t="s">
        <v>174</v>
      </c>
      <c r="D8" s="27" t="s">
        <v>174</v>
      </c>
      <c r="E8" s="27" t="s">
        <v>174</v>
      </c>
      <c r="F8" s="32"/>
      <c r="G8" s="28" t="s">
        <v>55</v>
      </c>
      <c r="H8" s="29"/>
      <c r="I8" s="29"/>
      <c r="J8" s="29"/>
      <c r="K8" s="29"/>
      <c r="L8" s="29"/>
      <c r="M8" s="30"/>
      <c r="N8" s="29"/>
      <c r="O8" s="31"/>
    </row>
    <row r="9" spans="1:15" s="7" customFormat="1" ht="15" customHeight="1" x14ac:dyDescent="0.3">
      <c r="A9" s="50">
        <v>6</v>
      </c>
      <c r="B9" s="52" t="s">
        <v>41</v>
      </c>
      <c r="C9" s="41" t="s">
        <v>174</v>
      </c>
      <c r="D9" s="41" t="s">
        <v>174</v>
      </c>
      <c r="E9" s="41"/>
      <c r="F9" s="55"/>
      <c r="G9" s="42" t="s">
        <v>55</v>
      </c>
      <c r="H9" s="43"/>
      <c r="I9" s="43"/>
      <c r="J9" s="43"/>
      <c r="K9" s="43"/>
      <c r="L9" s="43"/>
      <c r="M9" s="44"/>
      <c r="N9" s="43"/>
      <c r="O9" s="45"/>
    </row>
    <row r="10" spans="1:15" s="7" customFormat="1" ht="15" customHeight="1" thickBot="1" x14ac:dyDescent="0.35">
      <c r="A10" s="51">
        <v>7</v>
      </c>
      <c r="B10" s="54" t="s">
        <v>42</v>
      </c>
      <c r="C10" s="35" t="s">
        <v>174</v>
      </c>
      <c r="D10" s="35"/>
      <c r="E10" s="35" t="s">
        <v>174</v>
      </c>
      <c r="F10" s="36"/>
      <c r="G10" s="37" t="s">
        <v>168</v>
      </c>
      <c r="H10" s="38"/>
      <c r="I10" s="38"/>
      <c r="J10" s="38"/>
      <c r="K10" s="38"/>
      <c r="L10" s="38"/>
      <c r="M10" s="39"/>
      <c r="N10" s="38"/>
      <c r="O10" s="40"/>
    </row>
    <row r="14" spans="1:15" ht="12.95" customHeight="1" thickBot="1" x14ac:dyDescent="0.25"/>
    <row r="15" spans="1:15" ht="12.95" customHeight="1" thickBot="1" x14ac:dyDescent="0.25">
      <c r="A15" s="79"/>
      <c r="B15" s="80" t="s">
        <v>203</v>
      </c>
      <c r="C15" s="156">
        <v>6</v>
      </c>
      <c r="D15" s="157"/>
      <c r="E15" s="80"/>
      <c r="F15" s="80"/>
      <c r="G15" s="80"/>
      <c r="H15" s="81"/>
      <c r="I15" s="158" t="s">
        <v>209</v>
      </c>
      <c r="J15" s="159"/>
      <c r="K15" s="159"/>
      <c r="L15" s="159"/>
      <c r="M15" s="159"/>
      <c r="N15" s="159"/>
      <c r="O15" s="160"/>
    </row>
    <row r="16" spans="1:15" ht="12.95" customHeight="1" thickBot="1" x14ac:dyDescent="0.25"/>
    <row r="17" spans="1:15" ht="15.75" customHeight="1" thickBot="1" x14ac:dyDescent="0.25">
      <c r="A17" s="61" t="s">
        <v>190</v>
      </c>
      <c r="B17" s="62" t="s">
        <v>187</v>
      </c>
      <c r="C17" s="144" t="s">
        <v>202</v>
      </c>
      <c r="D17" s="143"/>
      <c r="E17" s="143" t="s">
        <v>177</v>
      </c>
      <c r="F17" s="143"/>
      <c r="G17" s="143" t="s">
        <v>178</v>
      </c>
      <c r="H17" s="143"/>
      <c r="I17" s="171" t="s">
        <v>191</v>
      </c>
      <c r="J17" s="174"/>
      <c r="K17" s="174"/>
      <c r="L17" s="174"/>
      <c r="M17" s="190" t="s">
        <v>226</v>
      </c>
      <c r="N17" s="172"/>
      <c r="O17" s="173"/>
    </row>
    <row r="18" spans="1:15" ht="12.95" customHeight="1" x14ac:dyDescent="0.2">
      <c r="A18" s="48">
        <v>1</v>
      </c>
      <c r="B18" s="63" t="s">
        <v>176</v>
      </c>
      <c r="C18" s="145">
        <v>2</v>
      </c>
      <c r="D18" s="146"/>
      <c r="E18" s="103">
        <v>42431</v>
      </c>
      <c r="F18" s="103"/>
      <c r="G18" s="103">
        <v>42431</v>
      </c>
      <c r="H18" s="102"/>
      <c r="I18" s="168" t="s">
        <v>192</v>
      </c>
      <c r="J18" s="169"/>
      <c r="K18" s="169"/>
      <c r="L18" s="169"/>
      <c r="M18" s="191" t="s">
        <v>230</v>
      </c>
      <c r="N18" s="169"/>
      <c r="O18" s="170"/>
    </row>
    <row r="19" spans="1:15" ht="12.95" customHeight="1" x14ac:dyDescent="0.2">
      <c r="A19" s="49">
        <v>2</v>
      </c>
      <c r="B19" s="64" t="s">
        <v>179</v>
      </c>
      <c r="C19" s="107">
        <v>2</v>
      </c>
      <c r="D19" s="98"/>
      <c r="E19" s="100">
        <v>42431</v>
      </c>
      <c r="F19" s="100"/>
      <c r="G19" s="100">
        <v>42431</v>
      </c>
      <c r="H19" s="99"/>
      <c r="I19" s="115" t="s">
        <v>192</v>
      </c>
      <c r="J19" s="116"/>
      <c r="K19" s="116"/>
      <c r="L19" s="116"/>
      <c r="M19" s="192" t="s">
        <v>230</v>
      </c>
      <c r="N19" s="116"/>
      <c r="O19" s="117"/>
    </row>
    <row r="20" spans="1:15" ht="12.95" customHeight="1" x14ac:dyDescent="0.2">
      <c r="A20" s="49">
        <v>3</v>
      </c>
      <c r="B20" s="64" t="s">
        <v>180</v>
      </c>
      <c r="C20" s="116">
        <v>3</v>
      </c>
      <c r="D20" s="98"/>
      <c r="E20" s="100">
        <v>42432</v>
      </c>
      <c r="F20" s="100"/>
      <c r="G20" s="100">
        <v>42432</v>
      </c>
      <c r="H20" s="99"/>
      <c r="I20" s="115" t="s">
        <v>193</v>
      </c>
      <c r="J20" s="116"/>
      <c r="K20" s="116"/>
      <c r="L20" s="116"/>
      <c r="M20" s="192" t="s">
        <v>230</v>
      </c>
      <c r="N20" s="116"/>
      <c r="O20" s="117"/>
    </row>
    <row r="21" spans="1:15" ht="12.95" customHeight="1" x14ac:dyDescent="0.2">
      <c r="A21" s="49">
        <v>4</v>
      </c>
      <c r="B21" s="89" t="s">
        <v>219</v>
      </c>
      <c r="C21" s="150">
        <v>10</v>
      </c>
      <c r="D21" s="150"/>
      <c r="E21" s="151">
        <v>42432</v>
      </c>
      <c r="F21" s="152"/>
      <c r="G21" s="153">
        <v>42436</v>
      </c>
      <c r="H21" s="153"/>
      <c r="I21" s="115" t="s">
        <v>220</v>
      </c>
      <c r="J21" s="116"/>
      <c r="K21" s="116"/>
      <c r="L21" s="116"/>
      <c r="M21" s="192" t="s">
        <v>227</v>
      </c>
      <c r="N21" s="116"/>
      <c r="O21" s="117"/>
    </row>
    <row r="22" spans="1:15" ht="12.95" customHeight="1" x14ac:dyDescent="0.2">
      <c r="A22" s="50">
        <v>5</v>
      </c>
      <c r="B22" s="64" t="s">
        <v>210</v>
      </c>
      <c r="C22" s="107">
        <v>20</v>
      </c>
      <c r="D22" s="104"/>
      <c r="E22" s="100">
        <v>42433</v>
      </c>
      <c r="F22" s="100"/>
      <c r="G22" s="100">
        <v>42436</v>
      </c>
      <c r="H22" s="99"/>
      <c r="I22" s="115" t="s">
        <v>212</v>
      </c>
      <c r="J22" s="116"/>
      <c r="K22" s="116"/>
      <c r="L22" s="116"/>
      <c r="M22" s="192" t="s">
        <v>230</v>
      </c>
      <c r="N22" s="116"/>
      <c r="O22" s="117"/>
    </row>
    <row r="23" spans="1:15" ht="12.95" customHeight="1" thickBot="1" x14ac:dyDescent="0.25">
      <c r="A23" s="51">
        <v>6</v>
      </c>
      <c r="B23" s="65" t="s">
        <v>211</v>
      </c>
      <c r="C23" s="118">
        <v>10</v>
      </c>
      <c r="D23" s="119"/>
      <c r="E23" s="147">
        <v>42436</v>
      </c>
      <c r="F23" s="147"/>
      <c r="G23" s="147">
        <v>42437</v>
      </c>
      <c r="H23" s="154"/>
      <c r="I23" s="122" t="s">
        <v>212</v>
      </c>
      <c r="J23" s="123"/>
      <c r="K23" s="123"/>
      <c r="L23" s="123"/>
      <c r="M23" s="193" t="s">
        <v>230</v>
      </c>
      <c r="N23" s="123"/>
      <c r="O23" s="124"/>
    </row>
    <row r="24" spans="1:15" ht="12.95" customHeight="1" x14ac:dyDescent="0.2">
      <c r="A24" s="66"/>
      <c r="B24" s="68"/>
      <c r="C24" s="148">
        <f>SUM(C18:D23)</f>
        <v>47</v>
      </c>
      <c r="D24" s="148"/>
      <c r="E24" s="149">
        <f>ROUNDUP(C24/(8 + 4), 0)</f>
        <v>4</v>
      </c>
      <c r="F24" s="149"/>
      <c r="G24" s="71"/>
      <c r="H24" s="72"/>
      <c r="I24" s="72"/>
      <c r="J24" s="72"/>
      <c r="K24" s="72"/>
      <c r="L24" s="72"/>
      <c r="M24" s="72"/>
      <c r="N24" s="72"/>
      <c r="O24" s="72"/>
    </row>
    <row r="25" spans="1:15" ht="12.95" customHeight="1" thickBot="1" x14ac:dyDescent="0.25">
      <c r="A25" s="66"/>
      <c r="B25" s="68"/>
      <c r="C25" s="69"/>
      <c r="D25" s="69"/>
      <c r="E25" s="70"/>
      <c r="F25" s="70"/>
      <c r="G25" s="70"/>
      <c r="H25" s="70"/>
      <c r="I25" s="69"/>
      <c r="J25" s="69"/>
      <c r="K25" s="69"/>
      <c r="L25" s="69"/>
      <c r="M25" s="69"/>
      <c r="N25" s="69"/>
      <c r="O25" s="69"/>
    </row>
    <row r="26" spans="1:15" ht="15.75" customHeight="1" thickBot="1" x14ac:dyDescent="0.25">
      <c r="A26" s="61" t="s">
        <v>190</v>
      </c>
      <c r="B26" s="62" t="s">
        <v>187</v>
      </c>
      <c r="C26" s="144" t="s">
        <v>202</v>
      </c>
      <c r="D26" s="143"/>
      <c r="E26" s="143" t="s">
        <v>177</v>
      </c>
      <c r="F26" s="143"/>
      <c r="G26" s="143" t="s">
        <v>178</v>
      </c>
      <c r="H26" s="143"/>
      <c r="I26" s="171" t="s">
        <v>191</v>
      </c>
      <c r="J26" s="174"/>
      <c r="K26" s="174"/>
      <c r="L26" s="174"/>
      <c r="M26" s="190" t="s">
        <v>226</v>
      </c>
      <c r="N26" s="172"/>
      <c r="O26" s="173"/>
    </row>
    <row r="27" spans="1:15" ht="12.95" customHeight="1" x14ac:dyDescent="0.2">
      <c r="A27" s="48">
        <v>7</v>
      </c>
      <c r="B27" s="63" t="s">
        <v>213</v>
      </c>
      <c r="C27" s="145">
        <v>2</v>
      </c>
      <c r="D27" s="146"/>
      <c r="E27" s="103">
        <v>42438</v>
      </c>
      <c r="F27" s="103"/>
      <c r="G27" s="103">
        <v>42438</v>
      </c>
      <c r="H27" s="102"/>
      <c r="I27" s="168" t="s">
        <v>192</v>
      </c>
      <c r="J27" s="169"/>
      <c r="K27" s="169"/>
      <c r="L27" s="169"/>
      <c r="M27" s="191" t="s">
        <v>230</v>
      </c>
      <c r="N27" s="169"/>
      <c r="O27" s="170"/>
    </row>
    <row r="28" spans="1:15" ht="12.95" customHeight="1" x14ac:dyDescent="0.2">
      <c r="A28" s="49">
        <v>8</v>
      </c>
      <c r="B28" s="90" t="s">
        <v>215</v>
      </c>
      <c r="C28" s="107">
        <v>2</v>
      </c>
      <c r="D28" s="104"/>
      <c r="E28" s="108">
        <v>42438</v>
      </c>
      <c r="F28" s="109"/>
      <c r="G28" s="108">
        <v>42438</v>
      </c>
      <c r="H28" s="109"/>
      <c r="I28" s="155" t="s">
        <v>217</v>
      </c>
      <c r="J28" s="187"/>
      <c r="K28" s="187"/>
      <c r="L28" s="187"/>
      <c r="M28" s="192" t="s">
        <v>230</v>
      </c>
      <c r="N28" s="116"/>
      <c r="O28" s="117"/>
    </row>
    <row r="29" spans="1:15" ht="12.95" customHeight="1" x14ac:dyDescent="0.2">
      <c r="A29" s="50">
        <v>9</v>
      </c>
      <c r="B29" s="90" t="s">
        <v>206</v>
      </c>
      <c r="C29" s="107">
        <v>2</v>
      </c>
      <c r="D29" s="104"/>
      <c r="E29" s="108">
        <v>42438</v>
      </c>
      <c r="F29" s="109"/>
      <c r="G29" s="108">
        <v>42438</v>
      </c>
      <c r="H29" s="109"/>
      <c r="I29" s="177" t="s">
        <v>192</v>
      </c>
      <c r="J29" s="178"/>
      <c r="K29" s="178"/>
      <c r="L29" s="178"/>
      <c r="M29" s="194" t="s">
        <v>230</v>
      </c>
      <c r="N29" s="178"/>
      <c r="O29" s="179"/>
    </row>
    <row r="30" spans="1:15" ht="12.95" customHeight="1" x14ac:dyDescent="0.2">
      <c r="A30" s="50">
        <v>10</v>
      </c>
      <c r="B30" s="90" t="s">
        <v>216</v>
      </c>
      <c r="C30" s="111">
        <v>6</v>
      </c>
      <c r="D30" s="112"/>
      <c r="E30" s="108">
        <v>42438</v>
      </c>
      <c r="F30" s="109"/>
      <c r="G30" s="108">
        <v>42438</v>
      </c>
      <c r="H30" s="109"/>
      <c r="I30" s="183" t="s">
        <v>218</v>
      </c>
      <c r="J30" s="189"/>
      <c r="K30" s="189"/>
      <c r="L30" s="189"/>
      <c r="M30" s="195" t="s">
        <v>230</v>
      </c>
      <c r="N30" s="184"/>
      <c r="O30" s="185"/>
    </row>
    <row r="31" spans="1:15" ht="12.95" customHeight="1" x14ac:dyDescent="0.2">
      <c r="A31" s="49">
        <v>11</v>
      </c>
      <c r="B31" s="64" t="s">
        <v>182</v>
      </c>
      <c r="C31" s="107">
        <v>2</v>
      </c>
      <c r="D31" s="104"/>
      <c r="E31" s="108">
        <v>42438</v>
      </c>
      <c r="F31" s="109"/>
      <c r="G31" s="108">
        <v>42438</v>
      </c>
      <c r="H31" s="109"/>
      <c r="I31" s="180" t="s">
        <v>192</v>
      </c>
      <c r="J31" s="181"/>
      <c r="K31" s="181"/>
      <c r="L31" s="181"/>
      <c r="M31" s="196" t="s">
        <v>227</v>
      </c>
      <c r="N31" s="181"/>
      <c r="O31" s="182"/>
    </row>
    <row r="32" spans="1:15" ht="12.95" customHeight="1" x14ac:dyDescent="0.2">
      <c r="A32" s="49">
        <v>12</v>
      </c>
      <c r="B32" s="64" t="s">
        <v>184</v>
      </c>
      <c r="C32" s="107">
        <v>2</v>
      </c>
      <c r="D32" s="104"/>
      <c r="E32" s="108">
        <v>42439</v>
      </c>
      <c r="F32" s="109"/>
      <c r="G32" s="108">
        <v>42439</v>
      </c>
      <c r="H32" s="109"/>
      <c r="I32" s="115" t="s">
        <v>192</v>
      </c>
      <c r="J32" s="116"/>
      <c r="K32" s="116"/>
      <c r="L32" s="116"/>
      <c r="M32" s="192" t="s">
        <v>227</v>
      </c>
      <c r="N32" s="116"/>
      <c r="O32" s="117"/>
    </row>
    <row r="33" spans="1:15" ht="12.95" customHeight="1" x14ac:dyDescent="0.2">
      <c r="A33" s="49">
        <v>13</v>
      </c>
      <c r="B33" s="64" t="s">
        <v>221</v>
      </c>
      <c r="C33" s="107">
        <v>5</v>
      </c>
      <c r="D33" s="98"/>
      <c r="E33" s="100">
        <v>42439</v>
      </c>
      <c r="F33" s="100"/>
      <c r="G33" s="100">
        <v>42439</v>
      </c>
      <c r="H33" s="99"/>
      <c r="I33" s="155" t="s">
        <v>218</v>
      </c>
      <c r="J33" s="187"/>
      <c r="K33" s="187"/>
      <c r="L33" s="187"/>
      <c r="M33" s="192" t="s">
        <v>227</v>
      </c>
      <c r="N33" s="116"/>
      <c r="O33" s="117"/>
    </row>
    <row r="34" spans="1:15" ht="12.95" customHeight="1" x14ac:dyDescent="0.2">
      <c r="A34" s="49">
        <v>14</v>
      </c>
      <c r="B34" s="64" t="s">
        <v>185</v>
      </c>
      <c r="C34" s="107">
        <v>2</v>
      </c>
      <c r="D34" s="98"/>
      <c r="E34" s="100">
        <v>42439</v>
      </c>
      <c r="F34" s="100"/>
      <c r="G34" s="100">
        <v>42439</v>
      </c>
      <c r="H34" s="99"/>
      <c r="I34" s="115" t="s">
        <v>194</v>
      </c>
      <c r="J34" s="116"/>
      <c r="K34" s="116"/>
      <c r="L34" s="116"/>
      <c r="M34" s="192" t="s">
        <v>229</v>
      </c>
      <c r="N34" s="116"/>
      <c r="O34" s="117"/>
    </row>
    <row r="35" spans="1:15" ht="12.95" customHeight="1" x14ac:dyDescent="0.2">
      <c r="A35" s="49">
        <v>15</v>
      </c>
      <c r="B35" s="64" t="s">
        <v>186</v>
      </c>
      <c r="C35" s="107">
        <v>2</v>
      </c>
      <c r="D35" s="98"/>
      <c r="E35" s="100">
        <v>42439</v>
      </c>
      <c r="F35" s="100"/>
      <c r="G35" s="100">
        <v>42439</v>
      </c>
      <c r="H35" s="99"/>
      <c r="I35" s="115" t="s">
        <v>194</v>
      </c>
      <c r="J35" s="116"/>
      <c r="K35" s="116"/>
      <c r="L35" s="116"/>
      <c r="M35" s="192" t="s">
        <v>229</v>
      </c>
      <c r="N35" s="116"/>
      <c r="O35" s="117"/>
    </row>
    <row r="36" spans="1:15" ht="12.95" customHeight="1" x14ac:dyDescent="0.2">
      <c r="A36" s="49">
        <v>16</v>
      </c>
      <c r="B36" s="64" t="s">
        <v>222</v>
      </c>
      <c r="C36" s="107">
        <v>5</v>
      </c>
      <c r="D36" s="98"/>
      <c r="E36" s="100">
        <v>42439</v>
      </c>
      <c r="F36" s="100"/>
      <c r="G36" s="100">
        <v>42440</v>
      </c>
      <c r="H36" s="99"/>
      <c r="I36" s="155" t="s">
        <v>218</v>
      </c>
      <c r="J36" s="187"/>
      <c r="K36" s="187"/>
      <c r="L36" s="187"/>
      <c r="M36" s="192" t="s">
        <v>229</v>
      </c>
      <c r="N36" s="116"/>
      <c r="O36" s="117"/>
    </row>
    <row r="37" spans="1:15" ht="12.95" customHeight="1" x14ac:dyDescent="0.2">
      <c r="A37" s="49">
        <v>17</v>
      </c>
      <c r="B37" s="64" t="s">
        <v>181</v>
      </c>
      <c r="C37" s="107">
        <v>2</v>
      </c>
      <c r="D37" s="104"/>
      <c r="E37" s="108">
        <v>42440</v>
      </c>
      <c r="F37" s="109"/>
      <c r="G37" s="108">
        <v>42440</v>
      </c>
      <c r="H37" s="109"/>
      <c r="I37" s="115" t="s">
        <v>192</v>
      </c>
      <c r="J37" s="116"/>
      <c r="K37" s="116"/>
      <c r="L37" s="116"/>
      <c r="M37" s="192" t="s">
        <v>228</v>
      </c>
      <c r="N37" s="116"/>
      <c r="O37" s="117"/>
    </row>
    <row r="38" spans="1:15" ht="12.95" customHeight="1" thickBot="1" x14ac:dyDescent="0.25">
      <c r="A38" s="51">
        <v>18</v>
      </c>
      <c r="B38" s="65" t="s">
        <v>183</v>
      </c>
      <c r="C38" s="118">
        <v>2</v>
      </c>
      <c r="D38" s="119"/>
      <c r="E38" s="120">
        <v>42440</v>
      </c>
      <c r="F38" s="121"/>
      <c r="G38" s="120">
        <v>42440</v>
      </c>
      <c r="H38" s="121"/>
      <c r="I38" s="122" t="s">
        <v>192</v>
      </c>
      <c r="J38" s="123"/>
      <c r="K38" s="123"/>
      <c r="L38" s="123"/>
      <c r="M38" s="193" t="s">
        <v>228</v>
      </c>
      <c r="N38" s="123"/>
      <c r="O38" s="124"/>
    </row>
    <row r="39" spans="1:15" ht="12.95" customHeight="1" x14ac:dyDescent="0.2">
      <c r="A39" s="66"/>
      <c r="B39" s="68"/>
      <c r="C39" s="110">
        <f>SUM(C26:D38)</f>
        <v>34</v>
      </c>
      <c r="D39" s="110"/>
      <c r="E39" s="110">
        <f>ROUNDUP(C39/(8 + 4), 0)</f>
        <v>3</v>
      </c>
      <c r="F39" s="110"/>
      <c r="G39" s="71"/>
      <c r="H39" s="71"/>
      <c r="I39" s="91"/>
      <c r="J39" s="91"/>
      <c r="K39" s="91"/>
      <c r="L39" s="91"/>
      <c r="M39" s="91"/>
      <c r="N39" s="91"/>
      <c r="O39" s="91"/>
    </row>
    <row r="40" spans="1:15" ht="12.95" customHeight="1" thickBot="1" x14ac:dyDescent="0.25">
      <c r="A40" s="66"/>
      <c r="B40" s="12"/>
      <c r="C40" s="110"/>
      <c r="D40" s="110"/>
      <c r="E40" s="110"/>
      <c r="F40" s="110"/>
      <c r="G40" s="12"/>
      <c r="H40" s="67"/>
      <c r="I40" s="67"/>
      <c r="J40" s="67"/>
      <c r="K40" s="67"/>
      <c r="L40" s="67"/>
      <c r="M40" s="67"/>
      <c r="N40" s="67"/>
      <c r="O40" s="67"/>
    </row>
    <row r="41" spans="1:15" ht="15.75" customHeight="1" thickBot="1" x14ac:dyDescent="0.25">
      <c r="A41" s="61" t="s">
        <v>190</v>
      </c>
      <c r="B41" s="62" t="s">
        <v>187</v>
      </c>
      <c r="C41" s="144" t="s">
        <v>202</v>
      </c>
      <c r="D41" s="143"/>
      <c r="E41" s="143" t="s">
        <v>177</v>
      </c>
      <c r="F41" s="143"/>
      <c r="G41" s="143" t="s">
        <v>178</v>
      </c>
      <c r="H41" s="143"/>
      <c r="I41" s="171" t="s">
        <v>191</v>
      </c>
      <c r="J41" s="174"/>
      <c r="K41" s="174"/>
      <c r="L41" s="174"/>
      <c r="M41" s="190" t="s">
        <v>226</v>
      </c>
      <c r="N41" s="172"/>
      <c r="O41" s="173"/>
    </row>
    <row r="42" spans="1:15" ht="12.95" customHeight="1" x14ac:dyDescent="0.2">
      <c r="A42" s="95">
        <v>19</v>
      </c>
      <c r="B42" s="63" t="s">
        <v>188</v>
      </c>
      <c r="C42" s="101">
        <v>8</v>
      </c>
      <c r="D42" s="102"/>
      <c r="E42" s="103">
        <v>42443</v>
      </c>
      <c r="F42" s="103"/>
      <c r="G42" s="103">
        <v>42443</v>
      </c>
      <c r="H42" s="102"/>
      <c r="I42" s="176" t="s">
        <v>207</v>
      </c>
      <c r="J42" s="186"/>
      <c r="K42" s="186"/>
      <c r="L42" s="186"/>
      <c r="M42" s="191" t="s">
        <v>230</v>
      </c>
      <c r="N42" s="169"/>
      <c r="O42" s="170"/>
    </row>
    <row r="43" spans="1:15" ht="12.95" customHeight="1" x14ac:dyDescent="0.2">
      <c r="A43" s="96">
        <v>20</v>
      </c>
      <c r="B43" s="64" t="s">
        <v>189</v>
      </c>
      <c r="C43" s="104">
        <v>4</v>
      </c>
      <c r="D43" s="99"/>
      <c r="E43" s="100">
        <v>42444</v>
      </c>
      <c r="F43" s="100"/>
      <c r="G43" s="100">
        <v>42444</v>
      </c>
      <c r="H43" s="99"/>
      <c r="I43" s="155" t="s">
        <v>208</v>
      </c>
      <c r="J43" s="187"/>
      <c r="K43" s="187"/>
      <c r="L43" s="187"/>
      <c r="M43" s="192" t="s">
        <v>230</v>
      </c>
      <c r="N43" s="116"/>
      <c r="O43" s="117"/>
    </row>
    <row r="44" spans="1:15" ht="12.95" customHeight="1" x14ac:dyDescent="0.2">
      <c r="A44" s="96">
        <v>21</v>
      </c>
      <c r="B44" s="64" t="s">
        <v>195</v>
      </c>
      <c r="C44" s="98">
        <v>10</v>
      </c>
      <c r="D44" s="99"/>
      <c r="E44" s="100">
        <v>42444</v>
      </c>
      <c r="F44" s="100"/>
      <c r="G44" s="100">
        <v>42445</v>
      </c>
      <c r="H44" s="99"/>
      <c r="I44" s="155" t="s">
        <v>207</v>
      </c>
      <c r="J44" s="187"/>
      <c r="K44" s="187"/>
      <c r="L44" s="187"/>
      <c r="M44" s="192" t="s">
        <v>230</v>
      </c>
      <c r="N44" s="116"/>
      <c r="O44" s="117"/>
    </row>
    <row r="45" spans="1:15" ht="12.95" customHeight="1" x14ac:dyDescent="0.2">
      <c r="A45" s="96">
        <v>22</v>
      </c>
      <c r="B45" s="64" t="s">
        <v>214</v>
      </c>
      <c r="C45" s="98" t="s">
        <v>205</v>
      </c>
      <c r="D45" s="99"/>
      <c r="E45" s="100"/>
      <c r="F45" s="99"/>
      <c r="G45" s="100"/>
      <c r="H45" s="99"/>
      <c r="I45" s="155" t="s">
        <v>224</v>
      </c>
      <c r="J45" s="187"/>
      <c r="K45" s="187"/>
      <c r="L45" s="187"/>
      <c r="M45" s="192" t="s">
        <v>230</v>
      </c>
      <c r="N45" s="116"/>
      <c r="O45" s="117"/>
    </row>
    <row r="46" spans="1:15" ht="12.95" customHeight="1" x14ac:dyDescent="0.2">
      <c r="A46" s="96">
        <v>23</v>
      </c>
      <c r="B46" s="64" t="s">
        <v>223</v>
      </c>
      <c r="C46" s="98" t="s">
        <v>205</v>
      </c>
      <c r="D46" s="99"/>
      <c r="E46" s="100"/>
      <c r="F46" s="99"/>
      <c r="G46" s="100"/>
      <c r="H46" s="99"/>
      <c r="I46" s="155" t="s">
        <v>224</v>
      </c>
      <c r="J46" s="187"/>
      <c r="K46" s="187"/>
      <c r="L46" s="187"/>
      <c r="M46" s="192" t="s">
        <v>230</v>
      </c>
      <c r="N46" s="116"/>
      <c r="O46" s="117"/>
    </row>
    <row r="47" spans="1:15" ht="12.95" customHeight="1" x14ac:dyDescent="0.2">
      <c r="A47" s="96">
        <v>24</v>
      </c>
      <c r="B47" s="64" t="s">
        <v>197</v>
      </c>
      <c r="C47" s="98" t="s">
        <v>205</v>
      </c>
      <c r="D47" s="99"/>
      <c r="E47" s="100"/>
      <c r="F47" s="99"/>
      <c r="G47" s="100"/>
      <c r="H47" s="99"/>
      <c r="I47" s="155" t="s">
        <v>224</v>
      </c>
      <c r="J47" s="187"/>
      <c r="K47" s="187"/>
      <c r="L47" s="187"/>
      <c r="M47" s="192" t="s">
        <v>230</v>
      </c>
      <c r="N47" s="116"/>
      <c r="O47" s="117"/>
    </row>
    <row r="48" spans="1:15" ht="12.95" customHeight="1" x14ac:dyDescent="0.2">
      <c r="A48" s="96">
        <v>25</v>
      </c>
      <c r="B48" s="64" t="s">
        <v>198</v>
      </c>
      <c r="C48" s="116" t="s">
        <v>204</v>
      </c>
      <c r="D48" s="98"/>
      <c r="E48" s="108"/>
      <c r="F48" s="109"/>
      <c r="G48" s="108"/>
      <c r="H48" s="109"/>
      <c r="I48" s="155" t="s">
        <v>224</v>
      </c>
      <c r="J48" s="187"/>
      <c r="K48" s="187"/>
      <c r="L48" s="187"/>
      <c r="M48" s="192" t="s">
        <v>228</v>
      </c>
      <c r="N48" s="116"/>
      <c r="O48" s="117"/>
    </row>
    <row r="49" spans="1:15" ht="12.95" customHeight="1" x14ac:dyDescent="0.2">
      <c r="A49" s="96">
        <v>26</v>
      </c>
      <c r="B49" s="64" t="s">
        <v>225</v>
      </c>
      <c r="C49" s="98" t="s">
        <v>204</v>
      </c>
      <c r="D49" s="99"/>
      <c r="E49" s="100"/>
      <c r="F49" s="99"/>
      <c r="G49" s="100"/>
      <c r="H49" s="99"/>
      <c r="I49" s="155" t="s">
        <v>224</v>
      </c>
      <c r="J49" s="187"/>
      <c r="K49" s="187"/>
      <c r="L49" s="187"/>
      <c r="M49" s="192" t="s">
        <v>230</v>
      </c>
      <c r="N49" s="116"/>
      <c r="O49" s="117"/>
    </row>
    <row r="50" spans="1:15" ht="12.95" customHeight="1" x14ac:dyDescent="0.2">
      <c r="A50" s="96">
        <v>27</v>
      </c>
      <c r="B50" s="64" t="s">
        <v>199</v>
      </c>
      <c r="C50" s="98" t="s">
        <v>204</v>
      </c>
      <c r="D50" s="99"/>
      <c r="E50" s="100"/>
      <c r="F50" s="99"/>
      <c r="G50" s="100"/>
      <c r="H50" s="99"/>
      <c r="I50" s="155" t="s">
        <v>224</v>
      </c>
      <c r="J50" s="187"/>
      <c r="K50" s="187"/>
      <c r="L50" s="187"/>
      <c r="M50" s="192" t="s">
        <v>230</v>
      </c>
      <c r="N50" s="116"/>
      <c r="O50" s="117"/>
    </row>
    <row r="51" spans="1:15" ht="12.95" customHeight="1" thickBot="1" x14ac:dyDescent="0.25">
      <c r="A51" s="97">
        <v>28</v>
      </c>
      <c r="B51" s="65" t="s">
        <v>200</v>
      </c>
      <c r="C51" s="161" t="s">
        <v>204</v>
      </c>
      <c r="D51" s="154"/>
      <c r="E51" s="147"/>
      <c r="F51" s="154"/>
      <c r="G51" s="147"/>
      <c r="H51" s="154"/>
      <c r="I51" s="175" t="s">
        <v>224</v>
      </c>
      <c r="J51" s="188"/>
      <c r="K51" s="188"/>
      <c r="L51" s="188"/>
      <c r="M51" s="193" t="s">
        <v>230</v>
      </c>
      <c r="N51" s="123"/>
      <c r="O51" s="124"/>
    </row>
    <row r="52" spans="1:15" ht="12.95" customHeight="1" thickBot="1" x14ac:dyDescent="0.25">
      <c r="A52" s="66"/>
      <c r="B52" s="12"/>
      <c r="C52" s="12"/>
      <c r="D52" s="12"/>
      <c r="E52" s="12"/>
      <c r="F52" s="12"/>
      <c r="G52" s="12"/>
      <c r="H52" s="67"/>
      <c r="I52" s="67"/>
      <c r="J52" s="67"/>
      <c r="K52" s="67"/>
      <c r="L52" s="67"/>
      <c r="M52" s="67"/>
      <c r="N52" s="67"/>
      <c r="O52" s="67"/>
    </row>
    <row r="53" spans="1:15" ht="12.95" customHeight="1" x14ac:dyDescent="0.2">
      <c r="A53" s="73"/>
      <c r="B53" s="74" t="s">
        <v>196</v>
      </c>
      <c r="C53" s="113">
        <v>5</v>
      </c>
      <c r="D53" s="113"/>
      <c r="E53" s="114">
        <v>42460</v>
      </c>
      <c r="F53" s="113"/>
      <c r="G53" s="114">
        <v>42465</v>
      </c>
      <c r="H53" s="113"/>
      <c r="I53" s="87"/>
      <c r="J53" s="87"/>
      <c r="K53" s="87"/>
      <c r="L53" s="87"/>
      <c r="M53" s="87"/>
      <c r="N53" s="87"/>
      <c r="O53" s="75"/>
    </row>
    <row r="54" spans="1:15" ht="12.95" customHeight="1" thickBot="1" x14ac:dyDescent="0.25">
      <c r="A54" s="76"/>
      <c r="B54" s="77" t="s">
        <v>201</v>
      </c>
      <c r="C54" s="105" t="s">
        <v>204</v>
      </c>
      <c r="D54" s="105"/>
      <c r="E54" s="106">
        <v>42440</v>
      </c>
      <c r="F54" s="106"/>
      <c r="G54" s="106">
        <v>42453</v>
      </c>
      <c r="H54" s="106"/>
      <c r="I54" s="88"/>
      <c r="J54" s="88"/>
      <c r="K54" s="88"/>
      <c r="L54" s="88"/>
      <c r="M54" s="88"/>
      <c r="N54" s="88"/>
      <c r="O54" s="78"/>
    </row>
    <row r="55" spans="1:15" ht="12.95" customHeight="1" thickBot="1" x14ac:dyDescent="0.25">
      <c r="A55" s="66"/>
      <c r="B55" s="12"/>
      <c r="C55" s="12"/>
      <c r="D55" s="12"/>
      <c r="E55" s="12"/>
      <c r="F55" s="12"/>
      <c r="G55" s="12"/>
      <c r="H55" s="67"/>
      <c r="I55" s="67"/>
      <c r="J55" s="67"/>
      <c r="K55" s="67"/>
      <c r="L55" s="67"/>
      <c r="M55" s="67"/>
      <c r="N55" s="67"/>
      <c r="O55" s="67"/>
    </row>
    <row r="56" spans="1:15" ht="12.95" customHeight="1" x14ac:dyDescent="0.2">
      <c r="A56" s="131" t="s">
        <v>50</v>
      </c>
      <c r="B56" s="137" t="s">
        <v>37</v>
      </c>
      <c r="C56" s="125" t="s">
        <v>38</v>
      </c>
      <c r="D56" s="140" t="s">
        <v>166</v>
      </c>
      <c r="E56" s="140" t="s">
        <v>167</v>
      </c>
      <c r="F56" s="128" t="s">
        <v>54</v>
      </c>
      <c r="G56" s="128" t="s">
        <v>169</v>
      </c>
      <c r="H56" s="134" t="s">
        <v>56</v>
      </c>
      <c r="I56" s="135"/>
      <c r="J56" s="135"/>
      <c r="K56" s="135"/>
      <c r="L56" s="135"/>
      <c r="M56" s="135"/>
      <c r="N56" s="135"/>
      <c r="O56" s="136"/>
    </row>
    <row r="57" spans="1:15" ht="12.95" customHeight="1" x14ac:dyDescent="0.2">
      <c r="A57" s="132"/>
      <c r="B57" s="138"/>
      <c r="C57" s="126"/>
      <c r="D57" s="141"/>
      <c r="E57" s="141"/>
      <c r="F57" s="129"/>
      <c r="G57" s="129"/>
      <c r="H57" s="57">
        <v>1</v>
      </c>
      <c r="I57" s="58">
        <v>2</v>
      </c>
      <c r="J57" s="57">
        <v>3</v>
      </c>
      <c r="K57" s="57">
        <v>4</v>
      </c>
      <c r="L57" s="57">
        <v>5</v>
      </c>
      <c r="M57" s="57">
        <v>6</v>
      </c>
      <c r="N57" s="60">
        <v>7</v>
      </c>
      <c r="O57" s="26">
        <v>8</v>
      </c>
    </row>
    <row r="58" spans="1:15" ht="12.95" customHeight="1" thickBot="1" x14ac:dyDescent="0.25">
      <c r="A58" s="133"/>
      <c r="B58" s="139"/>
      <c r="C58" s="127"/>
      <c r="D58" s="142"/>
      <c r="E58" s="142"/>
      <c r="F58" s="130"/>
      <c r="G58" s="130"/>
      <c r="H58" s="46" t="s">
        <v>45</v>
      </c>
      <c r="I58" s="46" t="s">
        <v>44</v>
      </c>
      <c r="J58" s="46" t="s">
        <v>171</v>
      </c>
      <c r="K58" s="46" t="s">
        <v>49</v>
      </c>
      <c r="L58" s="47" t="s">
        <v>173</v>
      </c>
      <c r="M58" s="47" t="s">
        <v>46</v>
      </c>
      <c r="N58" s="47" t="s">
        <v>47</v>
      </c>
      <c r="O58" s="59" t="s">
        <v>48</v>
      </c>
    </row>
    <row r="59" spans="1:15" ht="12.95" customHeight="1" x14ac:dyDescent="0.2">
      <c r="A59" s="48">
        <v>1</v>
      </c>
      <c r="B59" s="52" t="s">
        <v>175</v>
      </c>
      <c r="C59" s="41" t="s">
        <v>174</v>
      </c>
      <c r="D59" s="41" t="s">
        <v>174</v>
      </c>
      <c r="E59" s="41" t="s">
        <v>174</v>
      </c>
      <c r="F59" s="42" t="s">
        <v>55</v>
      </c>
      <c r="G59" s="42" t="s">
        <v>55</v>
      </c>
      <c r="H59" s="84" t="s">
        <v>43</v>
      </c>
      <c r="I59" s="84" t="s">
        <v>43</v>
      </c>
      <c r="J59" s="43" t="s">
        <v>172</v>
      </c>
      <c r="K59" s="82" t="s">
        <v>53</v>
      </c>
      <c r="L59" s="82" t="s">
        <v>43</v>
      </c>
      <c r="M59" s="93" t="s">
        <v>43</v>
      </c>
      <c r="N59" s="82" t="s">
        <v>43</v>
      </c>
      <c r="O59" s="45" t="s">
        <v>53</v>
      </c>
    </row>
    <row r="60" spans="1:15" ht="12.95" customHeight="1" x14ac:dyDescent="0.2">
      <c r="A60" s="49">
        <v>2</v>
      </c>
      <c r="B60" s="53" t="s">
        <v>51</v>
      </c>
      <c r="C60" s="27" t="s">
        <v>174</v>
      </c>
      <c r="D60" s="27"/>
      <c r="E60" s="27"/>
      <c r="F60" s="27" t="s">
        <v>174</v>
      </c>
      <c r="G60" s="27" t="s">
        <v>174</v>
      </c>
      <c r="H60" s="85" t="s">
        <v>43</v>
      </c>
      <c r="I60" s="83" t="s">
        <v>43</v>
      </c>
      <c r="J60" s="29" t="s">
        <v>172</v>
      </c>
      <c r="K60" s="83" t="s">
        <v>43</v>
      </c>
      <c r="L60" s="83" t="s">
        <v>43</v>
      </c>
      <c r="M60" s="94" t="s">
        <v>43</v>
      </c>
      <c r="N60" s="83" t="s">
        <v>43</v>
      </c>
      <c r="O60" s="86" t="s">
        <v>43</v>
      </c>
    </row>
    <row r="61" spans="1:15" ht="12.95" customHeight="1" x14ac:dyDescent="0.2">
      <c r="A61" s="49">
        <v>3</v>
      </c>
      <c r="B61" s="53" t="s">
        <v>39</v>
      </c>
      <c r="C61" s="27" t="s">
        <v>174</v>
      </c>
      <c r="D61" s="27" t="s">
        <v>174</v>
      </c>
      <c r="E61" s="27" t="s">
        <v>174</v>
      </c>
      <c r="F61" s="32"/>
      <c r="G61" s="28" t="s">
        <v>55</v>
      </c>
      <c r="H61" s="29"/>
      <c r="I61" s="29"/>
      <c r="J61" s="29"/>
      <c r="K61" s="29"/>
      <c r="L61" s="29"/>
      <c r="M61" s="30"/>
      <c r="N61" s="29"/>
      <c r="O61" s="31"/>
    </row>
    <row r="62" spans="1:15" ht="12.95" customHeight="1" x14ac:dyDescent="0.2">
      <c r="A62" s="49">
        <v>4</v>
      </c>
      <c r="B62" s="53" t="s">
        <v>52</v>
      </c>
      <c r="C62" s="27" t="s">
        <v>174</v>
      </c>
      <c r="D62" s="27"/>
      <c r="E62" s="27"/>
      <c r="F62" s="27" t="s">
        <v>174</v>
      </c>
      <c r="G62" s="33" t="s">
        <v>170</v>
      </c>
      <c r="H62" s="92" t="s">
        <v>170</v>
      </c>
      <c r="I62" s="85" t="s">
        <v>43</v>
      </c>
      <c r="J62" s="29" t="s">
        <v>53</v>
      </c>
      <c r="K62" s="29" t="s">
        <v>53</v>
      </c>
      <c r="L62" s="29" t="s">
        <v>53</v>
      </c>
      <c r="M62" s="30" t="s">
        <v>53</v>
      </c>
      <c r="N62" s="29" t="s">
        <v>53</v>
      </c>
      <c r="O62" s="31" t="s">
        <v>53</v>
      </c>
    </row>
    <row r="63" spans="1:15" ht="12.95" customHeight="1" x14ac:dyDescent="0.2">
      <c r="A63" s="49">
        <v>5</v>
      </c>
      <c r="B63" s="56" t="s">
        <v>40</v>
      </c>
      <c r="C63" s="27" t="s">
        <v>174</v>
      </c>
      <c r="D63" s="27" t="s">
        <v>174</v>
      </c>
      <c r="E63" s="27" t="s">
        <v>174</v>
      </c>
      <c r="F63" s="32"/>
      <c r="G63" s="28" t="s">
        <v>55</v>
      </c>
      <c r="H63" s="29"/>
      <c r="I63" s="29"/>
      <c r="J63" s="29"/>
      <c r="K63" s="29"/>
      <c r="L63" s="29"/>
      <c r="M63" s="30"/>
      <c r="N63" s="29"/>
      <c r="O63" s="31"/>
    </row>
    <row r="64" spans="1:15" ht="12.95" customHeight="1" x14ac:dyDescent="0.2">
      <c r="A64" s="50">
        <v>6</v>
      </c>
      <c r="B64" s="52" t="s">
        <v>41</v>
      </c>
      <c r="C64" s="41" t="s">
        <v>174</v>
      </c>
      <c r="D64" s="41" t="s">
        <v>174</v>
      </c>
      <c r="E64" s="41"/>
      <c r="F64" s="55"/>
      <c r="G64" s="42" t="s">
        <v>55</v>
      </c>
      <c r="H64" s="43"/>
      <c r="I64" s="43"/>
      <c r="J64" s="43"/>
      <c r="K64" s="43"/>
      <c r="L64" s="43"/>
      <c r="M64" s="44"/>
      <c r="N64" s="43"/>
      <c r="O64" s="45"/>
    </row>
    <row r="65" spans="1:15" ht="12.95" customHeight="1" thickBot="1" x14ac:dyDescent="0.25">
      <c r="A65" s="51">
        <v>7</v>
      </c>
      <c r="B65" s="54" t="s">
        <v>42</v>
      </c>
      <c r="C65" s="35" t="s">
        <v>174</v>
      </c>
      <c r="D65" s="35"/>
      <c r="E65" s="35" t="s">
        <v>174</v>
      </c>
      <c r="F65" s="36"/>
      <c r="G65" s="37" t="s">
        <v>168</v>
      </c>
      <c r="H65" s="38"/>
      <c r="I65" s="38"/>
      <c r="J65" s="38"/>
      <c r="K65" s="38"/>
      <c r="L65" s="38"/>
      <c r="M65" s="39"/>
      <c r="N65" s="38"/>
      <c r="O65" s="40"/>
    </row>
  </sheetData>
  <mergeCells count="185">
    <mergeCell ref="M50:O50"/>
    <mergeCell ref="M51:O51"/>
    <mergeCell ref="I38:L38"/>
    <mergeCell ref="M17:O17"/>
    <mergeCell ref="M18:O18"/>
    <mergeCell ref="M26:O26"/>
    <mergeCell ref="M41:O41"/>
    <mergeCell ref="M19:O19"/>
    <mergeCell ref="M20:O20"/>
    <mergeCell ref="M21:O21"/>
    <mergeCell ref="M22:O22"/>
    <mergeCell ref="M23:O23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I23:L23"/>
    <mergeCell ref="I26:L26"/>
    <mergeCell ref="I27:L27"/>
    <mergeCell ref="I28:L28"/>
    <mergeCell ref="I29:L29"/>
    <mergeCell ref="I30:L30"/>
    <mergeCell ref="I31:L31"/>
    <mergeCell ref="I32:L32"/>
    <mergeCell ref="I33:L33"/>
    <mergeCell ref="A56:A58"/>
    <mergeCell ref="B56:B58"/>
    <mergeCell ref="C56:C58"/>
    <mergeCell ref="D56:D58"/>
    <mergeCell ref="E56:E58"/>
    <mergeCell ref="F56:F58"/>
    <mergeCell ref="G56:G58"/>
    <mergeCell ref="H56:O56"/>
    <mergeCell ref="C48:D48"/>
    <mergeCell ref="C49:D49"/>
    <mergeCell ref="C50:D50"/>
    <mergeCell ref="C51:D51"/>
    <mergeCell ref="E49:F49"/>
    <mergeCell ref="G49:H49"/>
    <mergeCell ref="E50:F50"/>
    <mergeCell ref="I48:L48"/>
    <mergeCell ref="I49:L49"/>
    <mergeCell ref="I50:L50"/>
    <mergeCell ref="I51:L51"/>
    <mergeCell ref="M48:O48"/>
    <mergeCell ref="M49:O49"/>
    <mergeCell ref="G50:H50"/>
    <mergeCell ref="E51:F51"/>
    <mergeCell ref="G51:H51"/>
    <mergeCell ref="E48:F48"/>
    <mergeCell ref="G48:H48"/>
    <mergeCell ref="C15:D15"/>
    <mergeCell ref="C40:D40"/>
    <mergeCell ref="E40:F40"/>
    <mergeCell ref="I15:O15"/>
    <mergeCell ref="G28:H28"/>
    <mergeCell ref="I17:L17"/>
    <mergeCell ref="I18:L18"/>
    <mergeCell ref="I19:L19"/>
    <mergeCell ref="I20:L20"/>
    <mergeCell ref="I41:L41"/>
    <mergeCell ref="I42:L42"/>
    <mergeCell ref="I43:L43"/>
    <mergeCell ref="I44:L44"/>
    <mergeCell ref="I45:L45"/>
    <mergeCell ref="I46:L46"/>
    <mergeCell ref="I47:L47"/>
    <mergeCell ref="I21:L21"/>
    <mergeCell ref="I22:L22"/>
    <mergeCell ref="E21:F21"/>
    <mergeCell ref="G21:H21"/>
    <mergeCell ref="G26:H26"/>
    <mergeCell ref="C27:D27"/>
    <mergeCell ref="C41:D41"/>
    <mergeCell ref="E41:F41"/>
    <mergeCell ref="G41:H41"/>
    <mergeCell ref="C26:D26"/>
    <mergeCell ref="E26:F26"/>
    <mergeCell ref="G22:H22"/>
    <mergeCell ref="G23:H23"/>
    <mergeCell ref="E29:F29"/>
    <mergeCell ref="E27:F27"/>
    <mergeCell ref="G27:H27"/>
    <mergeCell ref="E35:F35"/>
    <mergeCell ref="G35:H35"/>
    <mergeCell ref="A1:A3"/>
    <mergeCell ref="H1:O1"/>
    <mergeCell ref="B1:B3"/>
    <mergeCell ref="E1:E3"/>
    <mergeCell ref="D1:D3"/>
    <mergeCell ref="G1:G3"/>
    <mergeCell ref="E19:F19"/>
    <mergeCell ref="G19:H19"/>
    <mergeCell ref="E17:F17"/>
    <mergeCell ref="E18:F18"/>
    <mergeCell ref="G17:H17"/>
    <mergeCell ref="G18:H18"/>
    <mergeCell ref="C17:D17"/>
    <mergeCell ref="C18:D18"/>
    <mergeCell ref="C19:D19"/>
    <mergeCell ref="E38:F38"/>
    <mergeCell ref="G38:H38"/>
    <mergeCell ref="C33:D33"/>
    <mergeCell ref="E33:F33"/>
    <mergeCell ref="G33:H33"/>
    <mergeCell ref="C35:D35"/>
    <mergeCell ref="C1:C3"/>
    <mergeCell ref="F1:F3"/>
    <mergeCell ref="C20:D20"/>
    <mergeCell ref="C22:D22"/>
    <mergeCell ref="C23:D23"/>
    <mergeCell ref="C28:D28"/>
    <mergeCell ref="E28:F28"/>
    <mergeCell ref="E22:F22"/>
    <mergeCell ref="E23:F23"/>
    <mergeCell ref="E20:F20"/>
    <mergeCell ref="G20:H20"/>
    <mergeCell ref="C24:D24"/>
    <mergeCell ref="E24:F24"/>
    <mergeCell ref="C21:D21"/>
    <mergeCell ref="E30:F30"/>
    <mergeCell ref="G30:H30"/>
    <mergeCell ref="C37:D37"/>
    <mergeCell ref="E37:F37"/>
    <mergeCell ref="G37:H37"/>
    <mergeCell ref="I34:L34"/>
    <mergeCell ref="I35:L35"/>
    <mergeCell ref="I36:L36"/>
    <mergeCell ref="I37:L37"/>
    <mergeCell ref="C54:D54"/>
    <mergeCell ref="E54:F54"/>
    <mergeCell ref="G54:H54"/>
    <mergeCell ref="C29:D29"/>
    <mergeCell ref="G29:H29"/>
    <mergeCell ref="C31:D31"/>
    <mergeCell ref="E31:F31"/>
    <mergeCell ref="G31:H31"/>
    <mergeCell ref="C32:D32"/>
    <mergeCell ref="E32:F32"/>
    <mergeCell ref="G32:H32"/>
    <mergeCell ref="C34:D34"/>
    <mergeCell ref="E34:F34"/>
    <mergeCell ref="G34:H34"/>
    <mergeCell ref="C36:D36"/>
    <mergeCell ref="E36:F36"/>
    <mergeCell ref="G36:H36"/>
    <mergeCell ref="C39:D39"/>
    <mergeCell ref="E39:F39"/>
    <mergeCell ref="C30:D30"/>
    <mergeCell ref="C53:D53"/>
    <mergeCell ref="E53:F53"/>
    <mergeCell ref="G53:H53"/>
    <mergeCell ref="C38:D38"/>
    <mergeCell ref="C42:D42"/>
    <mergeCell ref="E42:F42"/>
    <mergeCell ref="G42:H42"/>
    <mergeCell ref="C43:D43"/>
    <mergeCell ref="E43:F43"/>
    <mergeCell ref="G43:H43"/>
    <mergeCell ref="C44:D44"/>
    <mergeCell ref="E44:F44"/>
    <mergeCell ref="G44:H44"/>
    <mergeCell ref="M42:O42"/>
    <mergeCell ref="M43:O43"/>
    <mergeCell ref="M44:O44"/>
    <mergeCell ref="C45:D45"/>
    <mergeCell ref="E45:F45"/>
    <mergeCell ref="G45:H45"/>
    <mergeCell ref="C47:D47"/>
    <mergeCell ref="E47:F47"/>
    <mergeCell ref="G47:H47"/>
    <mergeCell ref="C46:D46"/>
    <mergeCell ref="E46:F46"/>
    <mergeCell ref="G46:H46"/>
    <mergeCell ref="M45:O45"/>
    <mergeCell ref="M46:O46"/>
    <mergeCell ref="M47:O47"/>
  </mergeCells>
  <phoneticPr fontId="1" type="noConversion"/>
  <pageMargins left="0.25" right="0.25" top="0.75" bottom="0.75" header="0.3" footer="0.3"/>
  <pageSetup paperSize="9" scale="7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1"/>
  <sheetViews>
    <sheetView zoomScale="115" zoomScaleNormal="115" workbookViewId="0">
      <selection activeCell="B13" sqref="B13:B14"/>
    </sheetView>
  </sheetViews>
  <sheetFormatPr defaultRowHeight="12.95" customHeight="1" x14ac:dyDescent="0.2"/>
  <cols>
    <col min="1" max="1" width="8.375" style="12" customWidth="1"/>
    <col min="2" max="2" width="35" style="12" customWidth="1"/>
    <col min="3" max="3" width="29.75" style="12" customWidth="1"/>
    <col min="4" max="4" width="70.25" style="12" customWidth="1"/>
    <col min="5" max="16384" width="9" style="14"/>
  </cols>
  <sheetData>
    <row r="2" spans="1:4" ht="12.95" customHeight="1" x14ac:dyDescent="0.2">
      <c r="A2" s="17" t="s">
        <v>58</v>
      </c>
      <c r="B2" s="9" t="s">
        <v>107</v>
      </c>
      <c r="C2" s="10" t="s">
        <v>108</v>
      </c>
      <c r="D2" s="18" t="s">
        <v>62</v>
      </c>
    </row>
    <row r="3" spans="1:4" ht="25.5" x14ac:dyDescent="0.2">
      <c r="A3" s="162" t="s">
        <v>109</v>
      </c>
      <c r="B3" s="162" t="s">
        <v>110</v>
      </c>
      <c r="C3" s="25" t="s">
        <v>117</v>
      </c>
      <c r="D3" s="23" t="s">
        <v>143</v>
      </c>
    </row>
    <row r="4" spans="1:4" ht="13.5" customHeight="1" x14ac:dyDescent="0.2">
      <c r="A4" s="162"/>
      <c r="B4" s="162"/>
      <c r="C4" s="25" t="s">
        <v>118</v>
      </c>
      <c r="D4" s="23" t="s">
        <v>144</v>
      </c>
    </row>
    <row r="5" spans="1:4" ht="12.75" x14ac:dyDescent="0.2">
      <c r="A5" s="162"/>
      <c r="B5" s="162"/>
      <c r="C5" s="25" t="s">
        <v>119</v>
      </c>
      <c r="D5" s="24" t="s">
        <v>145</v>
      </c>
    </row>
    <row r="6" spans="1:4" ht="25.5" x14ac:dyDescent="0.2">
      <c r="A6" s="162"/>
      <c r="B6" s="162"/>
      <c r="C6" s="25" t="s">
        <v>120</v>
      </c>
      <c r="D6" s="23" t="s">
        <v>146</v>
      </c>
    </row>
    <row r="7" spans="1:4" ht="12.75" x14ac:dyDescent="0.2">
      <c r="A7" s="162"/>
      <c r="B7" s="162" t="s">
        <v>0</v>
      </c>
      <c r="C7" s="25" t="s">
        <v>121</v>
      </c>
      <c r="D7" s="23" t="s">
        <v>148</v>
      </c>
    </row>
    <row r="8" spans="1:4" ht="38.25" x14ac:dyDescent="0.2">
      <c r="A8" s="162"/>
      <c r="B8" s="162"/>
      <c r="C8" s="25" t="s">
        <v>122</v>
      </c>
      <c r="D8" s="23" t="s">
        <v>147</v>
      </c>
    </row>
    <row r="9" spans="1:4" ht="25.5" x14ac:dyDescent="0.2">
      <c r="A9" s="162"/>
      <c r="B9" s="162"/>
      <c r="C9" s="25" t="s">
        <v>123</v>
      </c>
      <c r="D9" s="23" t="s">
        <v>151</v>
      </c>
    </row>
    <row r="10" spans="1:4" ht="25.5" x14ac:dyDescent="0.2">
      <c r="A10" s="162"/>
      <c r="B10" s="162"/>
      <c r="C10" s="25" t="s">
        <v>124</v>
      </c>
      <c r="D10" s="23" t="s">
        <v>149</v>
      </c>
    </row>
    <row r="11" spans="1:4" ht="51" x14ac:dyDescent="0.2">
      <c r="A11" s="162"/>
      <c r="B11" s="162" t="s">
        <v>111</v>
      </c>
      <c r="C11" s="25" t="s">
        <v>125</v>
      </c>
      <c r="D11" s="23" t="s">
        <v>150</v>
      </c>
    </row>
    <row r="12" spans="1:4" ht="25.5" x14ac:dyDescent="0.2">
      <c r="A12" s="162"/>
      <c r="B12" s="162"/>
      <c r="C12" s="25" t="s">
        <v>126</v>
      </c>
      <c r="D12" s="23" t="s">
        <v>152</v>
      </c>
    </row>
    <row r="13" spans="1:4" ht="51" x14ac:dyDescent="0.2">
      <c r="A13" s="162"/>
      <c r="B13" s="162" t="s">
        <v>112</v>
      </c>
      <c r="C13" s="25" t="s">
        <v>127</v>
      </c>
      <c r="D13" s="23" t="s">
        <v>153</v>
      </c>
    </row>
    <row r="14" spans="1:4" ht="12.95" customHeight="1" x14ac:dyDescent="0.2">
      <c r="A14" s="162"/>
      <c r="B14" s="162"/>
      <c r="C14" s="25" t="s">
        <v>128</v>
      </c>
      <c r="D14" s="23" t="s">
        <v>154</v>
      </c>
    </row>
    <row r="15" spans="1:4" ht="12.95" customHeight="1" x14ac:dyDescent="0.2">
      <c r="A15" s="162"/>
      <c r="B15" s="162" t="s">
        <v>113</v>
      </c>
      <c r="C15" s="25" t="s">
        <v>141</v>
      </c>
      <c r="D15" s="24" t="s">
        <v>155</v>
      </c>
    </row>
    <row r="16" spans="1:4" ht="12.95" customHeight="1" x14ac:dyDescent="0.2">
      <c r="A16" s="162"/>
      <c r="B16" s="162"/>
      <c r="C16" s="25" t="s">
        <v>142</v>
      </c>
      <c r="D16" s="24" t="s">
        <v>154</v>
      </c>
    </row>
    <row r="17" spans="1:4" ht="25.5" x14ac:dyDescent="0.2">
      <c r="A17" s="162"/>
      <c r="B17" s="162" t="s">
        <v>114</v>
      </c>
      <c r="C17" s="25" t="s">
        <v>140</v>
      </c>
      <c r="D17" s="23" t="s">
        <v>156</v>
      </c>
    </row>
    <row r="18" spans="1:4" ht="12.75" x14ac:dyDescent="0.2">
      <c r="A18" s="162"/>
      <c r="B18" s="162"/>
      <c r="C18" s="25" t="s">
        <v>139</v>
      </c>
      <c r="D18" s="23" t="s">
        <v>157</v>
      </c>
    </row>
    <row r="19" spans="1:4" ht="12.95" customHeight="1" x14ac:dyDescent="0.2">
      <c r="A19" s="162"/>
      <c r="B19" s="162"/>
      <c r="C19" s="25" t="s">
        <v>138</v>
      </c>
      <c r="D19" s="23" t="s">
        <v>158</v>
      </c>
    </row>
    <row r="20" spans="1:4" ht="25.5" x14ac:dyDescent="0.2">
      <c r="A20" s="162"/>
      <c r="B20" s="162" t="s">
        <v>115</v>
      </c>
      <c r="C20" s="25" t="s">
        <v>137</v>
      </c>
      <c r="D20" s="23" t="s">
        <v>159</v>
      </c>
    </row>
    <row r="21" spans="1:4" ht="12.95" customHeight="1" x14ac:dyDescent="0.2">
      <c r="A21" s="162"/>
      <c r="B21" s="162"/>
      <c r="C21" s="25" t="s">
        <v>136</v>
      </c>
      <c r="D21" s="24" t="s">
        <v>160</v>
      </c>
    </row>
    <row r="22" spans="1:4" ht="12.95" customHeight="1" x14ac:dyDescent="0.2">
      <c r="A22" s="162"/>
      <c r="B22" s="162"/>
      <c r="C22" s="25" t="s">
        <v>135</v>
      </c>
      <c r="D22" s="24" t="s">
        <v>161</v>
      </c>
    </row>
    <row r="23" spans="1:4" ht="25.5" x14ac:dyDescent="0.2">
      <c r="A23" s="162"/>
      <c r="B23" s="162"/>
      <c r="C23" s="25" t="s">
        <v>134</v>
      </c>
      <c r="D23" s="23" t="s">
        <v>162</v>
      </c>
    </row>
    <row r="24" spans="1:4" ht="25.5" x14ac:dyDescent="0.2">
      <c r="A24" s="162"/>
      <c r="B24" s="162"/>
      <c r="C24" s="25" t="s">
        <v>133</v>
      </c>
      <c r="D24" s="23" t="s">
        <v>163</v>
      </c>
    </row>
    <row r="25" spans="1:4" ht="12.95" customHeight="1" x14ac:dyDescent="0.2">
      <c r="A25" s="162"/>
      <c r="B25" s="162"/>
      <c r="C25" s="25" t="s">
        <v>132</v>
      </c>
      <c r="D25" s="24" t="s">
        <v>154</v>
      </c>
    </row>
    <row r="26" spans="1:4" ht="25.5" x14ac:dyDescent="0.2">
      <c r="A26" s="162"/>
      <c r="B26" s="162" t="s">
        <v>116</v>
      </c>
      <c r="C26" s="25" t="s">
        <v>131</v>
      </c>
      <c r="D26" s="23" t="s">
        <v>164</v>
      </c>
    </row>
    <row r="27" spans="1:4" ht="12.95" customHeight="1" x14ac:dyDescent="0.2">
      <c r="A27" s="162"/>
      <c r="B27" s="162"/>
      <c r="C27" s="25" t="s">
        <v>130</v>
      </c>
      <c r="D27" s="23" t="s">
        <v>165</v>
      </c>
    </row>
    <row r="28" spans="1:4" ht="12.95" customHeight="1" x14ac:dyDescent="0.2">
      <c r="A28" s="162"/>
      <c r="B28" s="162"/>
      <c r="C28" s="25" t="s">
        <v>129</v>
      </c>
      <c r="D28" s="24" t="s">
        <v>154</v>
      </c>
    </row>
    <row r="29" spans="1:4" ht="12.95" customHeight="1" x14ac:dyDescent="0.2">
      <c r="A29" s="11"/>
      <c r="B29" s="11"/>
      <c r="C29" s="15"/>
      <c r="D29" s="15"/>
    </row>
    <row r="30" spans="1:4" ht="12.95" customHeight="1" x14ac:dyDescent="0.2">
      <c r="A30" s="11"/>
      <c r="B30" s="11" t="s">
        <v>36</v>
      </c>
      <c r="C30" s="15"/>
      <c r="D30" s="15"/>
    </row>
    <row r="31" spans="1:4" ht="12.95" customHeight="1" x14ac:dyDescent="0.2">
      <c r="B31" s="12" t="s">
        <v>33</v>
      </c>
    </row>
    <row r="32" spans="1:4" ht="12.95" customHeight="1" x14ac:dyDescent="0.2">
      <c r="B32" s="12" t="s">
        <v>3</v>
      </c>
    </row>
    <row r="33" spans="2:2" ht="12.95" customHeight="1" x14ac:dyDescent="0.2">
      <c r="B33" s="12" t="s">
        <v>4</v>
      </c>
    </row>
    <row r="34" spans="2:2" ht="12.95" customHeight="1" x14ac:dyDescent="0.2">
      <c r="B34" s="12" t="s">
        <v>5</v>
      </c>
    </row>
    <row r="35" spans="2:2" ht="12.95" customHeight="1" x14ac:dyDescent="0.2">
      <c r="B35" s="12" t="s">
        <v>6</v>
      </c>
    </row>
    <row r="36" spans="2:2" ht="12.95" customHeight="1" x14ac:dyDescent="0.2">
      <c r="B36" s="12" t="s">
        <v>7</v>
      </c>
    </row>
    <row r="37" spans="2:2" ht="12.95" customHeight="1" x14ac:dyDescent="0.2">
      <c r="B37" s="12" t="s">
        <v>8</v>
      </c>
    </row>
    <row r="38" spans="2:2" ht="12.95" customHeight="1" x14ac:dyDescent="0.2">
      <c r="B38" s="12" t="s">
        <v>9</v>
      </c>
    </row>
    <row r="39" spans="2:2" ht="12.95" customHeight="1" x14ac:dyDescent="0.2">
      <c r="B39" s="12" t="s">
        <v>10</v>
      </c>
    </row>
    <row r="40" spans="2:2" ht="12.95" customHeight="1" x14ac:dyDescent="0.2">
      <c r="B40" s="12" t="s">
        <v>11</v>
      </c>
    </row>
    <row r="41" spans="2:2" ht="12.95" customHeight="1" x14ac:dyDescent="0.2">
      <c r="B41" s="12" t="s">
        <v>12</v>
      </c>
    </row>
    <row r="42" spans="2:2" ht="12.95" customHeight="1" x14ac:dyDescent="0.2">
      <c r="B42" s="12" t="s">
        <v>13</v>
      </c>
    </row>
    <row r="43" spans="2:2" ht="12.95" customHeight="1" x14ac:dyDescent="0.2">
      <c r="B43" s="12" t="s">
        <v>14</v>
      </c>
    </row>
    <row r="44" spans="2:2" ht="12.95" customHeight="1" x14ac:dyDescent="0.2">
      <c r="B44" s="12" t="s">
        <v>15</v>
      </c>
    </row>
    <row r="45" spans="2:2" ht="12.95" customHeight="1" x14ac:dyDescent="0.2">
      <c r="B45" s="12" t="s">
        <v>16</v>
      </c>
    </row>
    <row r="46" spans="2:2" ht="12.95" customHeight="1" x14ac:dyDescent="0.2">
      <c r="B46" s="12" t="s">
        <v>17</v>
      </c>
    </row>
    <row r="47" spans="2:2" ht="12.95" customHeight="1" x14ac:dyDescent="0.2">
      <c r="B47" s="12" t="s">
        <v>18</v>
      </c>
    </row>
    <row r="48" spans="2:2" ht="12.95" customHeight="1" x14ac:dyDescent="0.2">
      <c r="B48" s="12" t="s">
        <v>19</v>
      </c>
    </row>
    <row r="49" spans="2:2" ht="12.95" customHeight="1" x14ac:dyDescent="0.2">
      <c r="B49" s="12" t="s">
        <v>20</v>
      </c>
    </row>
    <row r="50" spans="2:2" ht="12.95" customHeight="1" x14ac:dyDescent="0.2">
      <c r="B50" s="12" t="s">
        <v>21</v>
      </c>
    </row>
    <row r="51" spans="2:2" ht="12.95" customHeight="1" x14ac:dyDescent="0.2">
      <c r="B51" s="12" t="s">
        <v>22</v>
      </c>
    </row>
    <row r="52" spans="2:2" ht="12.95" customHeight="1" x14ac:dyDescent="0.2">
      <c r="B52" s="12" t="s">
        <v>23</v>
      </c>
    </row>
    <row r="53" spans="2:2" ht="12.95" customHeight="1" x14ac:dyDescent="0.2">
      <c r="B53" s="12" t="s">
        <v>24</v>
      </c>
    </row>
    <row r="54" spans="2:2" ht="12.95" customHeight="1" x14ac:dyDescent="0.2">
      <c r="B54" s="12" t="s">
        <v>25</v>
      </c>
    </row>
    <row r="55" spans="2:2" ht="12.95" customHeight="1" x14ac:dyDescent="0.2">
      <c r="B55" s="12" t="s">
        <v>26</v>
      </c>
    </row>
    <row r="56" spans="2:2" ht="12.95" customHeight="1" x14ac:dyDescent="0.2">
      <c r="B56" s="12" t="s">
        <v>27</v>
      </c>
    </row>
    <row r="57" spans="2:2" ht="12.95" customHeight="1" x14ac:dyDescent="0.2">
      <c r="B57" s="12" t="s">
        <v>28</v>
      </c>
    </row>
    <row r="58" spans="2:2" ht="12.95" customHeight="1" x14ac:dyDescent="0.2">
      <c r="B58" s="12" t="s">
        <v>29</v>
      </c>
    </row>
    <row r="59" spans="2:2" ht="12.95" customHeight="1" x14ac:dyDescent="0.2">
      <c r="B59" s="12" t="s">
        <v>30</v>
      </c>
    </row>
    <row r="60" spans="2:2" ht="12.95" customHeight="1" x14ac:dyDescent="0.2">
      <c r="B60" s="12" t="s">
        <v>31</v>
      </c>
    </row>
    <row r="61" spans="2:2" ht="12.95" customHeight="1" x14ac:dyDescent="0.2">
      <c r="B61" s="12" t="s">
        <v>32</v>
      </c>
    </row>
  </sheetData>
  <mergeCells count="9">
    <mergeCell ref="B3:B6"/>
    <mergeCell ref="A3:A28"/>
    <mergeCell ref="B26:B28"/>
    <mergeCell ref="B7:B10"/>
    <mergeCell ref="B11:B12"/>
    <mergeCell ref="B17:B19"/>
    <mergeCell ref="B20:B25"/>
    <mergeCell ref="B13:B14"/>
    <mergeCell ref="B15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29"/>
  <sheetViews>
    <sheetView topLeftCell="A7" zoomScale="115" zoomScaleNormal="115" workbookViewId="0">
      <selection activeCell="A2" sqref="A2:D29"/>
    </sheetView>
  </sheetViews>
  <sheetFormatPr defaultRowHeight="16.5" x14ac:dyDescent="0.3"/>
  <cols>
    <col min="1" max="1" width="11.375" style="2" customWidth="1"/>
    <col min="2" max="2" width="17.625" style="2" customWidth="1"/>
    <col min="3" max="3" width="21.375" style="1" customWidth="1"/>
    <col min="4" max="4" width="70.5" style="3" customWidth="1"/>
  </cols>
  <sheetData>
    <row r="2" spans="1:4" x14ac:dyDescent="0.3">
      <c r="A2" s="17" t="s">
        <v>58</v>
      </c>
      <c r="B2" s="9" t="s">
        <v>57</v>
      </c>
      <c r="C2" s="10" t="s">
        <v>59</v>
      </c>
      <c r="D2" s="18" t="s">
        <v>62</v>
      </c>
    </row>
    <row r="3" spans="1:4" ht="25.5" x14ac:dyDescent="0.3">
      <c r="A3" s="165" t="s">
        <v>60</v>
      </c>
      <c r="B3" s="162" t="s">
        <v>61</v>
      </c>
      <c r="C3" s="13" t="s">
        <v>63</v>
      </c>
      <c r="D3" s="16" t="s">
        <v>86</v>
      </c>
    </row>
    <row r="4" spans="1:4" ht="38.25" x14ac:dyDescent="0.3">
      <c r="A4" s="165"/>
      <c r="B4" s="162"/>
      <c r="C4" s="13" t="s">
        <v>64</v>
      </c>
      <c r="D4" s="16" t="s">
        <v>87</v>
      </c>
    </row>
    <row r="5" spans="1:4" ht="25.5" x14ac:dyDescent="0.3">
      <c r="A5" s="165"/>
      <c r="B5" s="162"/>
      <c r="C5" s="13" t="s">
        <v>65</v>
      </c>
      <c r="D5" s="16" t="s">
        <v>88</v>
      </c>
    </row>
    <row r="6" spans="1:4" x14ac:dyDescent="0.3">
      <c r="A6" s="165"/>
      <c r="B6" s="162"/>
      <c r="C6" s="13" t="s">
        <v>66</v>
      </c>
      <c r="D6" s="16" t="s">
        <v>35</v>
      </c>
    </row>
    <row r="7" spans="1:4" ht="25.5" x14ac:dyDescent="0.3">
      <c r="A7" s="165"/>
      <c r="B7" s="162"/>
      <c r="C7" s="13" t="s">
        <v>67</v>
      </c>
      <c r="D7" s="16" t="s">
        <v>89</v>
      </c>
    </row>
    <row r="8" spans="1:4" x14ac:dyDescent="0.3">
      <c r="A8" s="165"/>
      <c r="B8" s="162"/>
      <c r="C8" s="13" t="s">
        <v>68</v>
      </c>
      <c r="D8" s="16" t="s">
        <v>90</v>
      </c>
    </row>
    <row r="9" spans="1:4" x14ac:dyDescent="0.3">
      <c r="A9" s="165"/>
      <c r="B9" s="162"/>
      <c r="C9" s="13" t="s">
        <v>69</v>
      </c>
      <c r="D9" s="16" t="s">
        <v>91</v>
      </c>
    </row>
    <row r="10" spans="1:4" x14ac:dyDescent="0.3">
      <c r="A10" s="165"/>
      <c r="B10" s="162"/>
      <c r="C10" s="13" t="s">
        <v>70</v>
      </c>
      <c r="D10" s="16" t="s">
        <v>92</v>
      </c>
    </row>
    <row r="11" spans="1:4" ht="25.5" x14ac:dyDescent="0.3">
      <c r="A11" s="165"/>
      <c r="B11" s="162"/>
      <c r="C11" s="13" t="s">
        <v>71</v>
      </c>
      <c r="D11" s="16" t="s">
        <v>93</v>
      </c>
    </row>
    <row r="12" spans="1:4" x14ac:dyDescent="0.3">
      <c r="A12" s="165"/>
      <c r="B12" s="162"/>
      <c r="C12" s="13" t="s">
        <v>72</v>
      </c>
      <c r="D12" s="16" t="s">
        <v>94</v>
      </c>
    </row>
    <row r="13" spans="1:4" ht="17.25" thickBot="1" x14ac:dyDescent="0.35">
      <c r="A13" s="166"/>
      <c r="B13" s="167"/>
      <c r="C13" s="21" t="s">
        <v>73</v>
      </c>
      <c r="D13" s="22" t="s">
        <v>95</v>
      </c>
    </row>
    <row r="14" spans="1:4" ht="17.25" thickTop="1" x14ac:dyDescent="0.3">
      <c r="A14" s="164" t="s">
        <v>1</v>
      </c>
      <c r="B14" s="163" t="s">
        <v>2</v>
      </c>
      <c r="C14" s="19" t="s">
        <v>74</v>
      </c>
      <c r="D14" s="20"/>
    </row>
    <row r="15" spans="1:4" x14ac:dyDescent="0.3">
      <c r="A15" s="165"/>
      <c r="B15" s="162"/>
      <c r="C15" s="13" t="s">
        <v>75</v>
      </c>
      <c r="D15" s="16" t="s">
        <v>96</v>
      </c>
    </row>
    <row r="16" spans="1:4" ht="25.5" x14ac:dyDescent="0.3">
      <c r="A16" s="165"/>
      <c r="B16" s="162"/>
      <c r="C16" s="13" t="s">
        <v>71</v>
      </c>
      <c r="D16" s="16" t="s">
        <v>93</v>
      </c>
    </row>
    <row r="17" spans="1:4" x14ac:dyDescent="0.3">
      <c r="A17" s="165"/>
      <c r="B17" s="162"/>
      <c r="C17" s="13" t="s">
        <v>76</v>
      </c>
      <c r="D17" s="16" t="s">
        <v>97</v>
      </c>
    </row>
    <row r="18" spans="1:4" x14ac:dyDescent="0.3">
      <c r="A18" s="165"/>
      <c r="B18" s="162"/>
      <c r="C18" s="13" t="s">
        <v>64</v>
      </c>
      <c r="D18" s="16" t="s">
        <v>98</v>
      </c>
    </row>
    <row r="19" spans="1:4" x14ac:dyDescent="0.3">
      <c r="A19" s="165"/>
      <c r="B19" s="162"/>
      <c r="C19" s="13" t="s">
        <v>77</v>
      </c>
      <c r="D19" s="16" t="s">
        <v>99</v>
      </c>
    </row>
    <row r="20" spans="1:4" ht="25.5" x14ac:dyDescent="0.3">
      <c r="A20" s="165"/>
      <c r="B20" s="162"/>
      <c r="C20" s="13" t="s">
        <v>67</v>
      </c>
      <c r="D20" s="16" t="s">
        <v>89</v>
      </c>
    </row>
    <row r="21" spans="1:4" ht="30" customHeight="1" x14ac:dyDescent="0.3">
      <c r="A21" s="165"/>
      <c r="B21" s="162"/>
      <c r="C21" s="13" t="s">
        <v>78</v>
      </c>
      <c r="D21" s="16" t="s">
        <v>100</v>
      </c>
    </row>
    <row r="22" spans="1:4" x14ac:dyDescent="0.3">
      <c r="A22" s="165"/>
      <c r="B22" s="162"/>
      <c r="C22" s="13" t="s">
        <v>79</v>
      </c>
      <c r="D22" s="16" t="s">
        <v>101</v>
      </c>
    </row>
    <row r="23" spans="1:4" x14ac:dyDescent="0.3">
      <c r="A23" s="165"/>
      <c r="B23" s="162"/>
      <c r="C23" s="13" t="s">
        <v>80</v>
      </c>
      <c r="D23" s="16" t="s">
        <v>102</v>
      </c>
    </row>
    <row r="24" spans="1:4" x14ac:dyDescent="0.3">
      <c r="A24" s="165"/>
      <c r="B24" s="162"/>
      <c r="C24" s="13" t="s">
        <v>81</v>
      </c>
      <c r="D24" s="16" t="s">
        <v>103</v>
      </c>
    </row>
    <row r="25" spans="1:4" x14ac:dyDescent="0.3">
      <c r="A25" s="165"/>
      <c r="B25" s="162"/>
      <c r="C25" s="13" t="s">
        <v>82</v>
      </c>
      <c r="D25" s="16"/>
    </row>
    <row r="26" spans="1:4" ht="15.6" customHeight="1" x14ac:dyDescent="0.3">
      <c r="A26" s="165"/>
      <c r="B26" s="162"/>
      <c r="C26" s="13" t="s">
        <v>34</v>
      </c>
      <c r="D26" s="16" t="s">
        <v>104</v>
      </c>
    </row>
    <row r="27" spans="1:4" ht="25.5" x14ac:dyDescent="0.3">
      <c r="A27" s="165"/>
      <c r="B27" s="162"/>
      <c r="C27" s="13" t="s">
        <v>83</v>
      </c>
      <c r="D27" s="16" t="s">
        <v>105</v>
      </c>
    </row>
    <row r="28" spans="1:4" x14ac:dyDescent="0.3">
      <c r="A28" s="165"/>
      <c r="B28" s="162"/>
      <c r="C28" s="13" t="s">
        <v>84</v>
      </c>
      <c r="D28" s="16" t="s">
        <v>106</v>
      </c>
    </row>
    <row r="29" spans="1:4" x14ac:dyDescent="0.3">
      <c r="A29" s="165"/>
      <c r="B29" s="162"/>
      <c r="C29" s="13" t="s">
        <v>85</v>
      </c>
      <c r="D29" s="16" t="s">
        <v>91</v>
      </c>
    </row>
  </sheetData>
  <mergeCells count="4">
    <mergeCell ref="B14:B29"/>
    <mergeCell ref="A14:A29"/>
    <mergeCell ref="A3:A13"/>
    <mergeCell ref="B3:B13"/>
  </mergeCells>
  <phoneticPr fontId="1" type="noConversion"/>
  <pageMargins left="0.25" right="0.25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UQ Status</vt:lpstr>
      <vt:lpstr>Cisco_ref.</vt:lpstr>
      <vt:lpstr>HP &amp; 3M_ref.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sslee</cp:lastModifiedBy>
  <cp:lastPrinted>2016-03-03T10:35:28Z</cp:lastPrinted>
  <dcterms:created xsi:type="dcterms:W3CDTF">2016-02-04T01:46:00Z</dcterms:created>
  <dcterms:modified xsi:type="dcterms:W3CDTF">2016-03-03T10:36:14Z</dcterms:modified>
</cp:coreProperties>
</file>