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G19"/>
  <c r="G24"/>
  <c r="G13"/>
  <c r="G14"/>
  <c r="G20"/>
  <c r="G21"/>
  <c r="G12"/>
  <c r="G4"/>
  <c r="G23"/>
  <c r="G15"/>
  <c r="G8"/>
  <c r="G9"/>
  <c r="G10"/>
  <c r="G16"/>
  <c r="G5"/>
  <c r="G22"/>
  <c r="G7"/>
  <c r="G25" l="1"/>
</calcChain>
</file>

<file path=xl/sharedStrings.xml><?xml version="1.0" encoding="utf-8"?>
<sst xmlns="http://schemas.openxmlformats.org/spreadsheetml/2006/main" count="76" uniqueCount="63">
  <si>
    <t>RS</t>
  </si>
  <si>
    <t>683-6600</t>
  </si>
  <si>
    <t>WSL2512 SMD Resistor,1W,1%,R300</t>
  </si>
  <si>
    <t>574-504</t>
  </si>
  <si>
    <t>Shielded Power Choke SMD 15?H 430mA</t>
  </si>
  <si>
    <t xml:space="preserve">ELLVEG150M </t>
  </si>
  <si>
    <t xml:space="preserve">WSL2512R3000FEA </t>
  </si>
  <si>
    <t>648-0727</t>
  </si>
  <si>
    <t xml:space="preserve">C1206C474K3RAC7800 </t>
  </si>
  <si>
    <t>1206 X7R ceramic capacitor, 25V 0.47uF</t>
  </si>
  <si>
    <t>155-181</t>
  </si>
  <si>
    <t xml:space="preserve">ZLLS400TA </t>
  </si>
  <si>
    <t>Diode,Schottky,40V 520mA, ZLLS400TA</t>
  </si>
  <si>
    <t>LT3496EUFD#PBF</t>
  </si>
  <si>
    <t>Farnell</t>
  </si>
  <si>
    <t xml:space="preserve">LT3496EUFD#PBF - LED Driver IC </t>
  </si>
  <si>
    <t>482-193</t>
  </si>
  <si>
    <t>10 way IDC boxed r/a header,20.6mm L</t>
  </si>
  <si>
    <t>264-4191</t>
  </si>
  <si>
    <t>SMT 1206 Z5U ceramic capacitor,0.1uF 50V</t>
  </si>
  <si>
    <t>SMT 1206 Y5V ceramic capacitor,1uF 16V</t>
  </si>
  <si>
    <t>264-4214</t>
  </si>
  <si>
    <t xml:space="preserve">C1206C105Z4VAC </t>
  </si>
  <si>
    <t xml:space="preserve">C1206C104M5UAC </t>
  </si>
  <si>
    <t>537-0815</t>
  </si>
  <si>
    <t xml:space="preserve">EEVHB1H010R </t>
  </si>
  <si>
    <t>SMD elec cap 1uF 50V</t>
  </si>
  <si>
    <t>662-0495</t>
  </si>
  <si>
    <t xml:space="preserve">ERA6ARB103P </t>
  </si>
  <si>
    <t>Res SMD 0805 0.1% 0.125W T.C.10ppm 10K</t>
  </si>
  <si>
    <t>Res SMD 0805 0.1% 0.125W T.C.10ppm 100K</t>
  </si>
  <si>
    <t>662-0530</t>
  </si>
  <si>
    <t>ERA6ARB104P</t>
  </si>
  <si>
    <t>Res SMD 0805 0.1% 0.125W T.C.10ppm 22K</t>
  </si>
  <si>
    <t>ERA6ARB223P</t>
  </si>
  <si>
    <t>662-0506</t>
  </si>
  <si>
    <t>192-718</t>
  </si>
  <si>
    <t xml:space="preserve">1206Y1K0 0471KX </t>
  </si>
  <si>
    <t>1206 X7R ceramic cap,470pF 1kV</t>
  </si>
  <si>
    <t>Resistors</t>
  </si>
  <si>
    <t>Capacitors</t>
  </si>
  <si>
    <t>Ic's</t>
  </si>
  <si>
    <t>Various</t>
  </si>
  <si>
    <t>SI2303BDS-T1-E3</t>
  </si>
  <si>
    <t xml:space="preserve">SI2303BDS-T1-E3 - TRANSISTOR,MOSFET </t>
  </si>
  <si>
    <t>661-6721</t>
  </si>
  <si>
    <t>UA78M05CDCY</t>
  </si>
  <si>
    <t>Reg Standard Lin Fix Pos 5V 0.5A 4-Pin</t>
  </si>
  <si>
    <t>Build of materials High power RGB LED</t>
  </si>
  <si>
    <t>Components</t>
  </si>
  <si>
    <t>Ikea wall light</t>
  </si>
  <si>
    <t>5 Watt high power RGB star led edison</t>
  </si>
  <si>
    <t>http://www.leds-buy.nl/high-power-leds/3w-edison-leds/3-watt-rgb-edison-opto-led-emitter.html</t>
  </si>
  <si>
    <t>Leds-buy</t>
  </si>
  <si>
    <t>32-02-03-A15</t>
  </si>
  <si>
    <t>Order Code</t>
  </si>
  <si>
    <t>Manufacturer Part No.</t>
  </si>
  <si>
    <t>Supplier</t>
  </si>
  <si>
    <t xml:space="preserve">12 Volt connector Female </t>
  </si>
  <si>
    <t>Total</t>
  </si>
  <si>
    <t>Price</t>
  </si>
  <si>
    <t>Qty</t>
  </si>
  <si>
    <t>Subtotal</t>
  </si>
</sst>
</file>

<file path=xl/styles.xml><?xml version="1.0" encoding="utf-8"?>
<styleSheet xmlns="http://schemas.openxmlformats.org/spreadsheetml/2006/main">
  <numFmts count="2">
    <numFmt numFmtId="164" formatCode="&quot;€&quot;\ #,##0.00_-;[Red]&quot;€&quot;\ #,##0.00\-"/>
    <numFmt numFmtId="165" formatCode="[$€-2]\ #,##0;[Red]\-[$€-2]\ #,##0"/>
  </numFmts>
  <fonts count="13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0" xfId="1" applyNumberFormat="1" applyAlignment="1" applyProtection="1">
      <alignment horizontal="left"/>
    </xf>
    <xf numFmtId="0" fontId="11" fillId="2" borderId="0" xfId="0" applyNumberFormat="1" applyFont="1" applyFill="1" applyAlignment="1">
      <alignment horizontal="left"/>
    </xf>
    <xf numFmtId="0" fontId="12" fillId="2" borderId="0" xfId="0" applyNumberFormat="1" applyFont="1" applyFill="1" applyAlignment="1">
      <alignment horizontal="left"/>
    </xf>
    <xf numFmtId="165" fontId="12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ds-buy.nl/high-power-leds/3w-edison-leds/3-watt-rgb-edison-opto-led-emit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10" workbookViewId="0">
      <selection activeCell="G3" sqref="G3"/>
    </sheetView>
  </sheetViews>
  <sheetFormatPr defaultRowHeight="15"/>
  <cols>
    <col min="1" max="1" width="51" style="1" customWidth="1"/>
    <col min="2" max="2" width="20.85546875" style="1" customWidth="1"/>
    <col min="3" max="3" width="11.140625" style="1" customWidth="1"/>
    <col min="4" max="4" width="14" style="1" customWidth="1"/>
    <col min="5" max="5" width="8.28515625" style="1" customWidth="1"/>
    <col min="6" max="6" width="6.85546875" style="1" customWidth="1"/>
    <col min="7" max="16384" width="9.140625" style="1"/>
  </cols>
  <sheetData>
    <row r="1" spans="1:7" ht="28.5">
      <c r="A1" s="13" t="s">
        <v>48</v>
      </c>
      <c r="B1" s="4"/>
      <c r="C1" s="2"/>
      <c r="D1" s="2"/>
      <c r="E1" s="2"/>
      <c r="F1" s="2"/>
      <c r="G1" s="2"/>
    </row>
    <row r="2" spans="1:7">
      <c r="A2" s="18" t="s">
        <v>49</v>
      </c>
      <c r="B2" s="18" t="s">
        <v>56</v>
      </c>
      <c r="C2" s="18" t="s">
        <v>57</v>
      </c>
      <c r="D2" s="18" t="s">
        <v>55</v>
      </c>
      <c r="E2" s="18" t="s">
        <v>60</v>
      </c>
      <c r="F2" s="18" t="s">
        <v>61</v>
      </c>
      <c r="G2" s="18" t="s">
        <v>62</v>
      </c>
    </row>
    <row r="3" spans="1:7">
      <c r="A3" s="11" t="s">
        <v>41</v>
      </c>
    </row>
    <row r="4" spans="1:7">
      <c r="A4" s="9" t="s">
        <v>15</v>
      </c>
      <c r="B4" s="2" t="s">
        <v>13</v>
      </c>
      <c r="C4" s="1" t="s">
        <v>14</v>
      </c>
      <c r="D4" s="2">
        <v>1642350</v>
      </c>
      <c r="E4" s="7">
        <v>10.63</v>
      </c>
      <c r="F4" s="2">
        <v>0</v>
      </c>
      <c r="G4" s="2">
        <f>E4*F4</f>
        <v>0</v>
      </c>
    </row>
    <row r="5" spans="1:7">
      <c r="A5" s="2" t="s">
        <v>47</v>
      </c>
      <c r="B5" s="2" t="s">
        <v>46</v>
      </c>
      <c r="C5" s="2" t="s">
        <v>0</v>
      </c>
      <c r="D5" s="2" t="s">
        <v>45</v>
      </c>
      <c r="E5" s="7">
        <v>0.36</v>
      </c>
      <c r="F5" s="2">
        <v>1</v>
      </c>
      <c r="G5" s="2">
        <f>E5*F5</f>
        <v>0.36</v>
      </c>
    </row>
    <row r="6" spans="1:7">
      <c r="A6" s="11" t="s">
        <v>39</v>
      </c>
    </row>
    <row r="7" spans="1:7">
      <c r="A7" s="5" t="s">
        <v>2</v>
      </c>
      <c r="B7" s="5" t="s">
        <v>6</v>
      </c>
      <c r="C7" s="2" t="s">
        <v>0</v>
      </c>
      <c r="D7" s="5" t="s">
        <v>1</v>
      </c>
      <c r="E7" s="6">
        <v>0.54600000000000004</v>
      </c>
      <c r="F7" s="2">
        <v>3</v>
      </c>
      <c r="G7" s="2">
        <f>E7*F7</f>
        <v>1.6380000000000001</v>
      </c>
    </row>
    <row r="8" spans="1:7">
      <c r="A8" s="2" t="s">
        <v>29</v>
      </c>
      <c r="B8" s="2" t="s">
        <v>28</v>
      </c>
      <c r="C8" s="2" t="s">
        <v>0</v>
      </c>
      <c r="D8" s="2" t="s">
        <v>27</v>
      </c>
      <c r="E8" s="7">
        <v>0.95199999999999996</v>
      </c>
      <c r="F8" s="2">
        <v>1</v>
      </c>
      <c r="G8" s="2">
        <f>E8*F8</f>
        <v>0.95199999999999996</v>
      </c>
    </row>
    <row r="9" spans="1:7">
      <c r="A9" s="2" t="s">
        <v>30</v>
      </c>
      <c r="B9" s="2" t="s">
        <v>32</v>
      </c>
      <c r="C9" s="2" t="s">
        <v>0</v>
      </c>
      <c r="D9" s="2" t="s">
        <v>31</v>
      </c>
      <c r="E9" s="7">
        <v>0.95199999999999996</v>
      </c>
      <c r="F9" s="2">
        <v>3</v>
      </c>
      <c r="G9" s="2">
        <f>E9*F9</f>
        <v>2.8559999999999999</v>
      </c>
    </row>
    <row r="10" spans="1:7">
      <c r="A10" s="2" t="s">
        <v>33</v>
      </c>
      <c r="B10" s="2" t="s">
        <v>34</v>
      </c>
      <c r="C10" s="2" t="s">
        <v>0</v>
      </c>
      <c r="D10" s="12" t="s">
        <v>35</v>
      </c>
      <c r="E10" s="7">
        <v>0.95199999999999996</v>
      </c>
      <c r="F10" s="2">
        <v>1</v>
      </c>
      <c r="G10" s="2">
        <f>E10*F10</f>
        <v>0.95199999999999996</v>
      </c>
    </row>
    <row r="11" spans="1:7">
      <c r="A11" s="11" t="s">
        <v>40</v>
      </c>
    </row>
    <row r="12" spans="1:7">
      <c r="A12" s="5" t="s">
        <v>9</v>
      </c>
      <c r="B12" s="5" t="s">
        <v>8</v>
      </c>
      <c r="C12" s="2" t="s">
        <v>0</v>
      </c>
      <c r="D12" s="5" t="s">
        <v>7</v>
      </c>
      <c r="E12" s="6">
        <v>0.106</v>
      </c>
      <c r="F12" s="2">
        <v>3</v>
      </c>
      <c r="G12" s="2">
        <f>E12*F12</f>
        <v>0.318</v>
      </c>
    </row>
    <row r="13" spans="1:7">
      <c r="A13" s="1" t="s">
        <v>20</v>
      </c>
      <c r="B13" s="1" t="s">
        <v>22</v>
      </c>
      <c r="C13" s="2" t="s">
        <v>0</v>
      </c>
      <c r="D13" s="1" t="s">
        <v>21</v>
      </c>
      <c r="E13" s="10">
        <v>0.04</v>
      </c>
      <c r="F13" s="1">
        <v>4</v>
      </c>
      <c r="G13" s="2">
        <f>E13*F13</f>
        <v>0.16</v>
      </c>
    </row>
    <row r="14" spans="1:7">
      <c r="A14" s="1" t="s">
        <v>19</v>
      </c>
      <c r="B14" s="1" t="s">
        <v>23</v>
      </c>
      <c r="C14" s="2" t="s">
        <v>0</v>
      </c>
      <c r="D14" s="1" t="s">
        <v>18</v>
      </c>
      <c r="E14" s="10">
        <v>0.03</v>
      </c>
      <c r="F14" s="1">
        <v>2</v>
      </c>
      <c r="G14" s="2">
        <f>E14*F14</f>
        <v>0.06</v>
      </c>
    </row>
    <row r="15" spans="1:7">
      <c r="A15" s="2" t="s">
        <v>26</v>
      </c>
      <c r="B15" s="2" t="s">
        <v>25</v>
      </c>
      <c r="C15" s="2" t="s">
        <v>0</v>
      </c>
      <c r="D15" s="2" t="s">
        <v>24</v>
      </c>
      <c r="E15" s="10">
        <v>0.22600000000000001</v>
      </c>
      <c r="F15" s="2">
        <v>1</v>
      </c>
      <c r="G15" s="2">
        <f>E15*F15</f>
        <v>0.22600000000000001</v>
      </c>
    </row>
    <row r="16" spans="1:7">
      <c r="A16" s="2" t="s">
        <v>38</v>
      </c>
      <c r="B16" s="2" t="s">
        <v>37</v>
      </c>
      <c r="C16" s="2" t="s">
        <v>0</v>
      </c>
      <c r="D16" s="2" t="s">
        <v>36</v>
      </c>
      <c r="E16" s="7">
        <v>0.19600000000000001</v>
      </c>
      <c r="F16" s="2">
        <v>1</v>
      </c>
      <c r="G16" s="2">
        <f>E16*F16</f>
        <v>0.19600000000000001</v>
      </c>
    </row>
    <row r="17" spans="1:8">
      <c r="A17" s="11" t="s">
        <v>42</v>
      </c>
    </row>
    <row r="18" spans="1:8">
      <c r="A18" s="1" t="s">
        <v>51</v>
      </c>
      <c r="C18" s="1" t="s">
        <v>53</v>
      </c>
      <c r="D18" s="1" t="s">
        <v>54</v>
      </c>
      <c r="E18" s="7">
        <v>10.95</v>
      </c>
      <c r="F18" s="14">
        <v>1</v>
      </c>
      <c r="G18" s="7">
        <f t="shared" ref="G18" si="0">E18*F18</f>
        <v>10.95</v>
      </c>
      <c r="H18" s="17" t="s">
        <v>52</v>
      </c>
    </row>
    <row r="19" spans="1:8">
      <c r="A19" s="14" t="s">
        <v>44</v>
      </c>
      <c r="B19" s="14" t="s">
        <v>43</v>
      </c>
      <c r="C19" s="14" t="s">
        <v>14</v>
      </c>
      <c r="D19" s="14">
        <v>1653681</v>
      </c>
      <c r="E19" s="15">
        <v>0.39</v>
      </c>
      <c r="F19" s="14">
        <v>3</v>
      </c>
      <c r="G19" s="7">
        <f t="shared" ref="G19:G24" si="1">E19*F19</f>
        <v>1.17</v>
      </c>
    </row>
    <row r="20" spans="1:8">
      <c r="A20" s="5" t="s">
        <v>4</v>
      </c>
      <c r="B20" s="5" t="s">
        <v>5</v>
      </c>
      <c r="C20" s="2" t="s">
        <v>0</v>
      </c>
      <c r="D20" s="5" t="s">
        <v>3</v>
      </c>
      <c r="E20" s="3">
        <v>1.016</v>
      </c>
      <c r="F20" s="2">
        <v>3</v>
      </c>
      <c r="G20" s="2">
        <f t="shared" si="1"/>
        <v>3.048</v>
      </c>
    </row>
    <row r="21" spans="1:8">
      <c r="A21" s="8" t="s">
        <v>12</v>
      </c>
      <c r="B21" s="8" t="s">
        <v>11</v>
      </c>
      <c r="C21" s="2" t="s">
        <v>0</v>
      </c>
      <c r="D21" s="5" t="s">
        <v>10</v>
      </c>
      <c r="E21" s="7">
        <v>0.23400000000000001</v>
      </c>
      <c r="F21" s="2">
        <v>3</v>
      </c>
      <c r="G21" s="2">
        <f t="shared" si="1"/>
        <v>0.70200000000000007</v>
      </c>
    </row>
    <row r="22" spans="1:8">
      <c r="A22" s="1" t="s">
        <v>58</v>
      </c>
      <c r="B22" s="2"/>
      <c r="C22" s="2"/>
      <c r="D22" s="2"/>
      <c r="E22" s="2"/>
      <c r="F22" s="2">
        <v>1</v>
      </c>
      <c r="G22" s="2">
        <f t="shared" si="1"/>
        <v>0</v>
      </c>
    </row>
    <row r="23" spans="1:8">
      <c r="A23" s="2" t="s">
        <v>17</v>
      </c>
      <c r="B23" s="2"/>
      <c r="C23" s="2" t="s">
        <v>0</v>
      </c>
      <c r="D23" s="16" t="s">
        <v>16</v>
      </c>
      <c r="E23" s="7">
        <v>1.02</v>
      </c>
      <c r="F23" s="2">
        <v>0</v>
      </c>
      <c r="G23" s="2">
        <f t="shared" si="1"/>
        <v>0</v>
      </c>
    </row>
    <row r="24" spans="1:8">
      <c r="A24" s="1" t="s">
        <v>50</v>
      </c>
      <c r="B24" s="2"/>
      <c r="C24" s="2"/>
      <c r="D24" s="16"/>
      <c r="E24" s="7">
        <v>30</v>
      </c>
      <c r="F24" s="2">
        <v>1</v>
      </c>
      <c r="G24" s="2">
        <f t="shared" si="1"/>
        <v>30</v>
      </c>
    </row>
    <row r="25" spans="1:8">
      <c r="A25" s="18" t="s">
        <v>59</v>
      </c>
      <c r="B25" s="19"/>
      <c r="C25" s="19"/>
      <c r="D25" s="19"/>
      <c r="E25" s="20"/>
      <c r="F25" s="19"/>
      <c r="G25" s="18">
        <f>SUM(G3:G24)</f>
        <v>53.588000000000008</v>
      </c>
    </row>
  </sheetData>
  <phoneticPr fontId="1" type="noConversion"/>
  <hyperlinks>
    <hyperlink ref="H18" r:id="rId1"/>
  </hyperlinks>
  <pageMargins left="0.7" right="0.7" top="0.75" bottom="0.75" header="0.3" footer="0.3"/>
  <pageSetup paperSize="9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JimmyDeluxe</cp:lastModifiedBy>
  <cp:lastPrinted>2010-02-20T15:33:37Z</cp:lastPrinted>
  <dcterms:created xsi:type="dcterms:W3CDTF">2010-02-11T23:51:12Z</dcterms:created>
  <dcterms:modified xsi:type="dcterms:W3CDTF">2011-02-25T12:47:50Z</dcterms:modified>
</cp:coreProperties>
</file>