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202300"/>
  <mc:AlternateContent xmlns:mc="http://schemas.openxmlformats.org/markup-compatibility/2006">
    <mc:Choice Requires="x15">
      <x15ac:absPath xmlns:x15ac="http://schemas.microsoft.com/office/spreadsheetml/2010/11/ac" url="C:\Users\USER\Documents\Excel_Data_Analytics_Course-main\Excel_Data_Analytics_Course-main\8_Power_Pivot\"/>
    </mc:Choice>
  </mc:AlternateContent>
  <xr:revisionPtr revIDLastSave="0" documentId="13_ncr:1_{8FA7E42B-E1EC-4CE9-AA4B-7916692C0C2A}" xr6:coauthVersionLast="47" xr6:coauthVersionMax="47" xr10:uidLastSave="{00000000-0000-0000-0000-000000000000}"/>
  <bookViews>
    <workbookView xWindow="-105" yWindow="0" windowWidth="14610" windowHeight="16305" firstSheet="1" activeTab="1" xr2:uid="{6F716FE0-A4DF-418B-900B-3408E44BFC15}"/>
  </bookViews>
  <sheets>
    <sheet name="Skill_Job_Analysis" sheetId="16" r:id="rId1"/>
    <sheet name="Salary_Vs_Skills" sheetId="17" r:id="rId2"/>
  </sheets>
  <definedNames>
    <definedName name="Slicer_job_country">#N/A</definedName>
    <definedName name="Slicer_job_title_short">#N/A</definedName>
  </definedNames>
  <calcPr calcId="191029"/>
  <pivotCaches>
    <pivotCache cacheId="58" r:id="rId3"/>
    <pivotCache cacheId="67" r:id="rId4"/>
  </pivotCaches>
  <extLst>
    <ext xmlns:x14="http://schemas.microsoft.com/office/spreadsheetml/2009/9/main" uri="{876F7934-8845-4945-9796-88D515C7AA90}">
      <x14:pivotCaches>
        <pivotCache cacheId="57" r:id="rId5"/>
      </x14:pivotCaches>
    </ex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 i="17" l="1" a="1"/>
  <c r="E1"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<sst xmlns="http://schemas.openxmlformats.org/spreadsheetml/2006/main" count="27" uniqueCount="25">
  <si>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</si>
  <si>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</si>
  <si>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</si>
  <si>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</si>
  <si>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</si>
  <si>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</si>
  <si>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</si>
  <si>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</si>
  <si>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</si>
  <si>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</si>
  <si>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</si>
  <si>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</si>
  <si>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Count of job_skills</t>
  </si>
  <si>
    <t>SQL</t>
  </si>
  <si>
    <t>Python</t>
  </si>
  <si>
    <t>Tableau</t>
  </si>
  <si>
    <t>R</t>
  </si>
  <si>
    <t>Excel</t>
  </si>
  <si>
    <t>SAS</t>
  </si>
  <si>
    <t>Java</t>
  </si>
  <si>
    <t>Azure</t>
  </si>
  <si>
    <t>Spark</t>
  </si>
  <si>
    <t>AWS</t>
  </si>
  <si>
    <t>Skills Per Job</t>
  </si>
  <si>
    <t>Median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</si>
</sst>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_(* \(#,##0\);_(* &quot;-&quot;??_);_(@_)"/>
    <numFmt numFmtId="167" formatCode="0.0"/>
    <numFmt numFmtId="168"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7" fontId="0" fillId="0" borderId="0" xfId="0" applyNumberFormat="1"/>
    <xf numFmtId="168" fontId="0" fillId="0" borderId="0" xfId="0" applyNumberFormat="1"/>
  </cellXfs>
  <cellStyles count="1">
    <cellStyle name="Normal" xfId="0" builtinId="0"/>
  </cellStyles>
  <dxfs count="1">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owerPivotData" Target="model/item.data"/><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pivotCacheDefinition" Target="pivotCache/pivotCacheDefinition1.xml"/><Relationship Id="rId21" Type="http://schemas.openxmlformats.org/officeDocument/2006/relationships/customXml" Target="../customXml/item7.xml"/><Relationship Id="rId34" Type="http://schemas.openxmlformats.org/officeDocument/2006/relationships/customXml" Target="../customXml/item20.xml"/><Relationship Id="rId7" Type="http://schemas.microsoft.com/office/2007/relationships/slicerCache" Target="slicerCaches/slicerCache2.xml"/><Relationship Id="rId12" Type="http://schemas.openxmlformats.org/officeDocument/2006/relationships/sheetMetadata" Target="metadata.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3.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10" Type="http://schemas.openxmlformats.org/officeDocument/2006/relationships/styles" Target="styles.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2.xml"/><Relationship Id="rId9" Type="http://schemas.openxmlformats.org/officeDocument/2006/relationships/connections" Target="connections.xml"/><Relationship Id="rId14" Type="http://schemas.openxmlformats.org/officeDocument/2006/relationships/calcChain" Target="calcChain.xml"/><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[1_Power_Pivot_Intro_Pt2.xlsx]Skill_Job_Analysis!PivotTable2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Skill_Job_Analysis!$B$3</c:f>
              <c:strCache>
                <c:ptCount val="1"/>
                <c:pt idx="0">
                  <c:v>Total</c:v>
                </c:pt>
              </c:strCache>
            </c:strRef>
          </c:tx>
          <c:spPr>
            <a:solidFill>
              <a:schemeClr val="accent1"/>
            </a:solidFill>
            <a:ln>
              <a:noFill/>
            </a:ln>
            <a:effectLst/>
          </c:spPr>
          <c:invertIfNegative val="0"/>
          <c:cat>
            <c:strRef>
              <c:f>Skill_Job_Analysis!$A$4:$A$14</c:f>
              <c:strCache>
                <c:ptCount val="10"/>
                <c:pt idx="0">
                  <c:v>Java</c:v>
                </c:pt>
                <c:pt idx="1">
                  <c:v>Azure</c:v>
                </c:pt>
                <c:pt idx="2">
                  <c:v>SAS</c:v>
                </c:pt>
                <c:pt idx="3">
                  <c:v>Spark</c:v>
                </c:pt>
                <c:pt idx="4">
                  <c:v>Excel</c:v>
                </c:pt>
                <c:pt idx="5">
                  <c:v>AWS</c:v>
                </c:pt>
                <c:pt idx="6">
                  <c:v>R</c:v>
                </c:pt>
                <c:pt idx="7">
                  <c:v>Tableau</c:v>
                </c:pt>
                <c:pt idx="8">
                  <c:v>Python</c:v>
                </c:pt>
                <c:pt idx="9">
                  <c:v>SQL</c:v>
                </c:pt>
              </c:strCache>
            </c:strRef>
          </c:cat>
          <c:val>
            <c:numRef>
              <c:f>Skill_Job_Analysis!$B$4:$B$14</c:f>
              <c:numCache>
                <c:formatCode>_(* #,##0_);_(* \(#,##0\);_(* "-"??_);_(@_)</c:formatCode>
                <c:ptCount val="10"/>
                <c:pt idx="0">
                  <c:v>3827</c:v>
                </c:pt>
                <c:pt idx="1">
                  <c:v>4760</c:v>
                </c:pt>
                <c:pt idx="2">
                  <c:v>4806</c:v>
                </c:pt>
                <c:pt idx="3">
                  <c:v>5290</c:v>
                </c:pt>
                <c:pt idx="4">
                  <c:v>6260</c:v>
                </c:pt>
                <c:pt idx="5">
                  <c:v>6844</c:v>
                </c:pt>
                <c:pt idx="6">
                  <c:v>6929</c:v>
                </c:pt>
                <c:pt idx="7">
                  <c:v>7043</c:v>
                </c:pt>
                <c:pt idx="8">
                  <c:v>17689</c:v>
                </c:pt>
                <c:pt idx="9">
                  <c:v>18500</c:v>
                </c:pt>
              </c:numCache>
            </c:numRef>
          </c:val>
          <c:extLst>
            <c:ext xmlns:c16="http://schemas.microsoft.com/office/drawing/2014/chart" uri="{C3380CC4-5D6E-409C-BE32-E72D297353CC}">
              <c16:uniqueId val="{00000000-5B95-403F-8A78-2A69777B952F}"/>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2.3290931611589421E-3"/>
                  <c:y val="9.2873398748951438E-2"/>
                </c:manualLayout>
              </c:layout>
              <c:tx>
                <c:rich>
                  <a:bodyPr/>
                  <a:lstStyle/>
                  <a:p>
                    <a:fld id="{8321C16C-1760-4EC7-B455-D8FBB2634FC2}"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4F20-44BD-9804-9422D32719AA}"/>
                </c:ext>
              </c:extLst>
            </c:dLbl>
            <c:dLbl>
              <c:idx val="1"/>
              <c:layout>
                <c:manualLayout>
                  <c:x val="-0.2329093161158943"/>
                  <c:y val="-2.321834968723786E-2"/>
                </c:manualLayout>
              </c:layout>
              <c:tx>
                <c:rich>
                  <a:bodyPr/>
                  <a:lstStyle/>
                  <a:p>
                    <a:fld id="{546E025E-11C7-4038-AEBA-F411242A9EF5}"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4F20-44BD-9804-9422D32719AA}"/>
                </c:ext>
              </c:extLst>
            </c:dLbl>
            <c:dLbl>
              <c:idx val="2"/>
              <c:layout>
                <c:manualLayout>
                  <c:x val="1.6303652128112509E-2"/>
                  <c:y val="7.3524774009586555E-2"/>
                </c:manualLayout>
              </c:layout>
              <c:tx>
                <c:rich>
                  <a:bodyPr/>
                  <a:lstStyle/>
                  <a:p>
                    <a:fld id="{E2BE654E-45BB-4E75-875B-55D61DE8E848}"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4F20-44BD-9804-9422D32719AA}"/>
                </c:ext>
              </c:extLst>
            </c:dLbl>
            <c:dLbl>
              <c:idx val="3"/>
              <c:layout>
                <c:manualLayout>
                  <c:x val="-5.5898235867814609E-2"/>
                  <c:y val="-4.6436699374475754E-2"/>
                </c:manualLayout>
              </c:layout>
              <c:tx>
                <c:rich>
                  <a:bodyPr/>
                  <a:lstStyle/>
                  <a:p>
                    <a:fld id="{1D3E7120-1D77-4845-B8A8-64AC13D858A6}"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4F20-44BD-9804-9422D32719AA}"/>
                </c:ext>
              </c:extLst>
            </c:dLbl>
            <c:dLbl>
              <c:idx val="4"/>
              <c:layout>
                <c:manualLayout>
                  <c:x val="-1.3974558966953737E-2"/>
                  <c:y val="6.9655049061713575E-2"/>
                </c:manualLayout>
              </c:layout>
              <c:tx>
                <c:rich>
                  <a:bodyPr/>
                  <a:lstStyle/>
                  <a:p>
                    <a:fld id="{67239351-AD54-42AC-BB4A-E6B62A1362B5}"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4F20-44BD-9804-9422D32719AA}"/>
                </c:ext>
              </c:extLst>
            </c:dLbl>
            <c:dLbl>
              <c:idx val="5"/>
              <c:layout>
                <c:manualLayout>
                  <c:x val="-5.8227329028973554E-2"/>
                  <c:y val="-0.20509542223726782"/>
                </c:manualLayout>
              </c:layout>
              <c:tx>
                <c:rich>
                  <a:bodyPr/>
                  <a:lstStyle/>
                  <a:p>
                    <a:fld id="{1272F6AB-4166-4308-9ED7-AB80CB434CA3}"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4F20-44BD-9804-9422D32719AA}"/>
                </c:ext>
              </c:extLst>
            </c:dLbl>
            <c:dLbl>
              <c:idx val="6"/>
              <c:layout>
                <c:manualLayout>
                  <c:x val="-0.16769470760344385"/>
                  <c:y val="-0.11996147338406228"/>
                </c:manualLayout>
              </c:layout>
              <c:tx>
                <c:rich>
                  <a:bodyPr/>
                  <a:lstStyle/>
                  <a:p>
                    <a:fld id="{F00F3613-DDE6-4F2D-BF96-3DED43B8C6FE}"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4F20-44BD-9804-9422D32719AA}"/>
                </c:ext>
              </c:extLst>
            </c:dLbl>
            <c:dLbl>
              <c:idx val="7"/>
              <c:layout>
                <c:manualLayout>
                  <c:x val="3.2607304256225191E-2"/>
                  <c:y val="-6.191559916596763E-2"/>
                </c:manualLayout>
              </c:layout>
              <c:tx>
                <c:rich>
                  <a:bodyPr/>
                  <a:lstStyle/>
                  <a:p>
                    <a:fld id="{121AD56D-DD87-4C56-840C-93E08FCB1BD3}"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4F20-44BD-9804-9422D32719AA}"/>
                </c:ext>
              </c:extLst>
            </c:dLbl>
            <c:dLbl>
              <c:idx val="8"/>
              <c:layout>
                <c:manualLayout>
                  <c:x val="-8.85055401240398E-2"/>
                  <c:y val="-6.191559916596763E-2"/>
                </c:manualLayout>
              </c:layout>
              <c:tx>
                <c:rich>
                  <a:bodyPr/>
                  <a:lstStyle/>
                  <a:p>
                    <a:fld id="{54097C04-A8A8-4FED-958D-06A988B97618}"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4F20-44BD-9804-9422D32719AA}"/>
                </c:ext>
              </c:extLst>
            </c:dLbl>
            <c:dLbl>
              <c:idx val="9"/>
              <c:layout>
                <c:manualLayout>
                  <c:x val="3.2607304256225191E-2"/>
                  <c:y val="0"/>
                </c:manualLayout>
              </c:layout>
              <c:tx>
                <c:rich>
                  <a:bodyPr/>
                  <a:lstStyle/>
                  <a:p>
                    <a:fld id="{97495FE0-22C1-49D1-A381-64874F0B9BF9}" type="CELLRANGE">
                      <a:rPr lang="en-US"/>
                      <a:pPr/>
                      <a:t>[CELLRANGE]</a:t>
                    </a:fld>
                    <a:endParaRPr lang="en-N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4F20-44BD-9804-9422D32719AA}"/>
                </c:ext>
              </c:extLst>
            </c:dLbl>
            <c:dLbl>
              <c:idx val="10"/>
              <c:tx>
                <c:rich>
                  <a:bodyPr/>
                  <a:lstStyle/>
                  <a:p>
                    <a:endParaRPr lang="en-US"/>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4F20-44BD-9804-9422D32719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sq" cmpd="sng" algn="ctr">
                      <a:solidFill>
                        <a:schemeClr val="tx1">
                          <a:lumMod val="35000"/>
                          <a:lumOff val="65000"/>
                        </a:schemeClr>
                      </a:solidFill>
                      <a:miter lim="800000"/>
                    </a:ln>
                    <a:effectLst/>
                  </c:spPr>
                </c15:leaderLines>
              </c:ext>
            </c:extLst>
          </c:dLbls>
          <c:trendline>
            <c:spPr>
              <a:ln w="19050" cap="rnd">
                <a:solidFill>
                  <a:schemeClr val="accent1"/>
                </a:solidFill>
                <a:prstDash val="sysDot"/>
              </a:ln>
              <a:effectLst/>
            </c:spPr>
            <c:trendlineType val="linear"/>
            <c:dispRSqr val="0"/>
            <c:dispEq val="0"/>
          </c:trendline>
          <c:trendline>
            <c:spPr>
              <a:ln w="19050" cap="rnd">
                <a:solidFill>
                  <a:schemeClr val="accent1"/>
                </a:solidFill>
                <a:prstDash val="sysDot"/>
              </a:ln>
              <a:effectLst/>
            </c:spPr>
            <c:trendlineType val="linear"/>
            <c:dispRSqr val="0"/>
            <c:dispEq val="0"/>
          </c:trendline>
          <c:xVal>
            <c:numRef>
              <c:f>Salary_Vs_Skills!$F$2:$F$12</c:f>
              <c:numCache>
                <c:formatCode>General</c:formatCode>
                <c:ptCount val="11"/>
                <c:pt idx="0">
                  <c:v>155000</c:v>
                </c:pt>
                <c:pt idx="1">
                  <c:v>147500</c:v>
                </c:pt>
                <c:pt idx="2">
                  <c:v>127500</c:v>
                </c:pt>
                <c:pt idx="3">
                  <c:v>125000</c:v>
                </c:pt>
                <c:pt idx="4">
                  <c:v>111175</c:v>
                </c:pt>
                <c:pt idx="5">
                  <c:v>107550</c:v>
                </c:pt>
                <c:pt idx="6">
                  <c:v>99150</c:v>
                </c:pt>
                <c:pt idx="7">
                  <c:v>90000</c:v>
                </c:pt>
                <c:pt idx="8">
                  <c:v>90000</c:v>
                </c:pt>
                <c:pt idx="9">
                  <c:v>85000</c:v>
                </c:pt>
                <c:pt idx="10">
                  <c:v>115000</c:v>
                </c:pt>
              </c:numCache>
            </c:numRef>
          </c:xVal>
          <c:yVal>
            <c:numRef>
              <c:f>Salary_Vs_Skills!$G$2:$G$12</c:f>
              <c:numCache>
                <c:formatCode>General</c:formatCode>
                <c:ptCount val="11"/>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pt idx="10">
                  <c:v>5.1196743388834474</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4F20-44BD-9804-9422D32719AA}"/>
            </c:ext>
          </c:extLst>
        </c:ser>
        <c:dLbls>
          <c:showLegendKey val="0"/>
          <c:showVal val="0"/>
          <c:showCatName val="0"/>
          <c:showSerName val="0"/>
          <c:showPercent val="0"/>
          <c:showBubbleSize val="0"/>
        </c:dLbls>
        <c:axId val="2017607231"/>
        <c:axId val="2025919711"/>
      </c:scatterChart>
      <c:valAx>
        <c:axId val="201760723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25919711"/>
        <c:crosses val="autoZero"/>
        <c:crossBetween val="midCat"/>
      </c:valAx>
      <c:valAx>
        <c:axId val="202591971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1760723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40428</xdr:colOff>
      <xdr:row>0</xdr:row>
      <xdr:rowOff>124037</xdr:rowOff>
    </xdr:from>
    <xdr:to>
      <xdr:col>9</xdr:col>
      <xdr:colOff>477096</xdr:colOff>
      <xdr:row>17</xdr:row>
      <xdr:rowOff>55457</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560070</xdr:colOff>
      <xdr:row>1</xdr:row>
      <xdr:rowOff>45720</xdr:rowOff>
    </xdr:from>
    <xdr:to>
      <xdr:col>12</xdr:col>
      <xdr:colOff>285750</xdr:colOff>
      <xdr:row>15</xdr:row>
      <xdr:rowOff>65405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80669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339090</xdr:colOff>
      <xdr:row>1</xdr:row>
      <xdr:rowOff>45720</xdr:rowOff>
    </xdr:from>
    <xdr:to>
      <xdr:col>15</xdr:col>
      <xdr:colOff>64770</xdr:colOff>
      <xdr:row>15</xdr:row>
      <xdr:rowOff>65405</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688830" y="220980"/>
              <a:ext cx="1828800" cy="2473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1399604</xdr:colOff>
      <xdr:row>19</xdr:row>
      <xdr:rowOff>3442</xdr:rowOff>
    </xdr:from>
    <xdr:to>
      <xdr:col>7</xdr:col>
      <xdr:colOff>362219</xdr:colOff>
      <xdr:row>41</xdr:row>
      <xdr:rowOff>80493</xdr:rowOff>
    </xdr:to>
    <xdr:graphicFrame macro="">
      <xdr:nvGraphicFramePr>
        <xdr:cNvPr id="2" name="Chart 1">
          <a:extLst>
            <a:ext uri="{FF2B5EF4-FFF2-40B4-BE49-F238E27FC236}">
              <a16:creationId xmlns:a16="http://schemas.microsoft.com/office/drawing/2014/main" id="{09B5E765-3A2B-5DA8-118E-55DD908E75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622693750003" backgroundQuery="1" createdVersion="8" refreshedVersion="8" minRefreshableVersion="3" recordCount="0" supportSubquery="1" supportAdvancedDrill="1" xr:uid="{DA36580E-51BD-4D10-A939-48B935238A4A}">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Count of job_skills]" caption="Count of job_skills" numFmtId="0" hierarchy="2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oneField="1">
      <fieldsUsage count="1">
        <fieldUsage x="1"/>
      </fieldsUsage>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623021874999" backgroundQuery="1" createdVersion="8" refreshedVersion="8" minRefreshableVersion="3" recordCount="0" supportSubquery="1" supportAdvancedDrill="1" xr:uid="{2830EEAD-B09D-4966-97E2-0CACD311DED5}">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5" level="32767"/>
    <cacheField name="[Measures].[Median Salary]" caption="Median Salary" numFmtId="0" hierarchy="26" level="32767"/>
  </cacheFields>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2.622690046293" backgroundQuery="1" createdVersion="3" refreshedVersion="8" minRefreshableVersion="3" recordCount="0" supportSubquery="1" supportAdvancedDrill="1" xr:uid="{E618CB9E-E5F4-48A4-86A3-7F4BA20AE788}">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793745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58"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A3:B14"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3"/>
    </i>
    <i>
      <x v="1"/>
    </i>
    <i>
      <x v="6"/>
    </i>
    <i>
      <x v="7"/>
    </i>
    <i>
      <x v="2"/>
    </i>
    <i>
      <x/>
    </i>
    <i>
      <x v="5"/>
    </i>
    <i>
      <x v="9"/>
    </i>
    <i>
      <x v="4"/>
    </i>
    <i>
      <x v="8"/>
    </i>
    <i t="grand">
      <x/>
    </i>
  </rowItems>
  <colItems count="1">
    <i/>
  </colItems>
  <dataFields count="1">
    <dataField name="Count of job_skills" fld="1" subtotal="count" baseField="0" baseItem="0" numFmtId="164"/>
  </dataFields>
  <formats count="1">
    <format dxfId="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0CDEFF-E366-4C00-8283-CC68E0C8688F}" name="PivotTable1" cacheId="67" applyNumberFormats="0" applyBorderFormats="0" applyFontFormats="0" applyPatternFormats="0" applyAlignmentFormats="0" applyWidthHeightFormats="1" dataCaption="Values" tag="fc64fae3-b268-4212-a3a4-107ff973afaf"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s>
  <data>
    <olap pivotCacheId="137937457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s>
  <data>
    <olap pivotCacheId="1379374578">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A3:B14"/>
  <sheetViews>
    <sheetView workbookViewId="0">
      <selection activeCell="I19" sqref="I19"/>
    </sheetView>
  </sheetViews>
  <sheetFormatPr defaultRowHeight="15" x14ac:dyDescent="0.25"/>
  <cols>
    <col min="1" max="1" width="13.42578125" bestFit="1" customWidth="1"/>
    <col min="2" max="2" width="18" bestFit="1" customWidth="1"/>
  </cols>
  <sheetData>
    <row r="3" spans="1:2" x14ac:dyDescent="0.25">
      <c r="A3" s="1" t="s">
        <v>10</v>
      </c>
      <c r="B3" t="s">
        <v>12</v>
      </c>
    </row>
    <row r="4" spans="1:2" x14ac:dyDescent="0.25">
      <c r="A4" s="2" t="s">
        <v>19</v>
      </c>
      <c r="B4" s="3">
        <v>3827</v>
      </c>
    </row>
    <row r="5" spans="1:2" x14ac:dyDescent="0.25">
      <c r="A5" s="2" t="s">
        <v>20</v>
      </c>
      <c r="B5" s="3">
        <v>4760</v>
      </c>
    </row>
    <row r="6" spans="1:2" x14ac:dyDescent="0.25">
      <c r="A6" s="2" t="s">
        <v>18</v>
      </c>
      <c r="B6" s="3">
        <v>4806</v>
      </c>
    </row>
    <row r="7" spans="1:2" x14ac:dyDescent="0.25">
      <c r="A7" s="2" t="s">
        <v>21</v>
      </c>
      <c r="B7" s="3">
        <v>5290</v>
      </c>
    </row>
    <row r="8" spans="1:2" x14ac:dyDescent="0.25">
      <c r="A8" s="2" t="s">
        <v>17</v>
      </c>
      <c r="B8" s="3">
        <v>6260</v>
      </c>
    </row>
    <row r="9" spans="1:2" x14ac:dyDescent="0.25">
      <c r="A9" s="2" t="s">
        <v>22</v>
      </c>
      <c r="B9" s="3">
        <v>6844</v>
      </c>
    </row>
    <row r="10" spans="1:2" x14ac:dyDescent="0.25">
      <c r="A10" s="2" t="s">
        <v>16</v>
      </c>
      <c r="B10" s="3">
        <v>6929</v>
      </c>
    </row>
    <row r="11" spans="1:2" x14ac:dyDescent="0.25">
      <c r="A11" s="2" t="s">
        <v>15</v>
      </c>
      <c r="B11" s="3">
        <v>7043</v>
      </c>
    </row>
    <row r="12" spans="1:2" x14ac:dyDescent="0.25">
      <c r="A12" s="2" t="s">
        <v>14</v>
      </c>
      <c r="B12" s="3">
        <v>17689</v>
      </c>
    </row>
    <row r="13" spans="1:2" x14ac:dyDescent="0.25">
      <c r="A13" s="2" t="s">
        <v>13</v>
      </c>
      <c r="B13" s="3">
        <v>18500</v>
      </c>
    </row>
    <row r="14" spans="1:2" x14ac:dyDescent="0.25">
      <c r="A14" s="2" t="s">
        <v>11</v>
      </c>
      <c r="B14"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7E5A-E14F-47A0-8A05-DAEDB01A9B37}">
  <dimension ref="A1:G12"/>
  <sheetViews>
    <sheetView tabSelected="1" zoomScale="94" zoomScaleNormal="71" workbookViewId="0">
      <selection activeCell="E74" sqref="E74"/>
    </sheetView>
  </sheetViews>
  <sheetFormatPr defaultRowHeight="15" x14ac:dyDescent="0.25"/>
  <cols>
    <col min="1" max="1" width="25" bestFit="1" customWidth="1"/>
    <col min="2" max="2" width="13.5703125" bestFit="1" customWidth="1"/>
    <col min="3" max="4" width="12.7109375" bestFit="1" customWidth="1"/>
    <col min="5" max="5" width="25" bestFit="1" customWidth="1"/>
    <col min="6" max="6" width="13.5703125" bestFit="1" customWidth="1"/>
    <col min="7" max="7" width="12.42578125" bestFit="1" customWidth="1"/>
  </cols>
  <sheetData>
    <row r="1" spans="1:7" x14ac:dyDescent="0.25">
      <c r="A1" s="1" t="s">
        <v>10</v>
      </c>
      <c r="B1" t="s">
        <v>24</v>
      </c>
      <c r="C1" t="s">
        <v>23</v>
      </c>
      <c r="E1" t="str" cm="1">
        <f t="array" ref="E1:G12">A1:C12</f>
        <v>Row Labels</v>
      </c>
      <c r="F1" t="str">
        <v>Median Salary</v>
      </c>
      <c r="G1" t="str">
        <v>Skills Per Job</v>
      </c>
    </row>
    <row r="2" spans="1:7" x14ac:dyDescent="0.25">
      <c r="A2" s="2" t="s">
        <v>0</v>
      </c>
      <c r="B2" s="5">
        <v>155000</v>
      </c>
      <c r="C2" s="4">
        <v>5.2608262817322053</v>
      </c>
      <c r="E2" t="str">
        <v>Senior Data Scientist</v>
      </c>
      <c r="F2">
        <v>155000</v>
      </c>
      <c r="G2">
        <v>5.2608262817322053</v>
      </c>
    </row>
    <row r="3" spans="1:7" x14ac:dyDescent="0.25">
      <c r="A3" s="2" t="s">
        <v>5</v>
      </c>
      <c r="B3" s="5">
        <v>147500</v>
      </c>
      <c r="C3" s="4">
        <v>8.1405163853028792</v>
      </c>
      <c r="E3" t="str">
        <v>Senior Data Engineer</v>
      </c>
      <c r="F3">
        <v>147500</v>
      </c>
      <c r="G3">
        <v>8.1405163853028792</v>
      </c>
    </row>
    <row r="4" spans="1:7" x14ac:dyDescent="0.25">
      <c r="A4" s="2" t="s">
        <v>4</v>
      </c>
      <c r="B4" s="5">
        <v>127500</v>
      </c>
      <c r="C4" s="4">
        <v>4.9271336080047083</v>
      </c>
      <c r="E4" t="str">
        <v>Data Scientist</v>
      </c>
      <c r="F4">
        <v>127500</v>
      </c>
      <c r="G4">
        <v>4.9271336080047083</v>
      </c>
    </row>
    <row r="5" spans="1:7" x14ac:dyDescent="0.25">
      <c r="A5" s="2" t="s">
        <v>1</v>
      </c>
      <c r="B5" s="5">
        <v>125000</v>
      </c>
      <c r="C5" s="4">
        <v>6.961963732861566</v>
      </c>
      <c r="E5" t="str">
        <v>Data Engineer</v>
      </c>
      <c r="F5">
        <v>125000</v>
      </c>
      <c r="G5">
        <v>6.961963732861566</v>
      </c>
    </row>
    <row r="6" spans="1:7" x14ac:dyDescent="0.25">
      <c r="A6" s="2" t="s">
        <v>2</v>
      </c>
      <c r="B6" s="5">
        <v>111175</v>
      </c>
      <c r="C6" s="4">
        <v>4.3544474393531001</v>
      </c>
      <c r="E6" t="str">
        <v>Senior Data Analyst</v>
      </c>
      <c r="F6">
        <v>111175</v>
      </c>
      <c r="G6">
        <v>4.3544474393531001</v>
      </c>
    </row>
    <row r="7" spans="1:7" x14ac:dyDescent="0.25">
      <c r="A7" s="2" t="s">
        <v>3</v>
      </c>
      <c r="B7" s="5">
        <v>107550</v>
      </c>
      <c r="C7" s="4">
        <v>5.2834138486312403</v>
      </c>
      <c r="E7" t="str">
        <v>Machine Learning Engineer</v>
      </c>
      <c r="F7">
        <v>107550</v>
      </c>
      <c r="G7">
        <v>5.2834138486312403</v>
      </c>
    </row>
    <row r="8" spans="1:7" x14ac:dyDescent="0.25">
      <c r="A8" s="2" t="s">
        <v>7</v>
      </c>
      <c r="B8" s="5">
        <v>99150</v>
      </c>
      <c r="C8" s="4">
        <v>5.5445026178010473</v>
      </c>
      <c r="E8" t="str">
        <v>Software Engineer</v>
      </c>
      <c r="F8">
        <v>99150</v>
      </c>
      <c r="G8">
        <v>5.5445026178010473</v>
      </c>
    </row>
    <row r="9" spans="1:7" x14ac:dyDescent="0.25">
      <c r="A9" s="2" t="s">
        <v>6</v>
      </c>
      <c r="B9" s="5">
        <v>90000</v>
      </c>
      <c r="C9" s="4">
        <v>3.600978555069748</v>
      </c>
      <c r="E9" t="str">
        <v>Data Analyst</v>
      </c>
      <c r="F9">
        <v>90000</v>
      </c>
      <c r="G9">
        <v>3.600978555069748</v>
      </c>
    </row>
    <row r="10" spans="1:7" x14ac:dyDescent="0.25">
      <c r="A10" s="2" t="s">
        <v>9</v>
      </c>
      <c r="B10" s="5">
        <v>90000</v>
      </c>
      <c r="C10" s="4">
        <v>4.8023255813953485</v>
      </c>
      <c r="E10" t="str">
        <v>Cloud Engineer</v>
      </c>
      <c r="F10">
        <v>90000</v>
      </c>
      <c r="G10">
        <v>4.8023255813953485</v>
      </c>
    </row>
    <row r="11" spans="1:7" x14ac:dyDescent="0.25">
      <c r="A11" s="2" t="s">
        <v>8</v>
      </c>
      <c r="B11" s="5">
        <v>85000</v>
      </c>
      <c r="C11" s="4">
        <v>3.2997002997002998</v>
      </c>
      <c r="E11" t="str">
        <v>Business Analyst</v>
      </c>
      <c r="F11">
        <v>85000</v>
      </c>
      <c r="G11">
        <v>3.2997002997002998</v>
      </c>
    </row>
    <row r="12" spans="1:7" x14ac:dyDescent="0.25">
      <c r="A12" s="2" t="s">
        <v>11</v>
      </c>
      <c r="B12" s="5">
        <v>115000</v>
      </c>
      <c r="C12" s="4">
        <v>5.1196743388834474</v>
      </c>
      <c r="E12" t="str">
        <v>Grand Total</v>
      </c>
      <c r="F12">
        <v>115000</v>
      </c>
      <c r="G12">
        <v>5.1196743388834474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51882AE-68BB-44B4-8C75-BF5C13B276E7}">
  <ds:schemaRefs/>
</ds:datastoreItem>
</file>

<file path=customXml/itemProps2.xml><?xml version="1.0" encoding="utf-8"?>
<ds:datastoreItem xmlns:ds="http://schemas.openxmlformats.org/officeDocument/2006/customXml" ds:itemID="{7642B243-8DDC-4581-9FEA-8E0432D9F660}">
  <ds:schemaRefs/>
</ds:datastoreItem>
</file>

<file path=customXml/itemProps3.xml><?xml version="1.0" encoding="utf-8"?>
<ds:datastoreItem xmlns:ds="http://schemas.openxmlformats.org/officeDocument/2006/customXml" ds:itemID="{54EBDA10-54FE-41B5-A6E8-A93F2532175D}">
  <ds:schemaRefs/>
</ds:datastoreItem>
</file>

<file path=customXml/itemProps4.xml><?xml version="1.0" encoding="utf-8"?>
<ds:datastoreItem xmlns:ds="http://schemas.openxmlformats.org/officeDocument/2006/customXml" ds:itemID="{B4224699-315B-4574-9A8A-FD8D7423F83B}">
  <ds:schemaRefs/>
</ds:datastoreItem>
</file>

<file path=customXml/itemProps5.xml><?xml version="1.0" encoding="utf-8"?>
<ds:datastoreItem xmlns:ds="http://schemas.openxmlformats.org/officeDocument/2006/customXml" ds:itemID="{6A81B8BA-9DC9-4D0E-9A6B-6EA731E8025C}">
  <ds:schemaRefs/>
</ds:datastoreItem>
</file>

<file path=customXml/itemProps6.xml><?xml version="1.0" encoding="utf-8"?>
<ds:datastoreItem xmlns:ds="http://schemas.openxmlformats.org/officeDocument/2006/customXml" ds:itemID="{3C328CA2-81E4-448E-B50E-8FC3161CE84A}">
  <ds:schemaRefs>
    <ds:schemaRef ds:uri="http://schemas.microsoft.com/DataMashup"/>
  </ds:schemaRefs>
</ds:datastoreItem>
</file>

<file path=customXml/itemProps7.xml><?xml version="1.0" encoding="utf-8"?>
<ds:datastoreItem xmlns:ds="http://schemas.openxmlformats.org/officeDocument/2006/customXml" ds:itemID="{07DC4AF4-4D02-466A-B181-EE1007F8597F}">
  <ds:schemaRefs/>
</ds:datastoreItem>
</file>

<file path=customXml/itemProps8.xml><?xml version="1.0" encoding="utf-8"?>
<ds:datastoreItem xmlns:ds="http://schemas.openxmlformats.org/officeDocument/2006/customXml" ds:itemID="{B59DA792-0D60-4311-9BFB-9BE005B2BE54}">
  <ds:schemaRefs/>
</ds:datastoreItem>
</file>

<file path=customXml/itemProps9.xml><?xml version="1.0" encoding="utf-8"?>
<ds:datastoreItem xmlns:ds="http://schemas.openxmlformats.org/officeDocument/2006/customXml" ds:itemID="{F405983F-5E1D-4642-81F6-B7E4F873D87E}">
  <ds:schemaRefs/>
</ds:datastoreItem>
</file>

<file path=customXml/itemProps10.xml><?xml version="1.0" encoding="utf-8"?>
<ds:datastoreItem xmlns:ds="http://schemas.openxmlformats.org/officeDocument/2006/customXml" ds:itemID="{0FD3075D-5498-45E1-B271-06736B23E682}">
  <ds:schemaRefs/>
</ds:datastoreItem>
</file>

<file path=customXml/itemProps11.xml><?xml version="1.0" encoding="utf-8"?>
<ds:datastoreItem xmlns:ds="http://schemas.openxmlformats.org/officeDocument/2006/customXml" ds:itemID="{AD038328-33AE-44FB-BDEB-9CB5188B52B8}">
  <ds:schemaRefs/>
</ds:datastoreItem>
</file>

<file path=customXml/itemProps12.xml><?xml version="1.0" encoding="utf-8"?>
<ds:datastoreItem xmlns:ds="http://schemas.openxmlformats.org/officeDocument/2006/customXml" ds:itemID="{D24F1E95-E2EC-4E53-9E37-D7FF866A5525}">
  <ds:schemaRefs/>
</ds:datastoreItem>
</file>

<file path=customXml/itemProps13.xml><?xml version="1.0" encoding="utf-8"?>
<ds:datastoreItem xmlns:ds="http://schemas.openxmlformats.org/officeDocument/2006/customXml" ds:itemID="{ADA2C7E1-6806-454B-AADC-A8DF130EA498}">
  <ds:schemaRefs/>
</ds:datastoreItem>
</file>

<file path=customXml/itemProps14.xml><?xml version="1.0" encoding="utf-8"?>
<ds:datastoreItem xmlns:ds="http://schemas.openxmlformats.org/officeDocument/2006/customXml" ds:itemID="{C2798E58-4C7D-41AD-83FC-69385FE9B7FD}">
  <ds:schemaRefs/>
</ds:datastoreItem>
</file>

<file path=customXml/itemProps15.xml><?xml version="1.0" encoding="utf-8"?>
<ds:datastoreItem xmlns:ds="http://schemas.openxmlformats.org/officeDocument/2006/customXml" ds:itemID="{0C02EDD4-FC22-449E-ADD9-DCE9905B5692}">
  <ds:schemaRefs/>
</ds:datastoreItem>
</file>

<file path=customXml/itemProps16.xml><?xml version="1.0" encoding="utf-8"?>
<ds:datastoreItem xmlns:ds="http://schemas.openxmlformats.org/officeDocument/2006/customXml" ds:itemID="{F2E27A55-4556-4127-BC1C-B46A5B105EBA}">
  <ds:schemaRefs/>
</ds:datastoreItem>
</file>

<file path=customXml/itemProps17.xml><?xml version="1.0" encoding="utf-8"?>
<ds:datastoreItem xmlns:ds="http://schemas.openxmlformats.org/officeDocument/2006/customXml" ds:itemID="{2969B31A-2568-4FC7-8A51-4CF9F5C4C116}">
  <ds:schemaRefs/>
</ds:datastoreItem>
</file>

<file path=customXml/itemProps18.xml><?xml version="1.0" encoding="utf-8"?>
<ds:datastoreItem xmlns:ds="http://schemas.openxmlformats.org/officeDocument/2006/customXml" ds:itemID="{AB016BF5-DE31-4357-B68F-3CC76AB3F11F}">
  <ds:schemaRefs/>
</ds:datastoreItem>
</file>

<file path=customXml/itemProps19.xml><?xml version="1.0" encoding="utf-8"?>
<ds:datastoreItem xmlns:ds="http://schemas.openxmlformats.org/officeDocument/2006/customXml" ds:itemID="{FA900861-8EBA-4693-BF23-94376F399CDB}">
  <ds:schemaRefs/>
</ds:datastoreItem>
</file>

<file path=customXml/itemProps20.xml><?xml version="1.0" encoding="utf-8"?>
<ds:datastoreItem xmlns:ds="http://schemas.openxmlformats.org/officeDocument/2006/customXml" ds:itemID="{60631B74-C72A-474E-9308-9708E97AA16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Skill_Job_Analysis</vt:lpstr>
      <vt:lpstr>Salary_Vs_Skills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Ubong Asuquo</cp:lastModifiedBy>
  <dcterms:created xsi:type="dcterms:W3CDTF">2024-08-10T22:21:34Z</dcterms:created>
  <dcterms:modified xsi:type="dcterms:W3CDTF">2026-09-17T20:38:58Z</dcterms:modified>
</cp:coreProperties>
</file>