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defaultThemeVersion="124226"/>
  <bookViews>
    <workbookView xWindow="1440" yWindow="2880" windowWidth="19280" windowHeight="11990" tabRatio="974" activeTab="3"/>
  </bookViews>
  <sheets>
    <sheet name="Simple Alerts" sheetId="5" r:id="rId1"/>
    <sheet name="Advanced Alerts" sheetId="1" r:id="rId2"/>
    <sheet name="Other Tests" sheetId="2" r:id="rId3"/>
    <sheet name="Map Category to Manager" sheetId="7" r:id="rId4"/>
    <sheet name="SMS Tests" sheetId="8" r:id="rId5"/>
    <sheet name="SMS Other Tests" sheetId="9" r:id="rId6"/>
    <sheet name="Excel Number Tests" sheetId="10" r:id="rId7"/>
  </sheet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D3" i="7"/>
  <c r="D3" i="10" l="1"/>
  <c r="D2"/>
  <c r="D9" i="9"/>
  <c r="D8"/>
  <c r="D7"/>
  <c r="D6"/>
  <c r="D5"/>
  <c r="D4"/>
  <c r="D3"/>
  <c r="G11" i="8"/>
  <c r="D4"/>
  <c r="D10"/>
  <c r="D9"/>
  <c r="D8"/>
  <c r="D7"/>
  <c r="D6"/>
  <c r="D5"/>
  <c r="D3"/>
  <c r="D2"/>
  <c r="D16" i="2"/>
  <c r="E3" i="7"/>
  <c r="E4"/>
  <c r="E2"/>
  <c r="D2"/>
  <c r="D4"/>
  <c r="E25" i="1"/>
  <c r="B26"/>
  <c r="E26"/>
  <c r="E14"/>
  <c r="E15"/>
  <c r="E16"/>
  <c r="E13"/>
  <c r="E12"/>
  <c r="D15" i="2"/>
  <c r="D11"/>
  <c r="D4"/>
  <c r="D3"/>
  <c r="D7"/>
  <c r="D6"/>
  <c r="D5"/>
  <c r="D12"/>
  <c r="D14"/>
  <c r="B27" i="1"/>
  <c r="E27"/>
  <c r="B28"/>
  <c r="E28"/>
  <c r="B29"/>
  <c r="E24"/>
  <c r="D8" i="2"/>
  <c r="D9"/>
  <c r="D13"/>
  <c r="D10"/>
  <c r="D2"/>
  <c r="E5" i="1"/>
  <c r="E4"/>
  <c r="E3"/>
  <c r="E6"/>
  <c r="E7"/>
  <c r="E8"/>
  <c r="E9"/>
  <c r="E10"/>
  <c r="E11"/>
  <c r="E17"/>
  <c r="E18"/>
  <c r="E19"/>
  <c r="E20"/>
  <c r="E21"/>
  <c r="E22"/>
  <c r="E23"/>
  <c r="E2"/>
  <c r="E29"/>
  <c r="B31"/>
  <c r="E31"/>
  <c r="B30"/>
  <c r="E30"/>
  <c r="B32"/>
  <c r="B34"/>
  <c r="E34"/>
  <c r="B33"/>
  <c r="E33"/>
  <c r="B35"/>
  <c r="E32"/>
  <c r="B36"/>
  <c r="E36"/>
  <c r="B37"/>
  <c r="E35"/>
  <c r="B38"/>
  <c r="E38"/>
  <c r="B40"/>
  <c r="E37"/>
  <c r="B39"/>
  <c r="E39"/>
  <c r="B42"/>
  <c r="E42"/>
  <c r="B41"/>
  <c r="E41"/>
  <c r="B43"/>
  <c r="E40"/>
  <c r="B44"/>
  <c r="E44"/>
  <c r="B45"/>
  <c r="E45"/>
  <c r="E43"/>
</calcChain>
</file>

<file path=xl/sharedStrings.xml><?xml version="1.0" encoding="utf-8"?>
<sst xmlns="http://schemas.openxmlformats.org/spreadsheetml/2006/main" count="252" uniqueCount="181">
  <si>
    <t xml:space="preserve"> Email Action *</t>
  </si>
  <si>
    <t xml:space="preserve"> Email Body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</si>
  <si>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</si>
  <si>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</si>
  <si>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</si>
  <si>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</si>
  <si>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</si>
  <si>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</si>
  <si>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</si>
  <si>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</si>
  <si>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</si>
  <si>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</si>
  <si>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</si>
  <si>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</si>
  <si>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</si>
  <si>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</si>
  <si>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</si>
  <si>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</si>
  <si>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</si>
  <si>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</si>
  <si>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</si>
  <si>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</si>
  <si>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</si>
  <si>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</si>
  <si>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</si>
  <si>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</si>
  <si>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</si>
  <si>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</si>
  <si>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</si>
  <si>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</si>
  <si>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</si>
  <si>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</si>
  <si>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</si>
  <si>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</si>
  <si>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</si>
  <si>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</si>
  <si>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</si>
  <si>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</si>
  <si>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</si>
  <si>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</si>
  <si>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</si>
  <si>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</si>
  <si>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</si>
  <si>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</si>
  <si>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</si>
  <si>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</si>
  <si>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</si>
  <si>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</si>
  <si>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</si>
  <si>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</si>
  <si>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VIZ_PDF(VizAlertsDemo/Overview?Region=East|filename=EastSales|mergepdf) VIZ_PDF(VizAlertsDemo/Product?Region=East|filename=EastSales|mergepdf) VIZ_PDF(VizAlertsDemo/Overview?Region=West|filename=WestSales|mergepdf) VIZ_PDF(VizAlertsDemo/Product?Region=West|filename=WestSales|mergepdf)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</si>
  <si>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</si>
  <si>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</si>
  <si>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</si>
  <si>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</si>
  <si>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</si>
  <si>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</si>
  <si>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</si>
  <si>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</si>
  <si>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</si>
  <si>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</si>
  <si>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</si>
  <si>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</si>
  <si>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</si>
  <si>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</si>
  <si>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</si>
  <si>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</si>
  <si>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</si>
  <si>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</si>
  <si>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</si>
  <si>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</si>
  <si>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</si>
  <si>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</si>
  <si>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</si>
  <si>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</si>
  <si>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</si>
  <si>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</si>
  <si>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</si>
  <si>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</si>
  <si>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</si>
  <si>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</si>
  <si>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</si>
  <si>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</si>
  <si>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</si>
  <si>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</si>
  <si>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</si>
  <si>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</si>
  <si>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</si>
  <si>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</si>
  <si>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</si>
  <si>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</si>
  <si>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</si>
  <si>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</si>
  <si>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</si>
  <si>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</si>
  <si>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</si>
  <si>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</si>
  <si>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</si>
  <si>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</si>
  <si>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</si>
  <si>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</si>
  <si>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</si>
  <si>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</si>
  <si>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</si>
  <si>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</si>
  <si>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</si>
  <si>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</si>
  <si>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</si>
  <si>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</si>
  <si>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</si>
  <si>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</si>
  <si>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</si>
  <si>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</si>
  <si>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</si>
  <si>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</si>
  <si>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</si>
  <si>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</si>
  <si>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</si>
  <si>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</si>
  <si>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</si>
  <si>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</si>
  <si>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</si>
  <si>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</si>
  <si>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</si>
  <si>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</si>
  <si>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</si>
  <si>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Jonathan</t>
  </si>
  <si>
    <t>Illegal filename with &gt;: expect error</t>
  </si>
  <si>
    <t>VIZ_CSV(|filename=foo&gt;bar)</t>
  </si>
  <si>
    <t>test for 2 numbers</t>
  </si>
  <si>
    <t>number in x.xxx.xxx.xxxx format</t>
  </si>
  <si>
    <t>number in +x (xxx) xxx-xxxx format</t>
  </si>
  <si>
    <t>header in SMS</t>
  </si>
  <si>
    <t>should see a header</t>
  </si>
  <si>
    <t>footer in SMS</t>
  </si>
  <si>
    <t>should see a footer</t>
  </si>
  <si>
    <t>header and footer</t>
  </si>
  <si>
    <t xml:space="preserve">should see a footer </t>
  </si>
  <si>
    <t>VIZ_LINK() alert</t>
  </si>
  <si>
    <t>SMS Action</t>
  </si>
  <si>
    <t>Email Subject</t>
  </si>
  <si>
    <t>Email Body</t>
  </si>
  <si>
    <t>Email Header</t>
  </si>
  <si>
    <t>Email Footer</t>
  </si>
  <si>
    <t>Email Attachment</t>
  </si>
  <si>
    <t>Email Consolidate</t>
  </si>
  <si>
    <t>Email Action</t>
  </si>
  <si>
    <t>Email To</t>
  </si>
  <si>
    <t>SMS Message</t>
  </si>
  <si>
    <t>simple test</t>
  </si>
  <si>
    <t>1st row&lt;br/&gt;</t>
  </si>
  <si>
    <t>Consolidate 3 rows</t>
  </si>
  <si>
    <t xml:space="preserve">2nd row&lt;br/&gt; </t>
  </si>
  <si>
    <t xml:space="preserve">3rd row&lt;br/&gt; </t>
  </si>
  <si>
    <t>SMS Header</t>
  </si>
  <si>
    <t>SMS Footer</t>
  </si>
  <si>
    <t>http://github.com/tableau/VizAlerts alert in body</t>
  </si>
  <si>
    <t>Expected Test Result</t>
  </si>
  <si>
    <t>no subject &amp; no body</t>
  </si>
  <si>
    <t>failure due to 0 length</t>
  </si>
  <si>
    <t>number too short</t>
  </si>
  <si>
    <t>expect failure</t>
  </si>
  <si>
    <t>email address in number</t>
  </si>
  <si>
    <t>bad number</t>
  </si>
  <si>
    <t>text and numbers mixed</t>
  </si>
  <si>
    <t>SMS w/raw HTML</t>
  </si>
  <si>
    <t>default footer w/raw HTML</t>
  </si>
  <si>
    <t>VIZALERTS_FOOTER()</t>
  </si>
  <si>
    <t>no number - empty SMS To</t>
  </si>
  <si>
    <t>&lt;b&gt;HTML&lt;/b&gt; in body</t>
  </si>
  <si>
    <t>number is raw number</t>
  </si>
  <si>
    <t>number is text</t>
  </si>
  <si>
    <t>12078319657</t>
  </si>
  <si>
    <t>SMS To</t>
  </si>
  <si>
    <t>Test 32: Multiple text links</t>
  </si>
  <si>
    <t>Should see a link to the Advanced Alerts trigger view here: VIZ_LINK()&lt;br /&gt;Should see &lt;b&gt;another&lt;/b&gt; link to the Advanced Alerts trigger view here: VIZ_LINK()</t>
  </si>
  <si>
    <t>Multiple text links</t>
  </si>
  <si>
    <t>01</t>
  </si>
  <si>
    <t>02</t>
  </si>
  <si>
    <t>03</t>
  </si>
  <si>
    <t>sy_low@unifiedcomms.com</t>
  </si>
</sst>
</file>

<file path=xl/styles.xml><?xml version="1.0" encoding="utf-8"?>
<styleSheet xmlns="http://schemas.openxmlformats.org/spreadsheetml/2006/main">
  <fonts count="3">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0" borderId="0" xfId="0" applyFill="1"/>
    <xf numFmtId="0" fontId="1" fillId="0" borderId="0" xfId="1"/>
    <xf numFmtId="0" fontId="0" fillId="0" borderId="0" xfId="0" quotePrefix="1"/>
    <xf numFmtId="49" fontId="0" fillId="0" borderId="0" xfId="0" applyNumberFormat="1" applyFill="1"/>
    <xf numFmtId="49" fontId="0" fillId="0" borderId="0" xfId="0" applyNumberFormat="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sy_low@unifiedcomms.com" TargetMode="External"/><Relationship Id="rId2" Type="http://schemas.openxmlformats.org/officeDocument/2006/relationships/hyperlink" Target="mailto:sy_low@unifiedcomms.com" TargetMode="External"/><Relationship Id="rId1" Type="http://schemas.openxmlformats.org/officeDocument/2006/relationships/hyperlink" Target="mailto:sy_low@unifiedcomms.com" TargetMode="External"/></Relationships>
</file>

<file path=xl/worksheets/sheet1.xml><?xml version="1.0" encoding="utf-8"?>
<worksheet xmlns="http://schemas.openxmlformats.org/spreadsheetml/2006/main" xmlns:r="http://schemas.openxmlformats.org/officeDocument/2006/relationships">
  <dimension ref="A1:A5"/>
  <sheetViews>
    <sheetView workbookViewId="0"/>
  </sheetViews>
  <sheetFormatPr defaultColWidth="8.81640625" defaultRowHeight="14.5"/>
  <cols>
    <col min="1" max="1" width="43.26953125" customWidth="1"/>
  </cols>
  <sheetData>
    <row r="1" spans="1:1">
      <c r="A1" t="s">
        <v>78</v>
      </c>
    </row>
    <row r="2" spans="1:1">
      <c r="A2" t="s">
        <v>79</v>
      </c>
    </row>
    <row r="3" spans="1:1">
      <c r="A3" t="s">
        <v>80</v>
      </c>
    </row>
    <row r="4" spans="1:1">
      <c r="A4" t="s">
        <v>81</v>
      </c>
    </row>
    <row r="5" spans="1:1">
      <c r="A5" t="s">
        <v>82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J46"/>
  <sheetViews>
    <sheetView topLeftCell="D37" workbookViewId="0">
      <selection activeCell="K24" sqref="K24"/>
    </sheetView>
  </sheetViews>
  <sheetFormatPr defaultColWidth="8.81640625" defaultRowHeight="14.5"/>
  <cols>
    <col min="1" max="1" width="14" bestFit="1" customWidth="1"/>
    <col min="2" max="2" width="14" customWidth="1"/>
    <col min="3" max="3" width="14" style="5" customWidth="1"/>
    <col min="4" max="4" width="52" customWidth="1"/>
    <col min="5" max="5" width="31" bestFit="1" customWidth="1"/>
    <col min="6" max="6" width="255.6328125" bestFit="1" customWidth="1"/>
    <col min="7" max="7" width="69" bestFit="1" customWidth="1"/>
    <col min="8" max="8" width="104" bestFit="1" customWidth="1"/>
    <col min="9" max="9" width="11.81640625" customWidth="1"/>
  </cols>
  <sheetData>
    <row r="1" spans="1:10">
      <c r="A1" s="1" t="s">
        <v>0</v>
      </c>
      <c r="B1" s="1" t="s">
        <v>9</v>
      </c>
      <c r="C1" s="4" t="s">
        <v>68</v>
      </c>
      <c r="D1" s="1" t="s">
        <v>2</v>
      </c>
      <c r="E1" s="1" t="s">
        <v>140</v>
      </c>
      <c r="F1" s="1" t="s">
        <v>141</v>
      </c>
      <c r="G1" s="1" t="s">
        <v>142</v>
      </c>
      <c r="H1" s="1" t="s">
        <v>143</v>
      </c>
      <c r="I1" s="1" t="s">
        <v>144</v>
      </c>
      <c r="J1" s="1" t="s">
        <v>145</v>
      </c>
    </row>
    <row r="2" spans="1:10">
      <c r="A2" s="1">
        <v>1</v>
      </c>
      <c r="B2" s="1">
        <v>1</v>
      </c>
      <c r="C2" s="4"/>
      <c r="D2" s="1" t="s">
        <v>3</v>
      </c>
      <c r="E2" s="1" t="str">
        <f>"Test " &amp; B2 &amp; ": " &amp; D2</f>
        <v>Test 1: Advanced Alert w/no extras</v>
      </c>
      <c r="F2" s="1" t="s">
        <v>6</v>
      </c>
      <c r="G2" s="1"/>
      <c r="H2" s="1"/>
      <c r="I2" s="1"/>
    </row>
    <row r="3" spans="1:10">
      <c r="A3" s="1">
        <v>1</v>
      </c>
      <c r="B3" s="1">
        <v>2</v>
      </c>
      <c r="C3" s="4"/>
      <c r="D3" s="1" t="s">
        <v>8</v>
      </c>
      <c r="E3" s="1" t="str">
        <f>"Test " &amp; B3 &amp; ": " &amp; D3</f>
        <v>Test 2: Custom Header</v>
      </c>
      <c r="F3" s="1" t="s">
        <v>10</v>
      </c>
      <c r="G3" s="1" t="s">
        <v>46</v>
      </c>
      <c r="H3" s="1"/>
      <c r="I3" s="1"/>
    </row>
    <row r="4" spans="1:10">
      <c r="A4" s="1">
        <v>1</v>
      </c>
      <c r="B4" s="1">
        <v>3</v>
      </c>
      <c r="C4" s="4"/>
      <c r="D4" s="1" t="s">
        <v>12</v>
      </c>
      <c r="E4" s="1" t="str">
        <f t="shared" ref="E4:E5" si="0">"Test " &amp; B4 &amp; ": " &amp; D4</f>
        <v>Test 3: Custom Footer w/out Default Footer</v>
      </c>
      <c r="F4" s="1" t="s">
        <v>48</v>
      </c>
      <c r="G4" s="1"/>
      <c r="H4" s="1" t="s">
        <v>42</v>
      </c>
      <c r="I4" s="1"/>
    </row>
    <row r="5" spans="1:10">
      <c r="A5" s="1">
        <v>1</v>
      </c>
      <c r="B5" s="1">
        <v>4</v>
      </c>
      <c r="C5" s="4"/>
      <c r="D5" s="1" t="s">
        <v>11</v>
      </c>
      <c r="E5" s="1" t="str">
        <f t="shared" si="0"/>
        <v>Test 4: Custom Footer</v>
      </c>
      <c r="F5" s="1" t="s">
        <v>48</v>
      </c>
      <c r="G5" s="1"/>
      <c r="H5" s="1" t="s">
        <v>47</v>
      </c>
      <c r="I5" s="1"/>
    </row>
    <row r="6" spans="1:10">
      <c r="A6" s="1">
        <v>1</v>
      </c>
      <c r="B6" s="1">
        <v>5</v>
      </c>
      <c r="C6" s="4"/>
      <c r="D6" s="1" t="s">
        <v>5</v>
      </c>
      <c r="E6" s="1" t="str">
        <f t="shared" ref="E6:E39" si="1">"Test " &amp; B6 &amp; ": " &amp; D6</f>
        <v>Test 5: VIZ_IMAGE() in body</v>
      </c>
      <c r="F6" s="1" t="s">
        <v>16</v>
      </c>
      <c r="G6" s="1"/>
      <c r="H6" s="1"/>
      <c r="I6" s="1"/>
    </row>
    <row r="7" spans="1:10">
      <c r="A7" s="1">
        <v>1</v>
      </c>
      <c r="B7" s="1">
        <v>6</v>
      </c>
      <c r="C7" s="4"/>
      <c r="D7" s="1" t="s">
        <v>7</v>
      </c>
      <c r="E7" s="1" t="str">
        <f t="shared" si="1"/>
        <v>Test 6: VIZ_IMAGE() in header</v>
      </c>
      <c r="F7" s="1" t="s">
        <v>17</v>
      </c>
      <c r="G7" s="1" t="s">
        <v>18</v>
      </c>
      <c r="H7" s="1"/>
      <c r="I7" s="1"/>
    </row>
    <row r="8" spans="1:10">
      <c r="A8" s="1">
        <v>1</v>
      </c>
      <c r="B8" s="1">
        <v>7</v>
      </c>
      <c r="C8" s="4"/>
      <c r="D8" s="1" t="s">
        <v>15</v>
      </c>
      <c r="E8" s="1" t="str">
        <f t="shared" si="1"/>
        <v>Test 7: VIZ_IMAGE() in footer</v>
      </c>
      <c r="F8" s="1" t="s">
        <v>51</v>
      </c>
      <c r="G8" s="1"/>
      <c r="H8" s="1" t="s">
        <v>16</v>
      </c>
      <c r="I8" s="1"/>
    </row>
    <row r="9" spans="1:10">
      <c r="A9" s="1">
        <v>1</v>
      </c>
      <c r="B9" s="1">
        <v>8</v>
      </c>
      <c r="C9" s="4"/>
      <c r="D9" s="1" t="s">
        <v>19</v>
      </c>
      <c r="E9" s="1" t="str">
        <f t="shared" si="1"/>
        <v>Test 8: VIZ_IMAGE() w/custom workbook/view</v>
      </c>
      <c r="F9" s="1" t="s">
        <v>21</v>
      </c>
      <c r="G9" s="1"/>
      <c r="H9" s="1"/>
      <c r="I9" s="1"/>
    </row>
    <row r="10" spans="1:10">
      <c r="A10" s="1">
        <v>1</v>
      </c>
      <c r="B10" s="1">
        <v>9</v>
      </c>
      <c r="C10" s="4"/>
      <c r="D10" s="1" t="s">
        <v>20</v>
      </c>
      <c r="E10" s="1" t="str">
        <f t="shared" si="1"/>
        <v>Test 9: VIZ_IMAGE() w/custom URL parameter</v>
      </c>
      <c r="F10" s="1" t="s">
        <v>22</v>
      </c>
      <c r="G10" s="1"/>
      <c r="H10" s="1"/>
      <c r="I10" s="1"/>
    </row>
    <row r="11" spans="1:10">
      <c r="A11" s="1">
        <v>1</v>
      </c>
      <c r="B11" s="1">
        <v>10</v>
      </c>
      <c r="C11" s="4"/>
      <c r="D11" s="1" t="s">
        <v>23</v>
      </c>
      <c r="E11" s="1" t="str">
        <f t="shared" si="1"/>
        <v>Test 10: VIZ_IMAGE() w/custom size</v>
      </c>
      <c r="F11" s="1" t="s">
        <v>52</v>
      </c>
      <c r="G11" s="1"/>
      <c r="H11" s="1"/>
      <c r="I11" s="1"/>
    </row>
    <row r="12" spans="1:10">
      <c r="A12" s="1">
        <v>1</v>
      </c>
      <c r="B12" s="1">
        <v>11</v>
      </c>
      <c r="C12" s="4"/>
      <c r="D12" s="1" t="s">
        <v>104</v>
      </c>
      <c r="E12" s="1" t="str">
        <f t="shared" si="1"/>
        <v>Test 11: VIZ_IMAGE() w/link to image</v>
      </c>
      <c r="F12" s="1" t="s">
        <v>105</v>
      </c>
      <c r="G12" s="1"/>
      <c r="H12" s="1"/>
      <c r="I12" s="1"/>
    </row>
    <row r="13" spans="1:10">
      <c r="A13" s="1">
        <v>1</v>
      </c>
      <c r="B13" s="1">
        <v>12</v>
      </c>
      <c r="C13" s="4"/>
      <c r="D13" s="1" t="s">
        <v>106</v>
      </c>
      <c r="E13" s="1" t="str">
        <f t="shared" si="1"/>
        <v>Test 12: VIZ_LINK() in body</v>
      </c>
      <c r="F13" s="1" t="s">
        <v>107</v>
      </c>
      <c r="G13" s="1"/>
      <c r="H13" s="1"/>
      <c r="I13" s="1"/>
    </row>
    <row r="14" spans="1:10">
      <c r="A14" s="1">
        <v>1</v>
      </c>
      <c r="B14" s="1">
        <v>13</v>
      </c>
      <c r="C14" s="4"/>
      <c r="D14" s="1" t="s">
        <v>108</v>
      </c>
      <c r="E14" s="1" t="str">
        <f t="shared" si="1"/>
        <v>Test 13: VIZ_LINK() w/custom workbook/viewname</v>
      </c>
      <c r="F14" s="1" t="s">
        <v>109</v>
      </c>
      <c r="G14" s="1"/>
      <c r="H14" s="1"/>
      <c r="I14" s="1"/>
    </row>
    <row r="15" spans="1:10">
      <c r="A15" s="1">
        <v>1</v>
      </c>
      <c r="B15" s="1">
        <v>14</v>
      </c>
      <c r="C15" s="4"/>
      <c r="D15" s="1" t="s">
        <v>110</v>
      </c>
      <c r="E15" s="1" t="str">
        <f t="shared" si="1"/>
        <v>Test 14: VIZ_LINK() w/custom workbook/viewname and custom text</v>
      </c>
      <c r="F15" s="1" t="s">
        <v>111</v>
      </c>
      <c r="G15" s="1"/>
      <c r="H15" s="1"/>
      <c r="I15" s="1"/>
    </row>
    <row r="16" spans="1:10">
      <c r="A16" s="1">
        <v>1</v>
      </c>
      <c r="B16" s="1">
        <v>15</v>
      </c>
      <c r="C16" s="4"/>
      <c r="D16" s="1" t="s">
        <v>112</v>
      </c>
      <c r="E16" s="1" t="str">
        <f t="shared" si="1"/>
        <v>Test 15: VIZ_LINK() w/raw link</v>
      </c>
      <c r="F16" s="1" t="s">
        <v>113</v>
      </c>
      <c r="G16" s="1"/>
      <c r="H16" s="1"/>
      <c r="I16" s="1"/>
    </row>
    <row r="17" spans="1:10">
      <c r="A17" s="1">
        <v>1</v>
      </c>
      <c r="B17" s="1">
        <v>16</v>
      </c>
      <c r="C17" s="4"/>
      <c r="D17" s="1" t="s">
        <v>24</v>
      </c>
      <c r="E17" s="1" t="str">
        <f t="shared" si="1"/>
        <v>Test 16: Multiple vizzes in body</v>
      </c>
      <c r="F17" s="1" t="s">
        <v>25</v>
      </c>
      <c r="G17" s="1"/>
      <c r="H17" s="1"/>
      <c r="I17" s="1"/>
    </row>
    <row r="18" spans="1:10">
      <c r="A18" s="1">
        <v>1</v>
      </c>
      <c r="B18" s="1">
        <v>17</v>
      </c>
      <c r="C18" s="4"/>
      <c r="D18" s="1" t="s">
        <v>26</v>
      </c>
      <c r="E18" s="1" t="str">
        <f t="shared" si="1"/>
        <v>Test 17: Body and CSV attachment</v>
      </c>
      <c r="F18" s="1" t="s">
        <v>27</v>
      </c>
      <c r="G18" s="1"/>
      <c r="H18" s="1"/>
      <c r="I18" s="1" t="s">
        <v>43</v>
      </c>
    </row>
    <row r="19" spans="1:10">
      <c r="A19" s="1">
        <v>1</v>
      </c>
      <c r="B19" s="1">
        <v>18</v>
      </c>
      <c r="C19" s="4"/>
      <c r="D19" s="1" t="s">
        <v>28</v>
      </c>
      <c r="E19" s="1" t="str">
        <f t="shared" si="1"/>
        <v>Test 18: Only CSV attachment</v>
      </c>
      <c r="F19" s="1"/>
      <c r="G19" s="1"/>
      <c r="H19" s="1"/>
      <c r="I19" s="1" t="s">
        <v>43</v>
      </c>
    </row>
    <row r="20" spans="1:10">
      <c r="A20" s="1">
        <v>1</v>
      </c>
      <c r="B20" s="1">
        <v>19</v>
      </c>
      <c r="C20" s="4"/>
      <c r="D20" s="1" t="s">
        <v>29</v>
      </c>
      <c r="E20" s="1" t="str">
        <f t="shared" si="1"/>
        <v>Test 19: Body and PDF attachment</v>
      </c>
      <c r="F20" s="1" t="s">
        <v>30</v>
      </c>
      <c r="G20" s="1"/>
      <c r="H20" s="1"/>
      <c r="I20" s="1" t="s">
        <v>31</v>
      </c>
    </row>
    <row r="21" spans="1:10">
      <c r="A21" s="1">
        <v>1</v>
      </c>
      <c r="B21" s="1">
        <v>20</v>
      </c>
      <c r="C21" s="4"/>
      <c r="D21" s="1" t="s">
        <v>32</v>
      </c>
      <c r="E21" s="1" t="str">
        <f t="shared" si="1"/>
        <v>Test 20: Multiple attachments</v>
      </c>
      <c r="F21" s="1" t="s">
        <v>33</v>
      </c>
      <c r="G21" s="1"/>
      <c r="H21" s="1"/>
      <c r="I21" s="1" t="s">
        <v>44</v>
      </c>
    </row>
    <row r="22" spans="1:10">
      <c r="A22" s="1">
        <v>1</v>
      </c>
      <c r="B22" s="1">
        <v>21</v>
      </c>
      <c r="C22" s="4"/>
      <c r="D22" s="1" t="s">
        <v>34</v>
      </c>
      <c r="E22" s="1" t="str">
        <f t="shared" si="1"/>
        <v>Test 21: CSV attachment with custom filename</v>
      </c>
      <c r="F22" s="1"/>
      <c r="G22" s="1"/>
      <c r="H22" s="1"/>
      <c r="I22" s="1" t="s">
        <v>45</v>
      </c>
    </row>
    <row r="23" spans="1:10">
      <c r="A23" s="1">
        <v>1</v>
      </c>
      <c r="B23" s="1">
        <v>22</v>
      </c>
      <c r="C23" s="4"/>
      <c r="D23" s="1" t="s">
        <v>38</v>
      </c>
      <c r="E23" s="1" t="str">
        <f t="shared" si="1"/>
        <v>Test 22: Merge PDFs within single VizAlerts row</v>
      </c>
      <c r="F23" s="1" t="s">
        <v>35</v>
      </c>
      <c r="G23" s="1"/>
      <c r="H23" s="1"/>
      <c r="I23" s="1" t="s">
        <v>49</v>
      </c>
    </row>
    <row r="24" spans="1:10">
      <c r="A24" s="1">
        <v>1</v>
      </c>
      <c r="B24" s="1">
        <v>23</v>
      </c>
      <c r="C24" s="4"/>
      <c r="D24" s="1" t="s">
        <v>39</v>
      </c>
      <c r="E24" s="1" t="str">
        <f t="shared" si="1"/>
        <v>Test 23: Merge PDFs to multiple output PDFs within single VizAlerts row</v>
      </c>
      <c r="F24" s="1" t="s">
        <v>115</v>
      </c>
      <c r="G24" s="1"/>
      <c r="H24" s="1"/>
      <c r="I24" s="1" t="s">
        <v>50</v>
      </c>
    </row>
    <row r="25" spans="1:10">
      <c r="A25" s="1">
        <v>1</v>
      </c>
      <c r="B25" s="1">
        <v>24</v>
      </c>
      <c r="C25" s="4"/>
      <c r="D25" s="1" t="s">
        <v>114</v>
      </c>
      <c r="E25" s="1" t="str">
        <f t="shared" si="1"/>
        <v>Test 24: Advanced Alert Demo</v>
      </c>
      <c r="F25" s="1" t="s">
        <v>118</v>
      </c>
      <c r="G25" s="1"/>
      <c r="H25" s="1" t="s">
        <v>116</v>
      </c>
      <c r="I25" s="1" t="s">
        <v>117</v>
      </c>
    </row>
    <row r="26" spans="1:10">
      <c r="A26" s="1">
        <v>1</v>
      </c>
      <c r="B26" s="1">
        <f>B25+1</f>
        <v>25</v>
      </c>
      <c r="C26" s="4" t="s">
        <v>177</v>
      </c>
      <c r="D26" s="1" t="s">
        <v>4</v>
      </c>
      <c r="E26" s="1" t="str">
        <f t="shared" si="1"/>
        <v>Test 25: Consolidate emails w/no extras</v>
      </c>
      <c r="F26" s="1" t="s">
        <v>65</v>
      </c>
      <c r="G26" s="1"/>
      <c r="H26" s="1"/>
      <c r="I26" s="1"/>
      <c r="J26" s="1"/>
    </row>
    <row r="27" spans="1:10">
      <c r="A27" s="1">
        <v>1</v>
      </c>
      <c r="B27" s="1">
        <f>B26</f>
        <v>25</v>
      </c>
      <c r="C27" s="4" t="s">
        <v>178</v>
      </c>
      <c r="D27" s="1" t="s">
        <v>4</v>
      </c>
      <c r="E27" s="1" t="str">
        <f t="shared" si="1"/>
        <v>Test 25: Consolidate emails w/no extras</v>
      </c>
      <c r="F27" s="1" t="s">
        <v>53</v>
      </c>
      <c r="G27" s="1"/>
      <c r="H27" s="1"/>
      <c r="I27" s="1"/>
      <c r="J27" s="1"/>
    </row>
    <row r="28" spans="1:10">
      <c r="A28" s="1">
        <v>1</v>
      </c>
      <c r="B28" s="1">
        <f>B26</f>
        <v>25</v>
      </c>
      <c r="C28" s="4" t="s">
        <v>179</v>
      </c>
      <c r="D28" s="1" t="s">
        <v>4</v>
      </c>
      <c r="E28" s="1" t="str">
        <f t="shared" si="1"/>
        <v>Test 25: Consolidate emails w/no extras</v>
      </c>
      <c r="F28" s="1" t="s">
        <v>54</v>
      </c>
      <c r="G28" s="1"/>
      <c r="H28" s="1"/>
      <c r="I28" s="1"/>
      <c r="J28" s="1"/>
    </row>
    <row r="29" spans="1:10">
      <c r="A29" s="1">
        <v>1</v>
      </c>
      <c r="B29" s="1">
        <f>B26+1</f>
        <v>26</v>
      </c>
      <c r="C29" s="4" t="s">
        <v>177</v>
      </c>
      <c r="D29" s="1" t="s">
        <v>13</v>
      </c>
      <c r="E29" s="1" t="str">
        <f t="shared" si="1"/>
        <v>Test 26: Consolidate emails w/custom header</v>
      </c>
      <c r="F29" s="1"/>
      <c r="G29" s="1" t="s">
        <v>40</v>
      </c>
      <c r="H29" s="1"/>
      <c r="I29" s="1"/>
      <c r="J29" s="1"/>
    </row>
    <row r="30" spans="1:10">
      <c r="A30" s="1">
        <v>1</v>
      </c>
      <c r="B30" s="1">
        <f>B29</f>
        <v>26</v>
      </c>
      <c r="C30" s="4" t="s">
        <v>178</v>
      </c>
      <c r="D30" s="1" t="s">
        <v>13</v>
      </c>
      <c r="E30" s="1" t="str">
        <f t="shared" si="1"/>
        <v>Test 26: Consolidate emails w/custom header</v>
      </c>
      <c r="F30" s="1"/>
      <c r="G30" s="1" t="s">
        <v>66</v>
      </c>
      <c r="H30" s="1"/>
      <c r="I30" s="1"/>
      <c r="J30" s="1"/>
    </row>
    <row r="31" spans="1:10">
      <c r="A31" s="1">
        <v>1</v>
      </c>
      <c r="B31" s="1">
        <f>B29</f>
        <v>26</v>
      </c>
      <c r="C31" s="4" t="s">
        <v>179</v>
      </c>
      <c r="D31" s="1" t="s">
        <v>13</v>
      </c>
      <c r="E31" s="1" t="str">
        <f t="shared" si="1"/>
        <v>Test 26: Consolidate emails w/custom header</v>
      </c>
      <c r="F31" s="1"/>
      <c r="G31" s="1" t="s">
        <v>67</v>
      </c>
      <c r="H31" s="1"/>
      <c r="I31" s="1"/>
      <c r="J31" s="1"/>
    </row>
    <row r="32" spans="1:10">
      <c r="A32" s="1">
        <v>1</v>
      </c>
      <c r="B32" s="1">
        <f>B29+1</f>
        <v>27</v>
      </c>
      <c r="C32" s="4" t="s">
        <v>177</v>
      </c>
      <c r="D32" s="1" t="s">
        <v>14</v>
      </c>
      <c r="E32" s="1" t="str">
        <f t="shared" si="1"/>
        <v>Test 27: Consolidate emails w/custom footer</v>
      </c>
      <c r="F32" s="1"/>
      <c r="G32" s="1"/>
      <c r="H32" s="1" t="s">
        <v>69</v>
      </c>
      <c r="I32" s="1"/>
      <c r="J32" s="1"/>
    </row>
    <row r="33" spans="1:10">
      <c r="A33" s="1">
        <v>1</v>
      </c>
      <c r="B33" s="1">
        <f>B32</f>
        <v>27</v>
      </c>
      <c r="C33" s="4" t="s">
        <v>178</v>
      </c>
      <c r="D33" s="1" t="s">
        <v>14</v>
      </c>
      <c r="E33" s="1" t="str">
        <f t="shared" si="1"/>
        <v>Test 27: Consolidate emails w/custom footer</v>
      </c>
      <c r="F33" s="1"/>
      <c r="G33" s="1"/>
      <c r="H33" s="1" t="s">
        <v>70</v>
      </c>
      <c r="I33" s="1"/>
      <c r="J33" s="1"/>
    </row>
    <row r="34" spans="1:10">
      <c r="A34" s="1">
        <v>1</v>
      </c>
      <c r="B34" s="1">
        <f>B32</f>
        <v>27</v>
      </c>
      <c r="C34" s="4" t="s">
        <v>179</v>
      </c>
      <c r="D34" s="1" t="s">
        <v>14</v>
      </c>
      <c r="E34" s="1" t="str">
        <f t="shared" si="1"/>
        <v>Test 27: Consolidate emails w/custom footer</v>
      </c>
      <c r="F34" s="1"/>
      <c r="G34" s="1"/>
      <c r="H34" s="1" t="s">
        <v>41</v>
      </c>
      <c r="I34" s="1"/>
      <c r="J34" s="1"/>
    </row>
    <row r="35" spans="1:10">
      <c r="A35" s="1">
        <v>1</v>
      </c>
      <c r="B35" s="1">
        <f>B32+1</f>
        <v>28</v>
      </c>
      <c r="C35" s="4" t="s">
        <v>177</v>
      </c>
      <c r="D35" s="1" t="s">
        <v>36</v>
      </c>
      <c r="E35" s="1" t="str">
        <f t="shared" si="1"/>
        <v>Test 28: Consolidated emails w/ multiple VIZ_IMAGEs</v>
      </c>
      <c r="F35" s="1" t="s">
        <v>21</v>
      </c>
      <c r="G35" s="1"/>
      <c r="H35" s="1"/>
      <c r="I35" s="1"/>
      <c r="J35" s="1"/>
    </row>
    <row r="36" spans="1:10">
      <c r="A36" s="1">
        <v>1</v>
      </c>
      <c r="B36" s="1">
        <f>B35</f>
        <v>28</v>
      </c>
      <c r="C36" s="4" t="s">
        <v>178</v>
      </c>
      <c r="D36" s="1" t="s">
        <v>36</v>
      </c>
      <c r="E36" s="1" t="str">
        <f t="shared" si="1"/>
        <v>Test 28: Consolidated emails w/ multiple VIZ_IMAGEs</v>
      </c>
      <c r="F36" s="1" t="s">
        <v>22</v>
      </c>
      <c r="G36" s="1"/>
      <c r="H36" s="1"/>
      <c r="I36" s="1"/>
      <c r="J36" s="1"/>
    </row>
    <row r="37" spans="1:10">
      <c r="A37" s="1">
        <v>1</v>
      </c>
      <c r="B37" s="1">
        <f>B35+1</f>
        <v>29</v>
      </c>
      <c r="C37" s="4" t="s">
        <v>177</v>
      </c>
      <c r="D37" s="1" t="s">
        <v>58</v>
      </c>
      <c r="E37" s="1" t="str">
        <f t="shared" si="1"/>
        <v>Test 29: Consolidate email w/multiple attachments</v>
      </c>
      <c r="F37" s="1" t="s">
        <v>61</v>
      </c>
      <c r="G37" s="1"/>
      <c r="H37" s="1"/>
      <c r="I37" s="1" t="s">
        <v>43</v>
      </c>
      <c r="J37" s="1"/>
    </row>
    <row r="38" spans="1:10">
      <c r="A38" s="1">
        <v>1</v>
      </c>
      <c r="B38" s="1">
        <f>B37</f>
        <v>29</v>
      </c>
      <c r="C38" s="4" t="s">
        <v>178</v>
      </c>
      <c r="D38" s="1" t="s">
        <v>58</v>
      </c>
      <c r="E38" s="1" t="str">
        <f t="shared" si="1"/>
        <v>Test 29: Consolidate email w/multiple attachments</v>
      </c>
      <c r="F38" s="1"/>
      <c r="G38" s="1"/>
      <c r="H38" s="1"/>
      <c r="I38" s="1" t="s">
        <v>59</v>
      </c>
      <c r="J38" s="1"/>
    </row>
    <row r="39" spans="1:10">
      <c r="A39" s="1">
        <v>1</v>
      </c>
      <c r="B39" s="1">
        <f>B37</f>
        <v>29</v>
      </c>
      <c r="C39" s="4" t="s">
        <v>179</v>
      </c>
      <c r="D39" s="1" t="s">
        <v>58</v>
      </c>
      <c r="E39" s="1" t="str">
        <f t="shared" si="1"/>
        <v>Test 29: Consolidate email w/multiple attachments</v>
      </c>
      <c r="F39" s="1"/>
      <c r="G39" s="1"/>
      <c r="H39" s="1"/>
      <c r="I39" s="1" t="s">
        <v>60</v>
      </c>
      <c r="J39" s="1"/>
    </row>
    <row r="40" spans="1:10">
      <c r="A40" s="1">
        <v>1</v>
      </c>
      <c r="B40" s="1">
        <f>B37+1</f>
        <v>30</v>
      </c>
      <c r="C40" s="4" t="s">
        <v>177</v>
      </c>
      <c r="D40" s="1" t="s">
        <v>37</v>
      </c>
      <c r="E40" s="1" t="str">
        <f>"Test " &amp; B40 &amp; ": " &amp; D40</f>
        <v>Test 30: Consolidate email w/merged PDFs</v>
      </c>
      <c r="F40" s="1" t="s">
        <v>63</v>
      </c>
      <c r="G40" s="1"/>
      <c r="H40" s="1"/>
      <c r="I40" s="1" t="s">
        <v>55</v>
      </c>
      <c r="J40" s="1"/>
    </row>
    <row r="41" spans="1:10">
      <c r="A41" s="1">
        <v>1</v>
      </c>
      <c r="B41" s="1">
        <f>B40</f>
        <v>30</v>
      </c>
      <c r="C41" s="4" t="s">
        <v>178</v>
      </c>
      <c r="D41" s="1" t="s">
        <v>37</v>
      </c>
      <c r="E41" s="1" t="str">
        <f>"Test " &amp; B41 &amp; ": " &amp; D41</f>
        <v>Test 30: Consolidate email w/merged PDFs</v>
      </c>
      <c r="F41" s="1"/>
      <c r="G41" s="1"/>
      <c r="H41" s="1"/>
      <c r="I41" s="1" t="s">
        <v>56</v>
      </c>
      <c r="J41" s="1"/>
    </row>
    <row r="42" spans="1:10">
      <c r="A42" s="1">
        <v>1</v>
      </c>
      <c r="B42" s="1">
        <f>B40</f>
        <v>30</v>
      </c>
      <c r="C42" s="4" t="s">
        <v>179</v>
      </c>
      <c r="D42" s="1" t="s">
        <v>37</v>
      </c>
      <c r="E42" s="1" t="str">
        <f t="shared" ref="E42" si="2">"Test " &amp; B42 &amp; ": " &amp; D42</f>
        <v>Test 30: Consolidate email w/merged PDFs</v>
      </c>
      <c r="F42" s="1"/>
      <c r="G42" s="1"/>
      <c r="H42" s="1"/>
      <c r="I42" s="1" t="s">
        <v>57</v>
      </c>
      <c r="J42" s="1"/>
    </row>
    <row r="43" spans="1:10">
      <c r="A43" s="1">
        <v>1</v>
      </c>
      <c r="B43" s="1">
        <f>B40+1</f>
        <v>31</v>
      </c>
      <c r="C43" s="4" t="s">
        <v>177</v>
      </c>
      <c r="D43" s="1" t="s">
        <v>62</v>
      </c>
      <c r="E43" s="1" t="str">
        <f>"Test " &amp; B43 &amp; ": " &amp; D43</f>
        <v>Test 31: Consolidate email w/merged PDFs and other attachment</v>
      </c>
      <c r="F43" s="1" t="s">
        <v>64</v>
      </c>
      <c r="G43" s="1"/>
      <c r="H43" s="1"/>
      <c r="I43" s="1" t="s">
        <v>55</v>
      </c>
      <c r="J43" s="1"/>
    </row>
    <row r="44" spans="1:10">
      <c r="A44" s="1">
        <v>1</v>
      </c>
      <c r="B44" s="1">
        <f>B43</f>
        <v>31</v>
      </c>
      <c r="C44" s="4" t="s">
        <v>178</v>
      </c>
      <c r="D44" s="1" t="s">
        <v>62</v>
      </c>
      <c r="E44" s="1" t="str">
        <f t="shared" ref="E44:E45" si="3">"Test " &amp; B44 &amp; ": " &amp; D44</f>
        <v>Test 31: Consolidate email w/merged PDFs and other attachment</v>
      </c>
      <c r="F44" s="1"/>
      <c r="G44" s="1"/>
      <c r="H44" s="1"/>
      <c r="I44" s="1" t="s">
        <v>57</v>
      </c>
      <c r="J44" s="1"/>
    </row>
    <row r="45" spans="1:10">
      <c r="A45" s="1">
        <v>1</v>
      </c>
      <c r="B45" s="1">
        <f>B43</f>
        <v>31</v>
      </c>
      <c r="C45" s="4" t="s">
        <v>179</v>
      </c>
      <c r="D45" s="1" t="s">
        <v>62</v>
      </c>
      <c r="E45" s="1" t="str">
        <f t="shared" si="3"/>
        <v>Test 31: Consolidate email w/merged PDFs and other attachment</v>
      </c>
      <c r="F45" s="1"/>
      <c r="G45" s="1"/>
      <c r="H45" s="1"/>
      <c r="I45" s="1" t="s">
        <v>60</v>
      </c>
      <c r="J45" s="1"/>
    </row>
    <row r="46" spans="1:10">
      <c r="A46" s="1">
        <v>1</v>
      </c>
      <c r="B46">
        <v>32</v>
      </c>
      <c r="C46" s="4" t="s">
        <v>177</v>
      </c>
      <c r="D46" s="1" t="s">
        <v>176</v>
      </c>
      <c r="E46" s="1" t="s">
        <v>174</v>
      </c>
      <c r="F46" s="1" t="s">
        <v>175</v>
      </c>
      <c r="G46" s="1"/>
      <c r="H46" s="1"/>
      <c r="I46" s="1"/>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F16"/>
  <sheetViews>
    <sheetView workbookViewId="0">
      <selection activeCell="C21" sqref="C21"/>
    </sheetView>
  </sheetViews>
  <sheetFormatPr defaultColWidth="8.81640625" defaultRowHeight="14.5"/>
  <cols>
    <col min="1" max="1" width="14" bestFit="1" customWidth="1"/>
    <col min="2" max="2" width="6.1796875" bestFit="1" customWidth="1"/>
    <col min="3" max="3" width="88.7265625" customWidth="1"/>
    <col min="4" max="4" width="40.1796875" customWidth="1"/>
    <col min="5" max="5" width="38.1796875" customWidth="1"/>
  </cols>
  <sheetData>
    <row r="1" spans="1:6">
      <c r="A1" t="s">
        <v>146</v>
      </c>
      <c r="B1" t="s">
        <v>9</v>
      </c>
      <c r="C1" t="s">
        <v>2</v>
      </c>
      <c r="D1" t="s">
        <v>140</v>
      </c>
      <c r="E1" t="s">
        <v>141</v>
      </c>
      <c r="F1" t="s">
        <v>144</v>
      </c>
    </row>
    <row r="2" spans="1:6">
      <c r="A2">
        <v>1</v>
      </c>
      <c r="B2">
        <v>1</v>
      </c>
      <c r="C2" t="s">
        <v>89</v>
      </c>
      <c r="D2" t="str">
        <f t="shared" ref="D2:D16" si="0">"Test " &amp; B2 &amp; ": " &amp; C2</f>
        <v>Test 1: Incomplete viz reference: expect failure to download</v>
      </c>
      <c r="E2" t="s">
        <v>71</v>
      </c>
    </row>
    <row r="3" spans="1:6">
      <c r="A3">
        <v>1</v>
      </c>
      <c r="B3">
        <v>2</v>
      </c>
      <c r="C3" t="s">
        <v>90</v>
      </c>
      <c r="D3" t="str">
        <f t="shared" si="0"/>
        <v>Test 2: Content reference that accesses hidden worksheet: expect failure to download</v>
      </c>
      <c r="E3" t="s">
        <v>76</v>
      </c>
    </row>
    <row r="4" spans="1:6">
      <c r="A4">
        <v>1</v>
      </c>
      <c r="B4">
        <v>3</v>
      </c>
      <c r="C4" t="s">
        <v>91</v>
      </c>
      <c r="D4" t="str">
        <f t="shared" si="0"/>
        <v>Test 3: Content reference for non-existent worksheet: expect failure to download</v>
      </c>
      <c r="E4" t="s">
        <v>77</v>
      </c>
    </row>
    <row r="5" spans="1:6">
      <c r="A5">
        <v>1</v>
      </c>
      <c r="B5">
        <v>4</v>
      </c>
      <c r="C5" t="s">
        <v>99</v>
      </c>
      <c r="D5" t="str">
        <f t="shared" si="0"/>
        <v>Test 4: Content reference with no workbookview, only URL parameter: expect filtered trigger viz</v>
      </c>
      <c r="E5" t="s">
        <v>88</v>
      </c>
    </row>
    <row r="6" spans="1:6">
      <c r="A6">
        <v>1</v>
      </c>
      <c r="B6">
        <v>5</v>
      </c>
      <c r="C6" t="s">
        <v>92</v>
      </c>
      <c r="D6" t="str">
        <f t="shared" si="0"/>
        <v>Test 5: Content reference w/ no workbookview, only filename: expect trigger viz w/filename</v>
      </c>
      <c r="F6" t="s">
        <v>86</v>
      </c>
    </row>
    <row r="7" spans="1:6">
      <c r="A7">
        <v>1</v>
      </c>
      <c r="B7">
        <v>6</v>
      </c>
      <c r="C7" t="s">
        <v>93</v>
      </c>
      <c r="D7" t="str">
        <f t="shared" si="0"/>
        <v>Test 6: Content reference w/ no workbookview, only non-existent | argument: expect trigger viz</v>
      </c>
      <c r="F7" t="s">
        <v>73</v>
      </c>
    </row>
    <row r="8" spans="1:6">
      <c r="A8">
        <v>1</v>
      </c>
      <c r="B8">
        <v>7</v>
      </c>
      <c r="C8" t="s">
        <v>100</v>
      </c>
      <c r="D8" t="str">
        <f t="shared" si="0"/>
        <v>Test 7: Using pipe character '|' inside URL parameter: generates unexpected results (no East filter)</v>
      </c>
      <c r="E8" t="s">
        <v>74</v>
      </c>
    </row>
    <row r="9" spans="1:6">
      <c r="A9">
        <v>1</v>
      </c>
      <c r="B9">
        <v>8</v>
      </c>
      <c r="C9" t="s">
        <v>94</v>
      </c>
      <c r="D9" t="str">
        <f t="shared" si="0"/>
        <v>Test 8: Content reference inside content reference: expect failure to download</v>
      </c>
      <c r="E9" t="s">
        <v>75</v>
      </c>
    </row>
    <row r="10" spans="1:6">
      <c r="A10">
        <v>1</v>
      </c>
      <c r="B10">
        <v>9</v>
      </c>
      <c r="C10" t="s">
        <v>95</v>
      </c>
      <c r="D10" t="str">
        <f t="shared" si="0"/>
        <v>Test 9: URL Parameter with space: expect viz to render</v>
      </c>
      <c r="E10" t="s">
        <v>72</v>
      </c>
    </row>
    <row r="11" spans="1:6">
      <c r="A11">
        <v>1</v>
      </c>
      <c r="B11">
        <v>10</v>
      </c>
      <c r="C11" t="s">
        <v>98</v>
      </c>
      <c r="D11" t="str">
        <f t="shared" si="0"/>
        <v>Test 10: Filename with space: expect viz with spaces in filename</v>
      </c>
      <c r="F11" t="s">
        <v>87</v>
      </c>
    </row>
    <row r="12" spans="1:6">
      <c r="A12">
        <v>1</v>
      </c>
      <c r="B12">
        <v>11</v>
      </c>
      <c r="C12" t="s">
        <v>102</v>
      </c>
      <c r="D12" t="str">
        <f t="shared" si="0"/>
        <v>Test 11: Illegal filename with \: expect error</v>
      </c>
      <c r="F12" t="s">
        <v>83</v>
      </c>
    </row>
    <row r="13" spans="1:6">
      <c r="A13">
        <v>1</v>
      </c>
      <c r="B13">
        <v>12</v>
      </c>
      <c r="C13" t="s">
        <v>101</v>
      </c>
      <c r="D13" t="str">
        <f t="shared" si="0"/>
        <v>Test 12: Illegal filename with ..\: expect error</v>
      </c>
      <c r="F13" t="s">
        <v>84</v>
      </c>
    </row>
    <row r="14" spans="1:6">
      <c r="A14">
        <v>1</v>
      </c>
      <c r="B14">
        <v>13</v>
      </c>
      <c r="C14" t="s">
        <v>103</v>
      </c>
      <c r="D14" t="str">
        <f t="shared" si="0"/>
        <v>Test 13: Illegal filename with absolute reference: expect error</v>
      </c>
      <c r="F14" t="s">
        <v>85</v>
      </c>
    </row>
    <row r="15" spans="1:6">
      <c r="A15">
        <v>1</v>
      </c>
      <c r="B15">
        <v>14</v>
      </c>
      <c r="C15" t="s">
        <v>96</v>
      </c>
      <c r="D15" t="str">
        <f t="shared" si="0"/>
        <v>Test 14: Content reference with filter that generates blank view: expect blank view</v>
      </c>
      <c r="E15" t="s">
        <v>97</v>
      </c>
    </row>
    <row r="16" spans="1:6">
      <c r="A16">
        <v>1</v>
      </c>
      <c r="B16">
        <v>15</v>
      </c>
      <c r="C16" t="s">
        <v>127</v>
      </c>
      <c r="D16" t="str">
        <f t="shared" si="0"/>
        <v>Test 15: Illegal filename with &gt;: expect error</v>
      </c>
      <c r="F16" t="s">
        <v>128</v>
      </c>
    </row>
  </sheetData>
  <sortState ref="A2:F13">
    <sortCondition ref="B1"/>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E4"/>
  <sheetViews>
    <sheetView tabSelected="1" workbookViewId="0">
      <selection activeCell="C10" sqref="C10"/>
    </sheetView>
  </sheetViews>
  <sheetFormatPr defaultColWidth="8.81640625" defaultRowHeight="14.5"/>
  <cols>
    <col min="1" max="1" width="16.7265625" customWidth="1"/>
    <col min="3" max="3" width="25.26953125" customWidth="1"/>
    <col min="4" max="4" width="35.81640625" customWidth="1"/>
  </cols>
  <sheetData>
    <row r="1" spans="1:5">
      <c r="A1" t="s">
        <v>119</v>
      </c>
      <c r="B1" t="s">
        <v>121</v>
      </c>
      <c r="C1" t="s">
        <v>147</v>
      </c>
      <c r="D1" t="s">
        <v>140</v>
      </c>
      <c r="E1" t="s">
        <v>141</v>
      </c>
    </row>
    <row r="2" spans="1:5">
      <c r="A2" t="s">
        <v>120</v>
      </c>
      <c r="B2" t="s">
        <v>122</v>
      </c>
      <c r="C2" s="2" t="s">
        <v>180</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c r="A3" t="s">
        <v>124</v>
      </c>
      <c r="B3" t="s">
        <v>123</v>
      </c>
      <c r="C3" s="2" t="s">
        <v>180</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c r="A4" t="s">
        <v>125</v>
      </c>
      <c r="B4" t="s">
        <v>126</v>
      </c>
      <c r="C4" s="2" t="s">
        <v>180</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hyperlink ref="C3" r:id="rId2"/>
    <hyperlink ref="C4" r:id="rId3"/>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H13"/>
  <sheetViews>
    <sheetView workbookViewId="0"/>
  </sheetViews>
  <sheetFormatPr defaultColWidth="11.453125" defaultRowHeight="14.5"/>
  <cols>
    <col min="4" max="4" width="22" customWidth="1"/>
  </cols>
  <sheetData>
    <row r="1" spans="1:8">
      <c r="A1" s="1" t="s">
        <v>139</v>
      </c>
      <c r="B1" s="1" t="s">
        <v>9</v>
      </c>
      <c r="C1" s="1" t="s">
        <v>2</v>
      </c>
      <c r="D1" s="1" t="s">
        <v>148</v>
      </c>
      <c r="E1" s="1" t="s">
        <v>1</v>
      </c>
      <c r="F1" s="1" t="s">
        <v>145</v>
      </c>
      <c r="G1" s="1" t="s">
        <v>154</v>
      </c>
      <c r="H1" s="1" t="s">
        <v>155</v>
      </c>
    </row>
    <row r="2" spans="1:8">
      <c r="A2" s="1">
        <v>1</v>
      </c>
      <c r="B2" s="1">
        <v>1</v>
      </c>
      <c r="C2" s="1" t="s">
        <v>149</v>
      </c>
      <c r="D2" s="1" t="str">
        <f t="shared" ref="D2:D10" si="0">"Test " &amp; B2 &amp; ": " &amp; C2</f>
        <v>Test 1: simple test</v>
      </c>
      <c r="E2" s="1"/>
    </row>
    <row r="3" spans="1:8">
      <c r="A3" s="1">
        <v>1</v>
      </c>
      <c r="B3" s="1">
        <v>2</v>
      </c>
      <c r="C3" s="1" t="s">
        <v>129</v>
      </c>
      <c r="D3" s="1" t="str">
        <f t="shared" si="0"/>
        <v>Test 2: test for 2 numbers</v>
      </c>
      <c r="E3" s="1"/>
    </row>
    <row r="4" spans="1:8">
      <c r="A4" s="1">
        <v>1</v>
      </c>
      <c r="B4" s="1">
        <v>3</v>
      </c>
      <c r="C4" s="1" t="s">
        <v>130</v>
      </c>
      <c r="D4" s="1" t="str">
        <f t="shared" si="0"/>
        <v>Test 3: number in x.xxx.xxx.xxxx format</v>
      </c>
    </row>
    <row r="5" spans="1:8">
      <c r="A5" s="1">
        <v>1</v>
      </c>
      <c r="B5" s="1">
        <v>4</v>
      </c>
      <c r="C5" s="1" t="s">
        <v>131</v>
      </c>
      <c r="D5" s="1" t="str">
        <f t="shared" si="0"/>
        <v>Test 4: number in +x (xxx) xxx-xxxx format</v>
      </c>
    </row>
    <row r="6" spans="1:8">
      <c r="A6" s="1">
        <v>1</v>
      </c>
      <c r="B6" s="1">
        <v>5</v>
      </c>
      <c r="C6" s="1" t="s">
        <v>132</v>
      </c>
      <c r="D6" s="1" t="str">
        <f t="shared" si="0"/>
        <v>Test 5: header in SMS</v>
      </c>
      <c r="G6" t="s">
        <v>133</v>
      </c>
    </row>
    <row r="7" spans="1:8">
      <c r="A7" s="1">
        <v>1</v>
      </c>
      <c r="B7" s="1">
        <v>6</v>
      </c>
      <c r="C7" s="1" t="s">
        <v>134</v>
      </c>
      <c r="D7" s="1" t="str">
        <f t="shared" si="0"/>
        <v>Test 6: footer in SMS</v>
      </c>
      <c r="H7" t="s">
        <v>135</v>
      </c>
    </row>
    <row r="8" spans="1:8">
      <c r="A8" s="1">
        <v>1</v>
      </c>
      <c r="B8" s="1">
        <v>7</v>
      </c>
      <c r="C8" s="1" t="s">
        <v>136</v>
      </c>
      <c r="D8" s="1" t="str">
        <f t="shared" si="0"/>
        <v>Test 7: header and footer</v>
      </c>
      <c r="G8" t="s">
        <v>133</v>
      </c>
      <c r="H8" t="s">
        <v>137</v>
      </c>
    </row>
    <row r="9" spans="1:8">
      <c r="A9" s="1">
        <v>1</v>
      </c>
      <c r="B9" s="1">
        <v>8</v>
      </c>
      <c r="C9" s="1" t="s">
        <v>156</v>
      </c>
      <c r="D9" s="1" t="str">
        <f t="shared" si="0"/>
        <v>Test 8: http://github.com/tableau/VizAlerts alert in body</v>
      </c>
      <c r="E9" s="2"/>
    </row>
    <row r="10" spans="1:8">
      <c r="A10" s="1">
        <v>1</v>
      </c>
      <c r="B10" s="1">
        <v>9</v>
      </c>
      <c r="C10" s="1" t="s">
        <v>138</v>
      </c>
      <c r="D10" s="1" t="str">
        <f t="shared" si="0"/>
        <v>Test 9: VIZ_LINK() alert</v>
      </c>
    </row>
    <row r="11" spans="1:8">
      <c r="A11" s="1">
        <v>1</v>
      </c>
      <c r="B11" s="1">
        <v>10</v>
      </c>
      <c r="C11" s="1" t="s">
        <v>151</v>
      </c>
      <c r="D11" t="s">
        <v>150</v>
      </c>
      <c r="G11" t="str">
        <f>"Test " &amp; B11 &amp; ": " &amp; C11</f>
        <v>Test 10: Consolidate 3 rows</v>
      </c>
    </row>
    <row r="12" spans="1:8">
      <c r="A12" s="1">
        <v>1</v>
      </c>
      <c r="B12" s="1">
        <v>10</v>
      </c>
      <c r="C12" s="1" t="s">
        <v>151</v>
      </c>
      <c r="D12" t="s">
        <v>152</v>
      </c>
    </row>
    <row r="13" spans="1:8">
      <c r="A13" s="1">
        <v>1</v>
      </c>
      <c r="B13" s="1">
        <v>10</v>
      </c>
      <c r="C13" s="1" t="s">
        <v>151</v>
      </c>
      <c r="D13" t="s">
        <v>153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H9"/>
  <sheetViews>
    <sheetView workbookViewId="0">
      <selection activeCell="G24" sqref="G24"/>
    </sheetView>
  </sheetViews>
  <sheetFormatPr defaultColWidth="11.453125" defaultRowHeight="14.5"/>
  <sheetData>
    <row r="1" spans="1:8">
      <c r="A1" s="1" t="s">
        <v>139</v>
      </c>
      <c r="B1" s="1" t="s">
        <v>9</v>
      </c>
      <c r="C1" s="1" t="s">
        <v>2</v>
      </c>
      <c r="D1" s="1" t="s">
        <v>148</v>
      </c>
      <c r="E1" s="1" t="s">
        <v>145</v>
      </c>
      <c r="F1" s="1" t="s">
        <v>154</v>
      </c>
      <c r="G1" s="1" t="s">
        <v>155</v>
      </c>
      <c r="H1" s="1" t="s">
        <v>157</v>
      </c>
    </row>
    <row r="2" spans="1:8">
      <c r="A2" s="1">
        <v>1</v>
      </c>
      <c r="B2" s="1">
        <v>1</v>
      </c>
      <c r="C2" s="1" t="s">
        <v>158</v>
      </c>
      <c r="D2" s="1"/>
      <c r="H2" t="s">
        <v>159</v>
      </c>
    </row>
    <row r="3" spans="1:8">
      <c r="A3" s="1">
        <v>1</v>
      </c>
      <c r="B3" s="1">
        <v>2</v>
      </c>
      <c r="C3" s="1" t="s">
        <v>160</v>
      </c>
      <c r="D3" s="1" t="str">
        <f t="shared" ref="D3:D9" si="0">"Test " &amp; B3 &amp; ": " &amp; C3</f>
        <v>Test 2: number too short</v>
      </c>
      <c r="H3" s="1" t="s">
        <v>161</v>
      </c>
    </row>
    <row r="4" spans="1:8">
      <c r="A4" s="1">
        <v>1</v>
      </c>
      <c r="B4" s="1">
        <v>3</v>
      </c>
      <c r="C4" s="1" t="s">
        <v>162</v>
      </c>
      <c r="D4" s="1" t="str">
        <f t="shared" si="0"/>
        <v>Test 3: email address in number</v>
      </c>
      <c r="H4" s="1" t="s">
        <v>161</v>
      </c>
    </row>
    <row r="5" spans="1:8">
      <c r="A5" s="1">
        <v>1</v>
      </c>
      <c r="B5" s="1">
        <v>4</v>
      </c>
      <c r="C5" s="1" t="s">
        <v>163</v>
      </c>
      <c r="D5" s="1" t="str">
        <f t="shared" si="0"/>
        <v>Test 4: bad number</v>
      </c>
      <c r="H5" s="1" t="s">
        <v>161</v>
      </c>
    </row>
    <row r="6" spans="1:8">
      <c r="A6" s="1">
        <v>1</v>
      </c>
      <c r="B6" s="1">
        <v>5</v>
      </c>
      <c r="C6" s="1" t="s">
        <v>168</v>
      </c>
      <c r="D6" s="1" t="str">
        <f t="shared" si="0"/>
        <v>Test 5: no number - empty SMS To</v>
      </c>
      <c r="H6" s="1" t="s">
        <v>161</v>
      </c>
    </row>
    <row r="7" spans="1:8">
      <c r="A7" s="1">
        <v>1</v>
      </c>
      <c r="B7" s="1">
        <v>6</v>
      </c>
      <c r="C7" s="1" t="s">
        <v>164</v>
      </c>
      <c r="D7" s="1" t="str">
        <f t="shared" si="0"/>
        <v>Test 6: text and numbers mixed</v>
      </c>
      <c r="H7" s="1" t="s">
        <v>161</v>
      </c>
    </row>
    <row r="8" spans="1:8">
      <c r="A8" s="1">
        <v>1</v>
      </c>
      <c r="B8" s="1">
        <v>7</v>
      </c>
      <c r="C8" s="1" t="s">
        <v>169</v>
      </c>
      <c r="D8" s="1" t="str">
        <f t="shared" si="0"/>
        <v>Test 7: &lt;b&gt;HTML&lt;/b&gt; in body</v>
      </c>
      <c r="H8" s="1" t="s">
        <v>165</v>
      </c>
    </row>
    <row r="9" spans="1:8">
      <c r="A9" s="1">
        <v>1</v>
      </c>
      <c r="B9" s="1">
        <v>8</v>
      </c>
      <c r="C9" s="1" t="s">
        <v>166</v>
      </c>
      <c r="D9" s="1" t="str">
        <f t="shared" si="0"/>
        <v>Test 8: default footer w/raw HTML</v>
      </c>
      <c r="G9" t="s">
        <v>167</v>
      </c>
      <c r="H9" s="1" t="s">
        <v>165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E3"/>
  <sheetViews>
    <sheetView workbookViewId="0"/>
  </sheetViews>
  <sheetFormatPr defaultColWidth="11.453125" defaultRowHeight="14.5"/>
  <cols>
    <col min="3" max="3" width="20.08984375" bestFit="1" customWidth="1"/>
    <col min="4" max="4" width="26.1796875" bestFit="1" customWidth="1"/>
  </cols>
  <sheetData>
    <row r="1" spans="1:5">
      <c r="A1" s="1" t="s">
        <v>139</v>
      </c>
      <c r="B1" s="1" t="s">
        <v>9</v>
      </c>
      <c r="C1" s="1" t="s">
        <v>2</v>
      </c>
      <c r="D1" s="1" t="s">
        <v>148</v>
      </c>
      <c r="E1" s="1" t="s">
        <v>173</v>
      </c>
    </row>
    <row r="2" spans="1:5">
      <c r="A2" s="1">
        <v>1</v>
      </c>
      <c r="B2" s="1">
        <v>1</v>
      </c>
      <c r="C2" s="1" t="s">
        <v>170</v>
      </c>
      <c r="D2" s="1" t="str">
        <f>"Test " &amp; B2 &amp; ": " &amp; C2</f>
        <v>Test 1: number is raw number</v>
      </c>
      <c r="E2">
        <v>12078319657</v>
      </c>
    </row>
    <row r="3" spans="1:5">
      <c r="A3" s="1">
        <v>1</v>
      </c>
      <c r="B3" s="1">
        <v>1</v>
      </c>
      <c r="C3" s="1" t="s">
        <v>171</v>
      </c>
      <c r="D3" s="1" t="str">
        <f>"Test " &amp; B3 &amp; ": " &amp; C3</f>
        <v>Test 1: number is text</v>
      </c>
      <c r="E3" s="3" t="s">
        <v>172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Simple Alerts</vt:lpstr>
      <vt:lpstr>Advanced Alerts</vt:lpstr>
      <vt:lpstr>Other Tests</vt:lpstr>
      <vt:lpstr>Map Category to Manager</vt:lpstr>
      <vt:lpstr>SMS Tests</vt:lpstr>
      <vt:lpstr>SMS Other Tests</vt:lpstr>
      <vt:lpstr>Excel Number Tests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sy_low</cp:lastModifiedBy>
  <dcterms:created xsi:type="dcterms:W3CDTF">2016-03-14T16:48:09Z</dcterms:created>
  <dcterms:modified xsi:type="dcterms:W3CDTF">2024-12-02T02:05:14Z</dcterms:modified>
</cp:coreProperties>
</file>