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FD91DF6-3484-43F7-B44F-DD50B0F21099}" xr6:coauthVersionLast="41" xr6:coauthVersionMax="41" xr10:uidLastSave="{00000000-0000-0000-0000-000000000000}"/>
  <bookViews>
    <workbookView xWindow="-120" yWindow="-120" windowWidth="29040" windowHeight="15840" tabRatio="415" xr2:uid="{00000000-000D-0000-FFFF-FFFF00000000}"/>
  </bookViews>
  <sheets>
    <sheet name="甘特" sheetId="11" r:id="rId1"/>
    <sheet name="关于" sheetId="12" r:id="rId2"/>
  </sheets>
  <definedNames>
    <definedName name="_xlnm.Print_Titles" localSheetId="0">甘特!$4:$6</definedName>
    <definedName name="滚动增量">甘特!$E$3</definedName>
    <definedName name="今天" localSheetId="0">TODAY()</definedName>
    <definedName name="里程碑标记">甘特!$E$4</definedName>
    <definedName name="项目开始日期">甘特!$E$2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1" l="1"/>
  <c r="F4" i="11" l="1"/>
  <c r="E24" i="11"/>
  <c r="E23" i="11"/>
  <c r="E22" i="11"/>
  <c r="E21" i="11"/>
  <c r="E20" i="11"/>
  <c r="E11" i="11"/>
  <c r="E12" i="11" s="1"/>
  <c r="E13" i="11" s="1"/>
  <c r="E26" i="11" s="1"/>
  <c r="E16" i="11"/>
  <c r="E17" i="11"/>
  <c r="E18" i="11"/>
  <c r="E15" i="11"/>
  <c r="BK34" i="11" l="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E2" i="11" l="1"/>
  <c r="H5" i="11" s="1"/>
  <c r="H20" i="11" s="1"/>
  <c r="H4" i="11" l="1"/>
  <c r="H31" i="11"/>
  <c r="H30" i="11"/>
  <c r="H29" i="11"/>
  <c r="H27" i="11"/>
  <c r="H24" i="11"/>
  <c r="H23" i="11"/>
  <c r="H22" i="11"/>
  <c r="H21" i="11"/>
  <c r="H19" i="11"/>
  <c r="H18" i="11"/>
  <c r="H17" i="11"/>
  <c r="H16" i="11"/>
  <c r="H15" i="11"/>
  <c r="H13" i="11"/>
  <c r="H12" i="11"/>
  <c r="H11" i="11"/>
  <c r="H10" i="11"/>
  <c r="H9" i="11"/>
  <c r="I5" i="11"/>
  <c r="H6" i="11"/>
  <c r="J5" i="11" l="1"/>
  <c r="J20" i="11" s="1"/>
  <c r="I20" i="11"/>
  <c r="J31" i="11"/>
  <c r="J30" i="11"/>
  <c r="J29" i="11"/>
  <c r="J19" i="11"/>
  <c r="J18" i="11"/>
  <c r="J27" i="11"/>
  <c r="J24" i="11"/>
  <c r="J23" i="11"/>
  <c r="J17" i="11"/>
  <c r="J16" i="11"/>
  <c r="J15" i="11"/>
  <c r="J13" i="11"/>
  <c r="J12" i="11"/>
  <c r="J11" i="11"/>
  <c r="J10" i="11"/>
  <c r="J9" i="11"/>
  <c r="I6" i="11"/>
  <c r="I31" i="11"/>
  <c r="I30" i="11"/>
  <c r="I29" i="11"/>
  <c r="I27" i="11"/>
  <c r="I24" i="11"/>
  <c r="I23" i="11"/>
  <c r="I22" i="11"/>
  <c r="I21" i="11"/>
  <c r="I19" i="11"/>
  <c r="I18" i="11"/>
  <c r="I17" i="11"/>
  <c r="I16" i="11"/>
  <c r="I15" i="11"/>
  <c r="I13" i="11"/>
  <c r="I12" i="11"/>
  <c r="I11" i="11"/>
  <c r="I10" i="11"/>
  <c r="I9" i="11"/>
  <c r="K5" i="11"/>
  <c r="K20" i="11" s="1"/>
  <c r="J21" i="11" l="1"/>
  <c r="J22" i="11"/>
  <c r="J6" i="11"/>
  <c r="K6" i="11"/>
  <c r="K31" i="11"/>
  <c r="K30" i="11"/>
  <c r="K29" i="11"/>
  <c r="K27" i="11"/>
  <c r="K24" i="11"/>
  <c r="K23" i="11"/>
  <c r="K22" i="11"/>
  <c r="K21" i="11"/>
  <c r="K19" i="11"/>
  <c r="K18" i="11"/>
  <c r="K17" i="11"/>
  <c r="K16" i="11"/>
  <c r="K15" i="11"/>
  <c r="K13" i="11"/>
  <c r="K12" i="11"/>
  <c r="K11" i="11"/>
  <c r="K10" i="11"/>
  <c r="K9" i="11"/>
  <c r="L5" i="11"/>
  <c r="L20" i="11" s="1"/>
  <c r="L6" i="11" l="1"/>
  <c r="L31" i="11"/>
  <c r="L30" i="11"/>
  <c r="L29" i="11"/>
  <c r="L27" i="11"/>
  <c r="L24" i="11"/>
  <c r="L23" i="11"/>
  <c r="L22" i="11"/>
  <c r="L21" i="11"/>
  <c r="L19" i="11"/>
  <c r="L18" i="11"/>
  <c r="L17" i="11"/>
  <c r="L16" i="11"/>
  <c r="L15" i="11"/>
  <c r="L13" i="11"/>
  <c r="L12" i="11"/>
  <c r="L11" i="11"/>
  <c r="L10" i="11"/>
  <c r="L9" i="11"/>
  <c r="M5" i="11"/>
  <c r="M20" i="11" s="1"/>
  <c r="M6" i="11" l="1"/>
  <c r="M31" i="11"/>
  <c r="M30" i="11"/>
  <c r="M29" i="11"/>
  <c r="M27" i="11"/>
  <c r="M24" i="11"/>
  <c r="M23" i="11"/>
  <c r="M22" i="11"/>
  <c r="M21" i="11"/>
  <c r="M19" i="11"/>
  <c r="M18" i="11"/>
  <c r="M17" i="11"/>
  <c r="M16" i="11"/>
  <c r="M15" i="11"/>
  <c r="M13" i="11"/>
  <c r="M12" i="11"/>
  <c r="M11" i="11"/>
  <c r="M10" i="11"/>
  <c r="M9" i="11"/>
  <c r="N5" i="11"/>
  <c r="N20" i="11" s="1"/>
  <c r="N6" i="11" l="1"/>
  <c r="N31" i="11"/>
  <c r="N30" i="11"/>
  <c r="N29" i="11"/>
  <c r="N22" i="11"/>
  <c r="N21" i="11"/>
  <c r="N19" i="11"/>
  <c r="N18" i="11"/>
  <c r="N17" i="11"/>
  <c r="N16" i="11"/>
  <c r="N15" i="11"/>
  <c r="N13" i="11"/>
  <c r="N12" i="11"/>
  <c r="N11" i="11"/>
  <c r="N10" i="11"/>
  <c r="N9" i="11"/>
  <c r="N27" i="11"/>
  <c r="N24" i="11"/>
  <c r="N23" i="11"/>
  <c r="O5" i="11"/>
  <c r="O20" i="11" s="1"/>
  <c r="O4" i="11" l="1"/>
  <c r="O31" i="11"/>
  <c r="O30" i="11"/>
  <c r="O29" i="11"/>
  <c r="O27" i="11"/>
  <c r="O24" i="11"/>
  <c r="O23" i="11"/>
  <c r="O22" i="11"/>
  <c r="O21" i="11"/>
  <c r="O19" i="11"/>
  <c r="O18" i="11"/>
  <c r="O17" i="11"/>
  <c r="O16" i="11"/>
  <c r="O15" i="11"/>
  <c r="O13" i="11"/>
  <c r="O12" i="11"/>
  <c r="O11" i="11"/>
  <c r="O10" i="11"/>
  <c r="O9" i="11"/>
  <c r="O6" i="11"/>
  <c r="P5" i="11"/>
  <c r="P20" i="11" s="1"/>
  <c r="P6" i="11" l="1"/>
  <c r="P31" i="11"/>
  <c r="P30" i="11"/>
  <c r="P29" i="11"/>
  <c r="P27" i="11"/>
  <c r="P24" i="11"/>
  <c r="P23" i="11"/>
  <c r="P22" i="11"/>
  <c r="P21" i="11"/>
  <c r="P19" i="11"/>
  <c r="P18" i="11"/>
  <c r="P17" i="11"/>
  <c r="P16" i="11"/>
  <c r="P15" i="11"/>
  <c r="P13" i="11"/>
  <c r="P12" i="11"/>
  <c r="P11" i="11"/>
  <c r="P10" i="11"/>
  <c r="P9" i="11"/>
  <c r="Q5" i="11"/>
  <c r="Q20" i="11" s="1"/>
  <c r="Q6" i="11" l="1"/>
  <c r="Q31" i="11"/>
  <c r="Q30" i="11"/>
  <c r="Q29" i="11"/>
  <c r="Q27" i="11"/>
  <c r="Q24" i="11"/>
  <c r="Q23" i="11"/>
  <c r="Q22" i="11"/>
  <c r="Q21" i="11"/>
  <c r="Q19" i="11"/>
  <c r="Q18" i="11"/>
  <c r="Q17" i="11"/>
  <c r="Q16" i="11"/>
  <c r="Q15" i="11"/>
  <c r="Q13" i="11"/>
  <c r="Q12" i="11"/>
  <c r="Q11" i="11"/>
  <c r="Q10" i="11"/>
  <c r="Q9" i="11"/>
  <c r="R5" i="11"/>
  <c r="R20" i="11" s="1"/>
  <c r="R6" i="11" l="1"/>
  <c r="R31" i="11"/>
  <c r="R30" i="11"/>
  <c r="R29" i="11"/>
  <c r="R22" i="11"/>
  <c r="R21" i="11"/>
  <c r="R19" i="11"/>
  <c r="R18" i="11"/>
  <c r="R27" i="11"/>
  <c r="R24" i="11"/>
  <c r="R23" i="11"/>
  <c r="R17" i="11"/>
  <c r="R16" i="11"/>
  <c r="R15" i="11"/>
  <c r="R13" i="11"/>
  <c r="R12" i="11"/>
  <c r="R11" i="11"/>
  <c r="R10" i="11"/>
  <c r="R9" i="11"/>
  <c r="S5" i="11"/>
  <c r="S20" i="11" s="1"/>
  <c r="S6" i="11" l="1"/>
  <c r="S31" i="11"/>
  <c r="S30" i="11"/>
  <c r="S29" i="11"/>
  <c r="S27" i="11"/>
  <c r="S24" i="11"/>
  <c r="S23" i="11"/>
  <c r="S22" i="11"/>
  <c r="S21" i="11"/>
  <c r="S19" i="11"/>
  <c r="S18" i="11"/>
  <c r="S17" i="11"/>
  <c r="S16" i="11"/>
  <c r="S15" i="11"/>
  <c r="S13" i="11"/>
  <c r="S12" i="11"/>
  <c r="S11" i="11"/>
  <c r="S10" i="11"/>
  <c r="S9" i="11"/>
  <c r="T5" i="11"/>
  <c r="T20" i="11" s="1"/>
  <c r="T6" i="11" l="1"/>
  <c r="T31" i="11"/>
  <c r="T30" i="11"/>
  <c r="T29" i="11"/>
  <c r="T27" i="11"/>
  <c r="T24" i="11"/>
  <c r="T23" i="11"/>
  <c r="T22" i="11"/>
  <c r="T21" i="11"/>
  <c r="T19" i="11"/>
  <c r="T18" i="11"/>
  <c r="T17" i="11"/>
  <c r="T16" i="11"/>
  <c r="T15" i="11"/>
  <c r="T13" i="11"/>
  <c r="T12" i="11"/>
  <c r="T11" i="11"/>
  <c r="T10" i="11"/>
  <c r="T9" i="11"/>
  <c r="U5" i="11"/>
  <c r="U20" i="11" s="1"/>
  <c r="U6" i="11" l="1"/>
  <c r="U31" i="11"/>
  <c r="U30" i="11"/>
  <c r="U29" i="11"/>
  <c r="U27" i="11"/>
  <c r="U24" i="11"/>
  <c r="U23" i="11"/>
  <c r="U22" i="11"/>
  <c r="U21" i="11"/>
  <c r="U19" i="11"/>
  <c r="U18" i="11"/>
  <c r="U17" i="11"/>
  <c r="U16" i="11"/>
  <c r="U15" i="11"/>
  <c r="U13" i="11"/>
  <c r="U12" i="11"/>
  <c r="U11" i="11"/>
  <c r="U10" i="11"/>
  <c r="U9" i="11"/>
  <c r="V5" i="11"/>
  <c r="V20" i="11" s="1"/>
  <c r="V4" i="11" l="1"/>
  <c r="V31" i="11"/>
  <c r="V30" i="11"/>
  <c r="V29" i="11"/>
  <c r="V22" i="11"/>
  <c r="V21" i="11"/>
  <c r="V19" i="11"/>
  <c r="V18" i="11"/>
  <c r="V17" i="11"/>
  <c r="V16" i="11"/>
  <c r="V15" i="11"/>
  <c r="V13" i="11"/>
  <c r="V12" i="11"/>
  <c r="V11" i="11"/>
  <c r="V10" i="11"/>
  <c r="V9" i="11"/>
  <c r="V27" i="11"/>
  <c r="V24" i="11"/>
  <c r="V23" i="11"/>
  <c r="V6" i="11"/>
  <c r="W5" i="11"/>
  <c r="W20" i="11" s="1"/>
  <c r="W6" i="11" l="1"/>
  <c r="W31" i="11"/>
  <c r="W30" i="11"/>
  <c r="W29" i="11"/>
  <c r="W27" i="11"/>
  <c r="W24" i="11"/>
  <c r="W23" i="11"/>
  <c r="W22" i="11"/>
  <c r="W21" i="11"/>
  <c r="W19" i="11"/>
  <c r="W18" i="11"/>
  <c r="W17" i="11"/>
  <c r="W16" i="11"/>
  <c r="W15" i="11"/>
  <c r="W13" i="11"/>
  <c r="W12" i="11"/>
  <c r="W11" i="11"/>
  <c r="W10" i="11"/>
  <c r="W9" i="11"/>
  <c r="X5" i="11"/>
  <c r="X20" i="11" s="1"/>
  <c r="X6" i="11" l="1"/>
  <c r="X31" i="11"/>
  <c r="X30" i="11"/>
  <c r="X29" i="11"/>
  <c r="X27" i="11"/>
  <c r="X24" i="11"/>
  <c r="X23" i="11"/>
  <c r="X22" i="11"/>
  <c r="X21" i="11"/>
  <c r="X19" i="11"/>
  <c r="X18" i="11"/>
  <c r="X17" i="11"/>
  <c r="X16" i="11"/>
  <c r="X15" i="11"/>
  <c r="X13" i="11"/>
  <c r="X12" i="11"/>
  <c r="X11" i="11"/>
  <c r="X10" i="11"/>
  <c r="X9" i="11"/>
  <c r="Y5" i="11"/>
  <c r="Y20" i="11" s="1"/>
  <c r="Y6" i="11" l="1"/>
  <c r="Y31" i="11"/>
  <c r="Y30" i="11"/>
  <c r="Y29" i="11"/>
  <c r="Y27" i="11"/>
  <c r="Y24" i="11"/>
  <c r="Y23" i="11"/>
  <c r="Y22" i="11"/>
  <c r="Y21" i="11"/>
  <c r="Y19" i="11"/>
  <c r="Y18" i="11"/>
  <c r="Y17" i="11"/>
  <c r="Y16" i="11"/>
  <c r="Y15" i="11"/>
  <c r="Y13" i="11"/>
  <c r="Y12" i="11"/>
  <c r="Y11" i="11"/>
  <c r="Y10" i="11"/>
  <c r="Y9" i="11"/>
  <c r="Z5" i="11"/>
  <c r="Z20" i="11" s="1"/>
  <c r="Z6" i="11" l="1"/>
  <c r="Z31" i="11"/>
  <c r="Z30" i="11"/>
  <c r="Z29" i="11"/>
  <c r="Z22" i="11"/>
  <c r="Z21" i="11"/>
  <c r="Z19" i="11"/>
  <c r="Z18" i="11"/>
  <c r="Z27" i="11"/>
  <c r="Z24" i="11"/>
  <c r="Z23" i="11"/>
  <c r="Z17" i="11"/>
  <c r="Z16" i="11"/>
  <c r="Z15" i="11"/>
  <c r="Z13" i="11"/>
  <c r="Z12" i="11"/>
  <c r="Z11" i="11"/>
  <c r="Z10" i="11"/>
  <c r="Z9" i="11"/>
  <c r="AA5" i="11"/>
  <c r="AA20" i="11" s="1"/>
  <c r="AA6" i="11" l="1"/>
  <c r="AA31" i="11"/>
  <c r="AA30" i="11"/>
  <c r="AA29" i="11"/>
  <c r="AA27" i="11"/>
  <c r="AA24" i="11"/>
  <c r="AA23" i="11"/>
  <c r="AA22" i="11"/>
  <c r="AA21" i="11"/>
  <c r="AA19" i="11"/>
  <c r="AA18" i="11"/>
  <c r="AA17" i="11"/>
  <c r="AA16" i="11"/>
  <c r="AA15" i="11"/>
  <c r="AA13" i="11"/>
  <c r="AA12" i="11"/>
  <c r="AA11" i="11"/>
  <c r="AA10" i="11"/>
  <c r="AA9" i="11"/>
  <c r="AB5" i="11"/>
  <c r="AB20" i="11" s="1"/>
  <c r="AB6" i="11" l="1"/>
  <c r="AB31" i="11"/>
  <c r="AB30" i="11"/>
  <c r="AB29" i="11"/>
  <c r="AB27" i="11"/>
  <c r="AB24" i="11"/>
  <c r="AB23" i="11"/>
  <c r="AB22" i="11"/>
  <c r="AB21" i="11"/>
  <c r="AB19" i="11"/>
  <c r="AB18" i="11"/>
  <c r="AB17" i="11"/>
  <c r="AB16" i="11"/>
  <c r="AB15" i="11"/>
  <c r="AB13" i="11"/>
  <c r="AB12" i="11"/>
  <c r="AB11" i="11"/>
  <c r="AB10" i="11"/>
  <c r="AB9" i="11"/>
  <c r="AC5" i="11"/>
  <c r="AC20" i="11" s="1"/>
  <c r="AC31" i="11" l="1"/>
  <c r="AC30" i="11"/>
  <c r="AC29" i="11"/>
  <c r="AC27" i="11"/>
  <c r="AC24" i="11"/>
  <c r="AC23" i="11"/>
  <c r="AC22" i="11"/>
  <c r="AC21" i="11"/>
  <c r="AC19" i="11"/>
  <c r="AC18" i="11"/>
  <c r="AC17" i="11"/>
  <c r="AC16" i="11"/>
  <c r="AC15" i="11"/>
  <c r="AC13" i="11"/>
  <c r="AC12" i="11"/>
  <c r="AC11" i="11"/>
  <c r="AC10" i="11"/>
  <c r="AC9" i="11"/>
  <c r="AC6" i="11"/>
  <c r="AC4" i="11"/>
  <c r="AD5" i="11"/>
  <c r="AD20" i="11" s="1"/>
  <c r="AD6" i="11" l="1"/>
  <c r="AD31" i="11"/>
  <c r="AD30" i="11"/>
  <c r="AD29" i="11"/>
  <c r="AD22" i="11"/>
  <c r="AD21" i="11"/>
  <c r="AD19" i="11"/>
  <c r="AD18" i="11"/>
  <c r="AD17" i="11"/>
  <c r="AD16" i="11"/>
  <c r="AD15" i="11"/>
  <c r="AD13" i="11"/>
  <c r="AD12" i="11"/>
  <c r="AD11" i="11"/>
  <c r="AD10" i="11"/>
  <c r="AD9" i="11"/>
  <c r="AD27" i="11"/>
  <c r="AD24" i="11"/>
  <c r="AD23" i="11"/>
  <c r="AE5" i="11"/>
  <c r="AE20" i="11" s="1"/>
  <c r="AE6" i="11" l="1"/>
  <c r="AE31" i="11"/>
  <c r="AE30" i="11"/>
  <c r="AE29" i="11"/>
  <c r="AE27" i="11"/>
  <c r="AE24" i="11"/>
  <c r="AE23" i="11"/>
  <c r="AE22" i="11"/>
  <c r="AE21" i="11"/>
  <c r="AE19" i="11"/>
  <c r="AE18" i="11"/>
  <c r="AE17" i="11"/>
  <c r="AE16" i="11"/>
  <c r="AE15" i="11"/>
  <c r="AE13" i="11"/>
  <c r="AE12" i="11"/>
  <c r="AE11" i="11"/>
  <c r="AE10" i="11"/>
  <c r="AE9" i="11"/>
  <c r="AF5" i="11"/>
  <c r="AF20" i="11" s="1"/>
  <c r="AF6" i="11" l="1"/>
  <c r="AF31" i="11"/>
  <c r="AF30" i="11"/>
  <c r="AF29" i="11"/>
  <c r="AF27" i="11"/>
  <c r="AF24" i="11"/>
  <c r="AF23" i="11"/>
  <c r="AF22" i="11"/>
  <c r="AF21" i="11"/>
  <c r="AF19" i="11"/>
  <c r="AF18" i="11"/>
  <c r="AF17" i="11"/>
  <c r="AF16" i="11"/>
  <c r="AF15" i="11"/>
  <c r="AF13" i="11"/>
  <c r="AF12" i="11"/>
  <c r="AF11" i="11"/>
  <c r="AF10" i="11"/>
  <c r="AF9" i="11"/>
  <c r="AG5" i="11"/>
  <c r="AG20" i="11" s="1"/>
  <c r="AG6" i="11" l="1"/>
  <c r="AG31" i="11"/>
  <c r="AG30" i="11"/>
  <c r="AG29" i="11"/>
  <c r="AG27" i="11"/>
  <c r="AG24" i="11"/>
  <c r="AG23" i="11"/>
  <c r="AG22" i="11"/>
  <c r="AG21" i="11"/>
  <c r="AG19" i="11"/>
  <c r="AG18" i="11"/>
  <c r="AG17" i="11"/>
  <c r="AG16" i="11"/>
  <c r="AG15" i="11"/>
  <c r="AG13" i="11"/>
  <c r="AG12" i="11"/>
  <c r="AG11" i="11"/>
  <c r="AG10" i="11"/>
  <c r="AG9" i="11"/>
  <c r="AH5" i="11"/>
  <c r="AH20" i="11" s="1"/>
  <c r="AH6" i="11" l="1"/>
  <c r="AH31" i="11"/>
  <c r="AH30" i="11"/>
  <c r="AH29" i="11"/>
  <c r="AH22" i="11"/>
  <c r="AH21" i="11"/>
  <c r="AH19" i="11"/>
  <c r="AH18" i="11"/>
  <c r="AH17" i="11"/>
  <c r="AH27" i="11"/>
  <c r="AH24" i="11"/>
  <c r="AH23" i="11"/>
  <c r="AH16" i="11"/>
  <c r="AH15" i="11"/>
  <c r="AH13" i="11"/>
  <c r="AH12" i="11"/>
  <c r="AH11" i="11"/>
  <c r="AH10" i="11"/>
  <c r="AH9" i="11"/>
  <c r="AI5" i="11"/>
  <c r="AI20" i="11" s="1"/>
  <c r="AI6" i="11" l="1"/>
  <c r="AI31" i="11"/>
  <c r="AI30" i="11"/>
  <c r="AI29" i="11"/>
  <c r="AI27" i="11"/>
  <c r="AI24" i="11"/>
  <c r="AI23" i="11"/>
  <c r="AI22" i="11"/>
  <c r="AI21" i="11"/>
  <c r="AI19" i="11"/>
  <c r="AI18" i="11"/>
  <c r="AI17" i="11"/>
  <c r="AI16" i="11"/>
  <c r="AI15" i="11"/>
  <c r="AI13" i="11"/>
  <c r="AI12" i="11"/>
  <c r="AI11" i="11"/>
  <c r="AI10" i="11"/>
  <c r="AI9" i="11"/>
  <c r="AJ5" i="11"/>
  <c r="AJ20" i="11" s="1"/>
  <c r="AJ31" i="11" l="1"/>
  <c r="AJ30" i="11"/>
  <c r="AJ29" i="11"/>
  <c r="AJ27" i="11"/>
  <c r="AJ24" i="11"/>
  <c r="AJ23" i="11"/>
  <c r="AJ22" i="11"/>
  <c r="AJ21" i="11"/>
  <c r="AJ19" i="11"/>
  <c r="AJ18" i="11"/>
  <c r="AJ17" i="11"/>
  <c r="AJ16" i="11"/>
  <c r="AJ15" i="11"/>
  <c r="AJ13" i="11"/>
  <c r="AJ12" i="11"/>
  <c r="AJ11" i="11"/>
  <c r="AJ10" i="11"/>
  <c r="AJ9" i="11"/>
  <c r="AJ6" i="11"/>
  <c r="AJ4" i="11"/>
  <c r="AK5" i="11"/>
  <c r="AK20" i="11" s="1"/>
  <c r="AK6" i="11" l="1"/>
  <c r="AK31" i="11"/>
  <c r="AK30" i="11"/>
  <c r="AK29" i="11"/>
  <c r="AK27" i="11"/>
  <c r="AK24" i="11"/>
  <c r="AK23" i="11"/>
  <c r="AK22" i="11"/>
  <c r="AK21" i="11"/>
  <c r="AK19" i="11"/>
  <c r="AK18" i="11"/>
  <c r="AK17" i="11"/>
  <c r="AK16" i="11"/>
  <c r="AK15" i="11"/>
  <c r="AK13" i="11"/>
  <c r="AK12" i="11"/>
  <c r="AK11" i="11"/>
  <c r="AK10" i="11"/>
  <c r="AK9" i="11"/>
  <c r="AL5" i="11"/>
  <c r="AL20" i="11" s="1"/>
  <c r="AL6" i="11" l="1"/>
  <c r="AL31" i="11"/>
  <c r="AL30" i="11"/>
  <c r="AL29" i="11"/>
  <c r="AL22" i="11"/>
  <c r="AL21" i="11"/>
  <c r="AL19" i="11"/>
  <c r="AL18" i="11"/>
  <c r="AL17" i="11"/>
  <c r="AL16" i="11"/>
  <c r="AL15" i="11"/>
  <c r="AL13" i="11"/>
  <c r="AL12" i="11"/>
  <c r="AL11" i="11"/>
  <c r="AL10" i="11"/>
  <c r="AL9" i="11"/>
  <c r="AL27" i="11"/>
  <c r="AL24" i="11"/>
  <c r="AL23" i="11"/>
  <c r="AM5" i="11"/>
  <c r="AM20" i="11" s="1"/>
  <c r="AM6" i="11" l="1"/>
  <c r="AM31" i="11"/>
  <c r="AM30" i="11"/>
  <c r="AM29" i="11"/>
  <c r="AM27" i="11"/>
  <c r="AM24" i="11"/>
  <c r="AM23" i="11"/>
  <c r="AM22" i="11"/>
  <c r="AM21" i="11"/>
  <c r="AM19" i="11"/>
  <c r="AM18" i="11"/>
  <c r="AM17" i="11"/>
  <c r="AM16" i="11"/>
  <c r="AM15" i="11"/>
  <c r="AM13" i="11"/>
  <c r="AM12" i="11"/>
  <c r="AM11" i="11"/>
  <c r="AM10" i="11"/>
  <c r="AM9" i="11"/>
  <c r="AN5" i="11"/>
  <c r="AN20" i="11" s="1"/>
  <c r="AN6" i="11" l="1"/>
  <c r="AN31" i="11"/>
  <c r="AN30" i="11"/>
  <c r="AN29" i="11"/>
  <c r="AN27" i="11"/>
  <c r="AN24" i="11"/>
  <c r="AN23" i="11"/>
  <c r="AN22" i="11"/>
  <c r="AN21" i="11"/>
  <c r="AN19" i="11"/>
  <c r="AN18" i="11"/>
  <c r="AN17" i="11"/>
  <c r="AN16" i="11"/>
  <c r="AN15" i="11"/>
  <c r="AN13" i="11"/>
  <c r="AN12" i="11"/>
  <c r="AN11" i="11"/>
  <c r="AN10" i="11"/>
  <c r="AN9" i="11"/>
  <c r="AO5" i="11"/>
  <c r="AO20" i="11" s="1"/>
  <c r="AO6" i="11" l="1"/>
  <c r="AO31" i="11"/>
  <c r="AO30" i="11"/>
  <c r="AO29" i="11"/>
  <c r="AO27" i="11"/>
  <c r="AO24" i="11"/>
  <c r="AO23" i="11"/>
  <c r="AO22" i="11"/>
  <c r="AO21" i="11"/>
  <c r="AO19" i="11"/>
  <c r="AO18" i="11"/>
  <c r="AO17" i="11"/>
  <c r="AO16" i="11"/>
  <c r="AO15" i="11"/>
  <c r="AO13" i="11"/>
  <c r="AO12" i="11"/>
  <c r="AO11" i="11"/>
  <c r="AO10" i="11"/>
  <c r="AO9" i="11"/>
  <c r="AP5" i="11"/>
  <c r="AP20" i="11" s="1"/>
  <c r="AP6" i="11" l="1"/>
  <c r="AP31" i="11"/>
  <c r="AP30" i="11"/>
  <c r="AP29" i="11"/>
  <c r="AP22" i="11"/>
  <c r="AP21" i="11"/>
  <c r="AP19" i="11"/>
  <c r="AP18" i="11"/>
  <c r="AP17" i="11"/>
  <c r="AP27" i="11"/>
  <c r="AP24" i="11"/>
  <c r="AP23" i="11"/>
  <c r="AP16" i="11"/>
  <c r="AP15" i="11"/>
  <c r="AP13" i="11"/>
  <c r="AP12" i="11"/>
  <c r="AP11" i="11"/>
  <c r="AP10" i="11"/>
  <c r="AP9" i="11"/>
  <c r="AQ5" i="11"/>
  <c r="AQ20" i="11" s="1"/>
  <c r="AQ31" i="11" l="1"/>
  <c r="AQ30" i="11"/>
  <c r="AQ29" i="11"/>
  <c r="AQ27" i="11"/>
  <c r="AQ24" i="11"/>
  <c r="AQ23" i="11"/>
  <c r="AQ22" i="11"/>
  <c r="AQ21" i="11"/>
  <c r="AQ19" i="11"/>
  <c r="AQ18" i="11"/>
  <c r="AQ17" i="11"/>
  <c r="AQ16" i="11"/>
  <c r="AQ15" i="11"/>
  <c r="AQ13" i="11"/>
  <c r="AQ12" i="11"/>
  <c r="AQ11" i="11"/>
  <c r="AQ10" i="11"/>
  <c r="AQ9" i="11"/>
  <c r="AQ6" i="11"/>
  <c r="AQ4" i="11"/>
  <c r="AR5" i="11"/>
  <c r="AR20" i="11" s="1"/>
  <c r="AR6" i="11" l="1"/>
  <c r="AR31" i="11"/>
  <c r="AR30" i="11"/>
  <c r="AR29" i="11"/>
  <c r="AR27" i="11"/>
  <c r="AR24" i="11"/>
  <c r="AR23" i="11"/>
  <c r="AR22" i="11"/>
  <c r="AR21" i="11"/>
  <c r="AR19" i="11"/>
  <c r="AR18" i="11"/>
  <c r="AR17" i="11"/>
  <c r="AR16" i="11"/>
  <c r="AR15" i="11"/>
  <c r="AR13" i="11"/>
  <c r="AR12" i="11"/>
  <c r="AR11" i="11"/>
  <c r="AR10" i="11"/>
  <c r="AR9" i="11"/>
  <c r="AS5" i="11"/>
  <c r="AS20" i="11" s="1"/>
  <c r="AS6" i="11" l="1"/>
  <c r="AS31" i="11"/>
  <c r="AS30" i="11"/>
  <c r="AS29" i="11"/>
  <c r="AS27" i="11"/>
  <c r="AS24" i="11"/>
  <c r="AS23" i="11"/>
  <c r="AS22" i="11"/>
  <c r="AS21" i="11"/>
  <c r="AS19" i="11"/>
  <c r="AS18" i="11"/>
  <c r="AS17" i="11"/>
  <c r="AS16" i="11"/>
  <c r="AS15" i="11"/>
  <c r="AS13" i="11"/>
  <c r="AS12" i="11"/>
  <c r="AS11" i="11"/>
  <c r="AS10" i="11"/>
  <c r="AS9" i="11"/>
  <c r="AT5" i="11"/>
  <c r="AT20" i="11" s="1"/>
  <c r="AT6" i="11" l="1"/>
  <c r="AT31" i="11"/>
  <c r="AT30" i="11"/>
  <c r="AT29" i="11"/>
  <c r="AT22" i="11"/>
  <c r="AT21" i="11"/>
  <c r="AT19" i="11"/>
  <c r="AT18" i="11"/>
  <c r="AT17" i="11"/>
  <c r="AT16" i="11"/>
  <c r="AT15" i="11"/>
  <c r="AT13" i="11"/>
  <c r="AT12" i="11"/>
  <c r="AT11" i="11"/>
  <c r="AT10" i="11"/>
  <c r="AT9" i="11"/>
  <c r="AT27" i="11"/>
  <c r="AT24" i="11"/>
  <c r="AT23" i="11"/>
  <c r="AU5" i="11"/>
  <c r="AU20" i="11" s="1"/>
  <c r="AU6" i="11" l="1"/>
  <c r="AU31" i="11"/>
  <c r="AU30" i="11"/>
  <c r="AU29" i="11"/>
  <c r="AU27" i="11"/>
  <c r="AU24" i="11"/>
  <c r="AU23" i="11"/>
  <c r="AU22" i="11"/>
  <c r="AU21" i="11"/>
  <c r="AU19" i="11"/>
  <c r="AU18" i="11"/>
  <c r="AU17" i="11"/>
  <c r="AU16" i="11"/>
  <c r="AU15" i="11"/>
  <c r="AU13" i="11"/>
  <c r="AU12" i="11"/>
  <c r="AU11" i="11"/>
  <c r="AU10" i="11"/>
  <c r="AU9" i="11"/>
  <c r="AV5" i="11"/>
  <c r="AV20" i="11" s="1"/>
  <c r="AV6" i="11" l="1"/>
  <c r="AV31" i="11"/>
  <c r="AV30" i="11"/>
  <c r="AV29" i="11"/>
  <c r="AV27" i="11"/>
  <c r="AV24" i="11"/>
  <c r="AV23" i="11"/>
  <c r="AV22" i="11"/>
  <c r="AV21" i="11"/>
  <c r="AV19" i="11"/>
  <c r="AV18" i="11"/>
  <c r="AV17" i="11"/>
  <c r="AV16" i="11"/>
  <c r="AV15" i="11"/>
  <c r="AV13" i="11"/>
  <c r="AV12" i="11"/>
  <c r="AV11" i="11"/>
  <c r="AV10" i="11"/>
  <c r="AV9" i="11"/>
  <c r="AW5" i="11"/>
  <c r="AW20" i="11" s="1"/>
  <c r="AW6" i="11" l="1"/>
  <c r="AW31" i="11"/>
  <c r="AW30" i="11"/>
  <c r="AW29" i="11"/>
  <c r="AW27" i="11"/>
  <c r="AW24" i="11"/>
  <c r="AW23" i="11"/>
  <c r="AW22" i="11"/>
  <c r="AW21" i="11"/>
  <c r="AW19" i="11"/>
  <c r="AW18" i="11"/>
  <c r="AW17" i="11"/>
  <c r="AW16" i="11"/>
  <c r="AW15" i="11"/>
  <c r="AW13" i="11"/>
  <c r="AW12" i="11"/>
  <c r="AW11" i="11"/>
  <c r="AW10" i="11"/>
  <c r="AW9" i="11"/>
  <c r="AX5" i="11"/>
  <c r="AX20" i="11" s="1"/>
  <c r="AX31" i="11" l="1"/>
  <c r="AX30" i="11"/>
  <c r="AX29" i="11"/>
  <c r="AX22" i="11"/>
  <c r="AX21" i="11"/>
  <c r="AX19" i="11"/>
  <c r="AX18" i="11"/>
  <c r="AX17" i="11"/>
  <c r="AX27" i="11"/>
  <c r="AX24" i="11"/>
  <c r="AX23" i="11"/>
  <c r="AX16" i="11"/>
  <c r="AX15" i="11"/>
  <c r="AX13" i="11"/>
  <c r="AX12" i="11"/>
  <c r="AX11" i="11"/>
  <c r="AX10" i="11"/>
  <c r="AX9" i="11"/>
  <c r="AX6" i="11"/>
  <c r="AX4" i="11"/>
  <c r="AY5" i="11"/>
  <c r="AY20" i="11" s="1"/>
  <c r="AY6" i="11" l="1"/>
  <c r="AY31" i="11"/>
  <c r="AY30" i="11"/>
  <c r="AY29" i="11"/>
  <c r="AY27" i="11"/>
  <c r="AY24" i="11"/>
  <c r="AY23" i="11"/>
  <c r="AY22" i="11"/>
  <c r="AY21" i="11"/>
  <c r="AY19" i="11"/>
  <c r="AY18" i="11"/>
  <c r="AY17" i="11"/>
  <c r="AY16" i="11"/>
  <c r="AY15" i="11"/>
  <c r="AY13" i="11"/>
  <c r="AY12" i="11"/>
  <c r="AY11" i="11"/>
  <c r="AY10" i="11"/>
  <c r="AY9" i="11"/>
  <c r="AZ5" i="11"/>
  <c r="AZ20" i="11" s="1"/>
  <c r="AZ6" i="11" l="1"/>
  <c r="AZ31" i="11"/>
  <c r="AZ30" i="11"/>
  <c r="AZ29" i="11"/>
  <c r="AZ27" i="11"/>
  <c r="AZ24" i="11"/>
  <c r="AZ23" i="11"/>
  <c r="AZ22" i="11"/>
  <c r="AZ21" i="11"/>
  <c r="AZ19" i="11"/>
  <c r="AZ18" i="11"/>
  <c r="AZ17" i="11"/>
  <c r="AZ16" i="11"/>
  <c r="AZ15" i="11"/>
  <c r="AZ13" i="11"/>
  <c r="AZ12" i="11"/>
  <c r="AZ11" i="11"/>
  <c r="AZ10" i="11"/>
  <c r="AZ9" i="11"/>
  <c r="BA5" i="11"/>
  <c r="BA20" i="11" s="1"/>
  <c r="BA6" i="11" l="1"/>
  <c r="BA31" i="11"/>
  <c r="BA30" i="11"/>
  <c r="BA29" i="11"/>
  <c r="BA27" i="11"/>
  <c r="BA24" i="11"/>
  <c r="BA23" i="11"/>
  <c r="BA22" i="11"/>
  <c r="BA21" i="11"/>
  <c r="BA19" i="11"/>
  <c r="BA18" i="11"/>
  <c r="BA17" i="11"/>
  <c r="BA16" i="11"/>
  <c r="BA15" i="11"/>
  <c r="BA13" i="11"/>
  <c r="BA12" i="11"/>
  <c r="BA11" i="11"/>
  <c r="BA10" i="11"/>
  <c r="BA9" i="11"/>
  <c r="BB5" i="11"/>
  <c r="BB20" i="11" s="1"/>
  <c r="BB6" i="11" l="1"/>
  <c r="BB31" i="11"/>
  <c r="BB30" i="11"/>
  <c r="BB29" i="11"/>
  <c r="BB22" i="11"/>
  <c r="BB21" i="11"/>
  <c r="BB19" i="11"/>
  <c r="BB18" i="11"/>
  <c r="BB17" i="11"/>
  <c r="BB16" i="11"/>
  <c r="BB15" i="11"/>
  <c r="BB13" i="11"/>
  <c r="BB12" i="11"/>
  <c r="BB11" i="11"/>
  <c r="BB10" i="11"/>
  <c r="BB9" i="11"/>
  <c r="BB27" i="11"/>
  <c r="BB24" i="11"/>
  <c r="BB23" i="11"/>
  <c r="BC5" i="11"/>
  <c r="BC20" i="11" s="1"/>
  <c r="BC6" i="11" l="1"/>
  <c r="BC31" i="11"/>
  <c r="BC30" i="11"/>
  <c r="BC29" i="11"/>
  <c r="BC27" i="11"/>
  <c r="BC24" i="11"/>
  <c r="BC23" i="11"/>
  <c r="BC22" i="11"/>
  <c r="BC21" i="11"/>
  <c r="BC19" i="11"/>
  <c r="BC18" i="11"/>
  <c r="BC17" i="11"/>
  <c r="BC16" i="11"/>
  <c r="BC15" i="11"/>
  <c r="BC13" i="11"/>
  <c r="BC12" i="11"/>
  <c r="BC11" i="11"/>
  <c r="BC10" i="11"/>
  <c r="BC9" i="11"/>
  <c r="BD5" i="11"/>
  <c r="BD20" i="11" s="1"/>
  <c r="BD6" i="11" l="1"/>
  <c r="BD31" i="11"/>
  <c r="BD30" i="11"/>
  <c r="BD29" i="11"/>
  <c r="BD27" i="11"/>
  <c r="BD24" i="11"/>
  <c r="BD23" i="11"/>
  <c r="BD22" i="11"/>
  <c r="BD21" i="11"/>
  <c r="BD19" i="11"/>
  <c r="BD18" i="11"/>
  <c r="BD17" i="11"/>
  <c r="BD16" i="11"/>
  <c r="BD15" i="11"/>
  <c r="BD13" i="11"/>
  <c r="BD12" i="11"/>
  <c r="BD11" i="11"/>
  <c r="BD10" i="11"/>
  <c r="BD9" i="11"/>
  <c r="BE5" i="11"/>
  <c r="BE20" i="11" s="1"/>
  <c r="BE31" i="11" l="1"/>
  <c r="BE30" i="11"/>
  <c r="BE29" i="11"/>
  <c r="BE27" i="11"/>
  <c r="BE24" i="11"/>
  <c r="BE23" i="11"/>
  <c r="BE22" i="11"/>
  <c r="BE21" i="11"/>
  <c r="BE19" i="11"/>
  <c r="BE18" i="11"/>
  <c r="BE17" i="11"/>
  <c r="BE16" i="11"/>
  <c r="BE15" i="11"/>
  <c r="BE13" i="11"/>
  <c r="BE12" i="11"/>
  <c r="BE11" i="11"/>
  <c r="BE10" i="11"/>
  <c r="BE9" i="11"/>
  <c r="BE6" i="11"/>
  <c r="BE4" i="11"/>
  <c r="BF5" i="11"/>
  <c r="BF20" i="11" s="1"/>
  <c r="BF6" i="11" l="1"/>
  <c r="BF31" i="11"/>
  <c r="BF30" i="11"/>
  <c r="BF29" i="11"/>
  <c r="BF22" i="11"/>
  <c r="BF21" i="11"/>
  <c r="BF19" i="11"/>
  <c r="BF18" i="11"/>
  <c r="BF17" i="11"/>
  <c r="BF27" i="11"/>
  <c r="BF24" i="11"/>
  <c r="BF23" i="11"/>
  <c r="BF16" i="11"/>
  <c r="BF15" i="11"/>
  <c r="BF13" i="11"/>
  <c r="BF12" i="11"/>
  <c r="BF11" i="11"/>
  <c r="BF10" i="11"/>
  <c r="BF9" i="11"/>
  <c r="BG5" i="11"/>
  <c r="BG20" i="11" s="1"/>
  <c r="BG6" i="11" l="1"/>
  <c r="BG31" i="11"/>
  <c r="BG30" i="11"/>
  <c r="BG29" i="11"/>
  <c r="BG27" i="11"/>
  <c r="BG24" i="11"/>
  <c r="BG23" i="11"/>
  <c r="BG22" i="11"/>
  <c r="BG21" i="11"/>
  <c r="BG19" i="11"/>
  <c r="BG18" i="11"/>
  <c r="BG17" i="11"/>
  <c r="BG16" i="11"/>
  <c r="BG15" i="11"/>
  <c r="BG13" i="11"/>
  <c r="BG12" i="11"/>
  <c r="BG11" i="11"/>
  <c r="BG10" i="11"/>
  <c r="BG9" i="11"/>
  <c r="BH5" i="11"/>
  <c r="BH20" i="11" s="1"/>
  <c r="BH6" i="11" l="1"/>
  <c r="BH31" i="11"/>
  <c r="BH30" i="11"/>
  <c r="BH29" i="11"/>
  <c r="BH27" i="11"/>
  <c r="BH24" i="11"/>
  <c r="BH23" i="11"/>
  <c r="BH22" i="11"/>
  <c r="BH21" i="11"/>
  <c r="BH19" i="11"/>
  <c r="BH18" i="11"/>
  <c r="BH17" i="11"/>
  <c r="BH16" i="11"/>
  <c r="BH15" i="11"/>
  <c r="BH13" i="11"/>
  <c r="BH12" i="11"/>
  <c r="BH11" i="11"/>
  <c r="BH10" i="11"/>
  <c r="BH9" i="11"/>
  <c r="BI5" i="11"/>
  <c r="BI20" i="11" s="1"/>
  <c r="BI6" i="11" l="1"/>
  <c r="BI31" i="11"/>
  <c r="BI30" i="11"/>
  <c r="BI29" i="11"/>
  <c r="BI27" i="11"/>
  <c r="BI24" i="11"/>
  <c r="BI23" i="11"/>
  <c r="BI22" i="11"/>
  <c r="BI21" i="11"/>
  <c r="BI19" i="11"/>
  <c r="BI18" i="11"/>
  <c r="BI17" i="11"/>
  <c r="BI16" i="11"/>
  <c r="BI15" i="11"/>
  <c r="BI13" i="11"/>
  <c r="BI12" i="11"/>
  <c r="BI11" i="11"/>
  <c r="BI10" i="11"/>
  <c r="BI9" i="11"/>
  <c r="BJ5" i="11"/>
  <c r="BJ20" i="11" s="1"/>
  <c r="BJ6" i="11" l="1"/>
  <c r="BJ31" i="11"/>
  <c r="BJ30" i="11"/>
  <c r="BJ29" i="11"/>
  <c r="BJ27" i="11"/>
  <c r="BJ21" i="11"/>
  <c r="BJ19" i="11"/>
  <c r="BJ18" i="11"/>
  <c r="BJ17" i="11"/>
  <c r="BJ16" i="11"/>
  <c r="BJ15" i="11"/>
  <c r="BJ13" i="11"/>
  <c r="BJ12" i="11"/>
  <c r="BJ11" i="11"/>
  <c r="BJ10" i="11"/>
  <c r="BJ9" i="11"/>
  <c r="BJ24" i="11"/>
  <c r="BJ23" i="11"/>
  <c r="BJ22" i="11"/>
  <c r="BK5" i="11"/>
  <c r="BK20" i="11" s="1"/>
  <c r="BK6" i="11" l="1"/>
  <c r="BK31" i="11"/>
  <c r="BK30" i="11"/>
  <c r="BK29" i="11"/>
  <c r="BK27" i="11"/>
  <c r="BK24" i="11"/>
  <c r="BK23" i="11"/>
  <c r="BK22" i="11"/>
  <c r="BK21" i="11"/>
  <c r="BK19" i="11"/>
  <c r="BK18" i="11"/>
  <c r="BK17" i="11"/>
  <c r="BK16" i="11"/>
  <c r="BK15" i="11"/>
  <c r="BK13" i="11"/>
  <c r="BK12" i="11"/>
  <c r="BK11" i="11"/>
  <c r="BK10" i="11"/>
  <c r="BK9" i="11"/>
</calcChain>
</file>

<file path=xl/sharedStrings.xml><?xml version="1.0" encoding="utf-8"?>
<sst xmlns="http://schemas.openxmlformats.org/spreadsheetml/2006/main" count="58" uniqueCount="44">
  <si>
    <t>在此工作表中创建甘特图。
在单元格 B1 中输入此项目的标题。
有关如何使用此工作表（包括屏幕阅读器的说明）以及此工作簿作者的信息包含在“关于”工作表中。
继续向下浏览 A 列，获取进一步指示。</t>
  </si>
  <si>
    <t>在单元格 B2 中输入公司名称。
在单元格 E2 中输入项目开始日期，或允许示例公式从“甘特数据”表中查找最小日期值。项目开始日期：标签位于单元格 C2 中。</t>
  </si>
  <si>
    <t>在单元格 B3 中输入项目负责人的姓名。
滚动增量位于单元格 E3 中。滚动条位于单元格 H3 到 M3 中。增加滚动增量或使用滚动条将增加甘特图时间线。
在单元格 E3 中输入 0 可重置制图，重新开始项目。</t>
  </si>
  <si>
    <t>若要修改默认“里程碑标记”类型，请在单元格 E5 中输入 0、1 或 2。相应的标记将显示在单元格 F5 中。若要更改标记，请修改该单元格和下表的条件格式。
从单元格 H4 开始到单元格 BK4，显示第 5 行中日期的月份。
请勿修改这些单元格。它们根据项目开始日期和滚动条增量自动更新。
滚动增量：标签位于单元格 C4 中。</t>
  </si>
  <si>
    <t>单元格 H5 到 BK5 包含每个日期单元格上方单元格块中表示的“月”的当月日期数字，这些数字是自动计算得出的。
请勿修改这些单元格。
隐藏“今天”之前的日期。</t>
  </si>
  <si>
    <t>此行包含其后面的项目安排的标题。
从 B7 导航到 BK7 以听取内容。该标题上方日期一周中每一天的首字母，从单元格 H7 开始，直到单元格 BK7。
所有项目时间线制图都是根据“里程碑”表中输入的类别、开始日期和天数自动生成的。
这些单元格中的公式有助于创建“甘特图”的外观。请勿修改这些单元格。</t>
  </si>
  <si>
    <t xml:space="preserve">请勿删除此行。隐藏了此行，以保留用于突出显示项目安排中当天的公式。 </t>
  </si>
  <si>
    <t>在单元格 B8 到 F8 中输入项目信息。
示例数据位于单元格 B8 到 G32 中。
输入“里程碑说明”，为项目分配责任人，输入任务完成进度百分比，输入任务开始日期和持续天数。
输入数据后，甘特图将自动更新。
下一条指示位于单元格 A33 中。</t>
  </si>
  <si>
    <t>这是一个空行</t>
  </si>
  <si>
    <t>此行标记甘特里程碑数据的结尾。请勿在此行中输入任何内容。
若要添加更多项目，请在此行上方插入新行。</t>
  </si>
  <si>
    <t>里程碑说明</t>
  </si>
  <si>
    <t>若要添加更多数据，请在此行上方插入新行</t>
  </si>
  <si>
    <t>项目开始日期：</t>
  </si>
  <si>
    <t>里程碑标记：</t>
  </si>
  <si>
    <t>责任人</t>
  </si>
  <si>
    <t>进度</t>
  </si>
  <si>
    <t>开始日期</t>
  </si>
  <si>
    <t>天数</t>
  </si>
  <si>
    <t>关于此模板</t>
  </si>
  <si>
    <t xml:space="preserve">此模板提供了一种创建甘特图的简单方法，可帮助直观呈现和跟踪项目。只需输入任务说明、任务完成进度百分比、开始日期和完成任务的天数。甘特图自动更新。通过滚动条可滚动时间线。通过插入新行插入新任务。
通过修改条件格式自定义图表的外观。
截至当天的日期在时间线中隐藏。
</t>
  </si>
  <si>
    <t>屏幕阅读器指南</t>
  </si>
  <si>
    <t>此工作簿中有 2 个工作表。
甘特图
关于
每个工作表的指示文本位于每个工作表中自单元格 A1 开始的 A 列中。这些指示都使用隐藏文本编写。每个步骤均提供相应指示，引导阅读者查看行中的相应信息。除非另有明确指示，否则会在单元格 A2、A3 等后续单元格中持续指示相应步骤。例如，指示文本可能显示为“转到单元格 A6”以执行下一步操作。
将不会打印此隐藏文本。
若要从工作表删除这些指示，只需删除 A 列即可。</t>
  </si>
  <si>
    <t>HY-3A海岸带成像仪</t>
    <phoneticPr fontId="26" type="noConversion"/>
  </si>
  <si>
    <t>滚动增量：</t>
    <phoneticPr fontId="26" type="noConversion"/>
  </si>
  <si>
    <t>项目主管:王琨</t>
    <phoneticPr fontId="26" type="noConversion"/>
  </si>
  <si>
    <t>甲方负责人:张占东</t>
    <phoneticPr fontId="26" type="noConversion"/>
  </si>
  <si>
    <t>图采模块</t>
    <phoneticPr fontId="26" type="noConversion"/>
  </si>
  <si>
    <t>FPGA程序修改</t>
    <phoneticPr fontId="26" type="noConversion"/>
  </si>
  <si>
    <t>董力科</t>
    <phoneticPr fontId="26" type="noConversion"/>
  </si>
  <si>
    <t>图采软件：图像格式适配</t>
    <phoneticPr fontId="26" type="noConversion"/>
  </si>
  <si>
    <t>孙学文</t>
    <phoneticPr fontId="26" type="noConversion"/>
  </si>
  <si>
    <t>浮动窗口单独显示辅助数据</t>
    <phoneticPr fontId="26" type="noConversion"/>
  </si>
  <si>
    <t>内方位元素测试</t>
    <phoneticPr fontId="26" type="noConversion"/>
  </si>
  <si>
    <t>一体化</t>
    <phoneticPr fontId="26" type="noConversion"/>
  </si>
  <si>
    <t>地检模块-硬件齐套</t>
    <phoneticPr fontId="26" type="noConversion"/>
  </si>
  <si>
    <t>直接指令</t>
    <phoneticPr fontId="26" type="noConversion"/>
  </si>
  <si>
    <t>直接遥测</t>
    <phoneticPr fontId="26" type="noConversion"/>
  </si>
  <si>
    <t>星务CAN总线</t>
    <phoneticPr fontId="26" type="noConversion"/>
  </si>
  <si>
    <t>秒脉冲</t>
    <phoneticPr fontId="26" type="noConversion"/>
  </si>
  <si>
    <t>庞明</t>
    <phoneticPr fontId="26" type="noConversion"/>
  </si>
  <si>
    <t>地检模块-软件功能</t>
    <phoneticPr fontId="26" type="noConversion"/>
  </si>
  <si>
    <t>系统联调</t>
    <phoneticPr fontId="26" type="noConversion"/>
  </si>
  <si>
    <t>一体化联调</t>
    <phoneticPr fontId="26" type="noConversion"/>
  </si>
  <si>
    <t>孙学文、庞明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</si>
</sst>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d"/>
  </numFmts>
  <fonts count="28" x14ac:knownFonts="1">
    <font>
      <sz val="11"/>
      <color theme="8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8" tint="-0.499984740745262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4"/>
      <color theme="8" tint="-0.499984740745262"/>
      <name val="Microsoft YaHei UI"/>
      <family val="2"/>
      <charset val="134"/>
    </font>
    <font>
      <sz val="16"/>
      <color theme="8" tint="-0.24994659260841701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2"/>
      <color theme="8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20"/>
      <name val="Microsoft YaHei U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8" tint="0.79998168889431442"/>
      </right>
      <top style="thin">
        <color theme="8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8"/>
      </bottom>
      <diagonal/>
    </border>
    <border>
      <left/>
      <right style="thin">
        <color theme="0" tint="-0.24994659260841701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0" tint="-0.34998626667073579"/>
      </left>
      <right/>
      <top/>
      <bottom style="medium">
        <color theme="8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medium">
        <color theme="8"/>
      </bottom>
      <diagonal/>
    </border>
    <border>
      <left style="thin">
        <color theme="8" tint="0.79995117038483843"/>
      </left>
      <right style="thin">
        <color theme="8" tint="0.79998168889431442"/>
      </right>
      <top/>
      <bottom style="medium">
        <color theme="8"/>
      </bottom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8"/>
      </top>
      <bottom style="medium">
        <color theme="8"/>
      </bottom>
      <diagonal/>
    </border>
  </borders>
  <cellStyleXfs count="50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176" fontId="1" fillId="0" borderId="1" applyFont="0" applyFill="0" applyAlignment="0" applyProtection="0"/>
    <xf numFmtId="0" fontId="17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0" fillId="0" borderId="18" applyNumberFormat="0" applyFill="0" applyProtection="0"/>
    <xf numFmtId="0" fontId="6" fillId="0" borderId="0" applyNumberFormat="0" applyFill="0" applyProtection="0">
      <alignment horizontal="right" vertical="center" indent="1"/>
    </xf>
    <xf numFmtId="14" fontId="6" fillId="0" borderId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0" fontId="11" fillId="3" borderId="17" applyNumberFormat="0" applyProtection="0">
      <alignment horizontal="center" vertical="center"/>
    </xf>
    <xf numFmtId="0" fontId="7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8" fillId="6" borderId="0" applyNumberFormat="0" applyBorder="0" applyAlignment="0" applyProtection="0"/>
    <xf numFmtId="0" fontId="3" fillId="7" borderId="0" applyNumberFormat="0" applyBorder="0" applyAlignment="0" applyProtection="0"/>
    <xf numFmtId="0" fontId="15" fillId="8" borderId="0" applyNumberFormat="0" applyBorder="0" applyAlignment="0" applyProtection="0"/>
    <xf numFmtId="0" fontId="13" fillId="9" borderId="19" applyNumberFormat="0" applyAlignment="0" applyProtection="0"/>
    <xf numFmtId="0" fontId="16" fillId="10" borderId="20" applyNumberFormat="0" applyAlignment="0" applyProtection="0"/>
    <xf numFmtId="0" fontId="4" fillId="10" borderId="19" applyNumberFormat="0" applyAlignment="0" applyProtection="0"/>
    <xf numFmtId="0" fontId="14" fillId="0" borderId="21" applyNumberFormat="0" applyFill="0" applyAlignment="0" applyProtection="0"/>
    <xf numFmtId="0" fontId="5" fillId="11" borderId="22" applyNumberFormat="0" applyAlignment="0" applyProtection="0"/>
    <xf numFmtId="0" fontId="19" fillId="0" borderId="0" applyNumberFormat="0" applyFill="0" applyBorder="0" applyAlignment="0" applyProtection="0"/>
    <xf numFmtId="0" fontId="6" fillId="12" borderId="23" applyNumberFormat="0" applyFont="0" applyAlignment="0" applyProtection="0"/>
    <xf numFmtId="0" fontId="18" fillId="0" borderId="24" applyNumberFormat="0" applyFill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72">
    <xf numFmtId="0" fontId="0" fillId="0" borderId="0" xfId="0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shrinkToFit="1"/>
    </xf>
    <xf numFmtId="0" fontId="11" fillId="3" borderId="14" xfId="0" applyFont="1" applyFill="1" applyBorder="1" applyAlignment="1">
      <alignment horizontal="center" vertical="center" shrinkToFit="1"/>
    </xf>
    <xf numFmtId="0" fontId="11" fillId="3" borderId="16" xfId="0" applyFont="1" applyFill="1" applyBorder="1" applyAlignment="1">
      <alignment horizontal="center" vertical="center" shrinkToFit="1"/>
    </xf>
    <xf numFmtId="0" fontId="11" fillId="3" borderId="15" xfId="0" applyFont="1" applyFill="1" applyBorder="1" applyAlignment="1">
      <alignment horizontal="center" vertical="center" shrinkToFit="1"/>
    </xf>
    <xf numFmtId="0" fontId="23" fillId="0" borderId="0" xfId="0" applyNumberFormat="1" applyFont="1" applyFill="1" applyBorder="1" applyAlignment="1">
      <alignment horizontal="center" vertical="center"/>
    </xf>
    <xf numFmtId="0" fontId="23" fillId="2" borderId="5" xfId="0" applyNumberFormat="1" applyFont="1" applyFill="1" applyBorder="1" applyAlignment="1">
      <alignment horizontal="center" vertical="center"/>
    </xf>
    <xf numFmtId="0" fontId="24" fillId="0" borderId="0" xfId="0" applyFont="1"/>
    <xf numFmtId="0" fontId="2" fillId="0" borderId="0" xfId="0" applyNumberFormat="1" applyFont="1" applyAlignment="1">
      <alignment horizontal="center"/>
    </xf>
    <xf numFmtId="0" fontId="25" fillId="0" borderId="0" xfId="1" applyFont="1" applyAlignment="1" applyProtection="1"/>
    <xf numFmtId="0" fontId="2" fillId="0" borderId="0" xfId="3" applyFont="1" applyAlignment="1">
      <alignment wrapText="1"/>
    </xf>
    <xf numFmtId="0" fontId="17" fillId="0" borderId="0" xfId="5" applyFont="1" applyAlignment="1">
      <alignment horizontal="left"/>
    </xf>
    <xf numFmtId="0" fontId="6" fillId="0" borderId="0" xfId="0" applyFont="1"/>
    <xf numFmtId="0" fontId="9" fillId="0" borderId="0" xfId="6" applyFont="1"/>
    <xf numFmtId="0" fontId="7" fillId="0" borderId="0" xfId="12" applyFont="1" applyAlignment="1">
      <alignment wrapText="1"/>
    </xf>
    <xf numFmtId="0" fontId="6" fillId="0" borderId="8" xfId="0" applyNumberFormat="1" applyFont="1" applyBorder="1" applyAlignment="1">
      <alignment horizontal="center" vertical="center"/>
    </xf>
    <xf numFmtId="0" fontId="6" fillId="3" borderId="0" xfId="0" applyFont="1" applyFill="1"/>
    <xf numFmtId="0" fontId="6" fillId="3" borderId="0" xfId="8" applyFont="1" applyFill="1">
      <alignment horizontal="right" vertical="center" indent="1"/>
    </xf>
    <xf numFmtId="0" fontId="6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8" xfId="7" applyFont="1"/>
    <xf numFmtId="0" fontId="7" fillId="0" borderId="0" xfId="12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3" applyFont="1"/>
    <xf numFmtId="0" fontId="6" fillId="0" borderId="0" xfId="0" applyFont="1" applyFill="1" applyBorder="1" applyAlignment="1">
      <alignment horizontal="left" wrapText="1" indent="2"/>
    </xf>
    <xf numFmtId="9" fontId="6" fillId="0" borderId="0" xfId="2" applyFont="1" applyFill="1" applyBorder="1">
      <alignment horizontal="center" vertical="center"/>
    </xf>
    <xf numFmtId="14" fontId="6" fillId="0" borderId="0" xfId="9" applyNumberFormat="1" applyFont="1" applyFill="1" applyBorder="1">
      <alignment horizontal="center" vertical="center"/>
    </xf>
    <xf numFmtId="37" fontId="6" fillId="0" borderId="0" xfId="10" applyFont="1" applyFill="1" applyBorder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77" fontId="11" fillId="3" borderId="17" xfId="11" applyNumberFormat="1" applyFont="1" applyBorder="1">
      <alignment horizontal="center" vertical="center"/>
    </xf>
    <xf numFmtId="177" fontId="11" fillId="3" borderId="13" xfId="11" applyNumberFormat="1" applyFont="1" applyBorder="1">
      <alignment horizontal="center" vertical="center"/>
    </xf>
    <xf numFmtId="177" fontId="11" fillId="3" borderId="10" xfId="11" applyNumberFormat="1" applyFont="1" applyBorder="1">
      <alignment horizontal="center" vertical="center"/>
    </xf>
    <xf numFmtId="177" fontId="11" fillId="3" borderId="12" xfId="11" applyNumberFormat="1" applyFont="1" applyBorder="1">
      <alignment horizontal="center" vertical="center"/>
    </xf>
    <xf numFmtId="14" fontId="6" fillId="0" borderId="0" xfId="9" applyFill="1" applyBorder="1">
      <alignment horizontal="center" vertical="center"/>
    </xf>
    <xf numFmtId="0" fontId="9" fillId="0" borderId="0" xfId="6" applyFont="1" applyAlignment="1">
      <alignment vertical="center"/>
    </xf>
    <xf numFmtId="0" fontId="27" fillId="0" borderId="0" xfId="0" applyFont="1"/>
    <xf numFmtId="0" fontId="6" fillId="0" borderId="0" xfId="0" applyFont="1" applyAlignment="1">
      <alignment wrapText="1"/>
    </xf>
    <xf numFmtId="0" fontId="21" fillId="0" borderId="0" xfId="0" applyFont="1"/>
    <xf numFmtId="0" fontId="6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9" fontId="6" fillId="0" borderId="0" xfId="2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 indent="2"/>
    </xf>
    <xf numFmtId="14" fontId="6" fillId="0" borderId="0" xfId="9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 indent="2"/>
    </xf>
    <xf numFmtId="37" fontId="0" fillId="0" borderId="0" xfId="10" applyFont="1" applyFill="1" applyBorder="1">
      <alignment horizontal="center" vertical="center"/>
    </xf>
    <xf numFmtId="0" fontId="1" fillId="15" borderId="0" xfId="28" applyBorder="1" applyAlignment="1">
      <alignment horizontal="left" wrapText="1" indent="1"/>
    </xf>
    <xf numFmtId="0" fontId="1" fillId="15" borderId="0" xfId="28" applyBorder="1" applyAlignment="1">
      <alignment horizontal="center" vertical="center"/>
    </xf>
    <xf numFmtId="9" fontId="1" fillId="15" borderId="0" xfId="28" applyNumberFormat="1" applyBorder="1" applyAlignment="1">
      <alignment horizontal="center" vertical="center"/>
    </xf>
    <xf numFmtId="14" fontId="1" fillId="15" borderId="0" xfId="28" applyNumberFormat="1" applyBorder="1" applyAlignment="1">
      <alignment horizontal="center" vertical="center"/>
    </xf>
    <xf numFmtId="37" fontId="1" fillId="15" borderId="0" xfId="28" applyNumberFormat="1" applyBorder="1" applyAlignment="1">
      <alignment horizontal="center" vertical="center"/>
    </xf>
    <xf numFmtId="9" fontId="1" fillId="15" borderId="0" xfId="28" applyNumberFormat="1" applyBorder="1" applyAlignment="1">
      <alignment horizontal="left" vertical="center"/>
    </xf>
    <xf numFmtId="0" fontId="1" fillId="15" borderId="0" xfId="28" applyBorder="1" applyAlignment="1">
      <alignment horizontal="left" vertical="center" wrapText="1" indent="2"/>
    </xf>
    <xf numFmtId="0" fontId="10" fillId="0" borderId="25" xfId="7" applyFont="1" applyBorder="1"/>
    <xf numFmtId="0" fontId="6" fillId="0" borderId="0" xfId="8" applyFont="1">
      <alignment horizontal="right" vertical="center" indent="1"/>
    </xf>
    <xf numFmtId="0" fontId="6" fillId="0" borderId="0" xfId="8" applyFont="1" applyBorder="1">
      <alignment horizontal="right" vertical="center" indent="1"/>
    </xf>
    <xf numFmtId="0" fontId="0" fillId="0" borderId="0" xfId="8" applyFont="1">
      <alignment horizontal="right" vertical="center" indent="1"/>
    </xf>
    <xf numFmtId="14" fontId="6" fillId="5" borderId="3" xfId="9" applyNumberFormat="1" applyFont="1" applyFill="1" applyBorder="1">
      <alignment horizontal="center" vertical="center"/>
    </xf>
    <xf numFmtId="14" fontId="6" fillId="5" borderId="4" xfId="9" applyNumberFormat="1" applyFont="1" applyFill="1" applyBorder="1">
      <alignment horizontal="center" vertical="center"/>
    </xf>
    <xf numFmtId="0" fontId="6" fillId="0" borderId="0" xfId="8" applyFont="1" applyAlignment="1">
      <alignment horizontal="right" vertical="center" wrapText="1" indent="1"/>
    </xf>
    <xf numFmtId="0" fontId="6" fillId="0" borderId="2" xfId="8" applyFont="1" applyBorder="1" applyAlignment="1">
      <alignment horizontal="right" vertical="center" wrapText="1" indent="1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Date" xfId="9" xr:uid="{229918B6-DD13-4F5A-97B9-305F7E002AA3}"/>
    <cellStyle name="zHiddenText" xfId="3" xr:uid="{26E66EE6-E33F-4D77-BAE4-0FB4F5BBF673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1" builtinId="19" customBuiltin="1"/>
    <cellStyle name="差" xfId="16" builtinId="27" customBuiltin="1"/>
    <cellStyle name="常规" xfId="0" builtinId="0" customBuiltin="1"/>
    <cellStyle name="超链接" xfId="1" builtinId="8" customBuiltin="1"/>
    <cellStyle name="好" xfId="15" builtinId="26" customBuiltin="1"/>
    <cellStyle name="汇总" xfId="25" builtinId="25" customBuiltin="1"/>
    <cellStyle name="货币" xfId="13" builtinId="4" customBuiltin="1"/>
    <cellStyle name="货币[0]" xfId="14" builtinId="7" customBuiltin="1"/>
    <cellStyle name="计算" xfId="20" builtinId="22" customBuiltin="1"/>
    <cellStyle name="检查单元格" xfId="22" builtinId="23" customBuiltin="1"/>
    <cellStyle name="解释性文本" xfId="12" builtinId="53" customBuiltin="1"/>
    <cellStyle name="警告文本" xfId="23" builtinId="11" customBuiltin="1"/>
    <cellStyle name="链接单元格" xfId="21" builtinId="24" customBuiltin="1"/>
    <cellStyle name="千位分隔" xfId="4" builtinId="3" customBuiltin="1"/>
    <cellStyle name="千位分隔[0]" xfId="10" builtinId="6" customBuiltin="1"/>
    <cellStyle name="适中" xfId="17" builtinId="28" customBuiltin="1"/>
    <cellStyle name="输出" xfId="19" builtinId="21" customBuiltin="1"/>
    <cellStyle name="输入" xfId="18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4" builtinId="10" customBuiltin="1"/>
  </cellStyles>
  <dxfs count="24"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8" tint="-0.499984740745262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TableStyle="Gantt Table Style" defaultPivotStyle="PivotStyleLight16">
    <tableStyle name="Gantt Table Style" pivot="0" count="3" xr9:uid="{4904D139-63E4-4221-B7C9-C6C5B7A50FAF}">
      <tableStyleElement type="wholeTable" dxfId="23"/>
      <tableStyleElement type="headerRow" dxfId="22"/>
      <tableStyleElement type="firstRowStripe" dxfId="21"/>
    </tableStyle>
    <tableStyle name="ToDoList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E$3" horiz="1" max="365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28575</xdr:rowOff>
        </xdr:from>
        <xdr:to>
          <xdr:col>12</xdr:col>
          <xdr:colOff>295275</xdr:colOff>
          <xdr:row>2</xdr:row>
          <xdr:rowOff>342900</xdr:rowOff>
        </xdr:to>
        <xdr:sp macro="" textlink="">
          <xdr:nvSpPr>
            <xdr:cNvPr id="6150" name="滚动条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里程碑" displayName="里程碑" ref="B6:F26" totalsRowShown="0" headerRowDxfId="6" dataDxfId="5">
  <autoFilter ref="B6:F2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里程碑说明" dataDxfId="4"/>
    <tableColumn id="3" xr3:uid="{5419FA1B-A035-4F0A-9257-1AA4BCB5E6CF}" name="责任人" dataDxfId="3"/>
    <tableColumn id="4" xr3:uid="{A60A6524-18F0-48B7-BB3C-2F4A35799FF7}" name="进度" dataDxfId="2"/>
    <tableColumn id="5" xr3:uid="{59612C1F-9AAB-483B-A6A5-3563E9D77941}" name="开始日期" dataDxfId="1"/>
    <tableColumn id="6" xr3:uid="{012C59F1-49D4-4A67-B8DD-855C6581FD6A}" name="天数" dataDxfId="0"/>
  </tableColumns>
  <tableStyleInfo name="Gantt Table Style" showFirstColumn="1" showLastColumn="0" showRowStripes="0" showColumnStripes="0"/>
  <extLst>
    <ext xmlns:x14="http://schemas.microsoft.com/office/spreadsheetml/2009/9/main" uri="{504A1905-F514-4f6f-8877-14C23A59335A}">
      <x14:table altTextSummary="在此表中输入项目里程碑信息。在“里程碑说明”下面的列中输入阶段、任务和活动等的说明。在“负责人”列中将项目分配给某人。在“进度”列中更新进度和查看数据条自动更新。在“开始”列中输入开始日期，在“天数”列中输入天数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36"/>
  <sheetViews>
    <sheetView showGridLines="0" tabSelected="1" showRuler="0" zoomScale="70" zoomScaleNormal="70" zoomScalePageLayoutView="70" workbookViewId="0">
      <selection activeCell="K11" sqref="K11"/>
    </sheetView>
  </sheetViews>
  <sheetFormatPr defaultRowHeight="30" customHeight="1" x14ac:dyDescent="0.25"/>
  <cols>
    <col min="1" max="1" width="2.77734375" style="29" customWidth="1"/>
    <col min="2" max="2" width="22.77734375" style="15" customWidth="1"/>
    <col min="3" max="3" width="20.6640625" style="15" customWidth="1"/>
    <col min="4" max="4" width="10.77734375" style="15" customWidth="1"/>
    <col min="5" max="5" width="10.44140625" style="25" customWidth="1"/>
    <col min="6" max="6" width="10.44140625" style="15" customWidth="1"/>
    <col min="7" max="7" width="2.77734375" style="15" customWidth="1"/>
    <col min="8" max="63" width="3.6640625" style="15" customWidth="1"/>
    <col min="64" max="64" width="8.88671875" style="15"/>
    <col min="65" max="67" width="7.109375" style="15"/>
    <col min="68" max="69" width="8" style="15"/>
    <col min="70" max="16384" width="8.88671875" style="15"/>
  </cols>
  <sheetData>
    <row r="1" spans="1:63" ht="50.1" customHeight="1" x14ac:dyDescent="0.45">
      <c r="A1" s="13" t="s">
        <v>0</v>
      </c>
      <c r="B1" s="14" t="s">
        <v>22</v>
      </c>
      <c r="C1" s="1"/>
      <c r="E1" s="15"/>
      <c r="F1" s="2"/>
    </row>
    <row r="2" spans="1:63" ht="30" customHeight="1" x14ac:dyDescent="0.3">
      <c r="A2" s="13" t="s">
        <v>1</v>
      </c>
      <c r="B2" s="16" t="s">
        <v>25</v>
      </c>
      <c r="C2" s="65" t="s">
        <v>12</v>
      </c>
      <c r="D2" s="66"/>
      <c r="E2" s="68">
        <f ca="1">IFERROR(IF(MIN(里程碑[开始日期])=0,TODAY(),MIN(里程碑[开始日期])),TODAY())</f>
        <v>43754</v>
      </c>
      <c r="F2" s="69"/>
      <c r="I2" s="17"/>
      <c r="J2" s="17"/>
      <c r="K2" s="17"/>
      <c r="L2" s="17"/>
      <c r="M2" s="17"/>
      <c r="N2" s="17"/>
    </row>
    <row r="3" spans="1:63" ht="30" customHeight="1" x14ac:dyDescent="0.3">
      <c r="A3" s="13" t="s">
        <v>2</v>
      </c>
      <c r="B3" s="16" t="s">
        <v>24</v>
      </c>
      <c r="C3" s="67" t="s">
        <v>23</v>
      </c>
      <c r="D3" s="66"/>
      <c r="E3" s="18">
        <v>0</v>
      </c>
      <c r="H3" s="19"/>
      <c r="I3" s="20"/>
      <c r="J3" s="20"/>
      <c r="K3" s="20"/>
      <c r="L3" s="20"/>
      <c r="M3" s="19"/>
    </row>
    <row r="4" spans="1:63" ht="30" customHeight="1" thickBot="1" x14ac:dyDescent="0.35">
      <c r="A4" s="13" t="s">
        <v>3</v>
      </c>
      <c r="C4" s="70" t="s">
        <v>13</v>
      </c>
      <c r="D4" s="71"/>
      <c r="E4" s="21">
        <v>1</v>
      </c>
      <c r="F4" s="22">
        <f>里程碑标记</f>
        <v>1</v>
      </c>
      <c r="H4" s="23" t="str">
        <f ca="1">TEXT(H5,"m月")</f>
        <v>10月</v>
      </c>
      <c r="I4" s="23"/>
      <c r="J4" s="23"/>
      <c r="K4" s="23"/>
      <c r="L4" s="23"/>
      <c r="M4" s="23"/>
      <c r="N4" s="23"/>
      <c r="O4" s="23" t="str">
        <f ca="1">IF(TEXT(O5,"m月")=H4,"",TEXT(O5,"m月"))</f>
        <v/>
      </c>
      <c r="P4" s="23"/>
      <c r="Q4" s="23"/>
      <c r="R4" s="23"/>
      <c r="S4" s="23"/>
      <c r="T4" s="23"/>
      <c r="U4" s="23"/>
      <c r="V4" s="23" t="str">
        <f ca="1">IF(OR(TEXT(V5,"m月")=O4,TEXT(V5,"m月")=H4),"",TEXT(V5,"m月"))</f>
        <v/>
      </c>
      <c r="W4" s="23"/>
      <c r="X4" s="64"/>
      <c r="Y4" s="23"/>
      <c r="Z4" s="23"/>
      <c r="AA4" s="23"/>
      <c r="AB4" s="23"/>
      <c r="AC4" s="23" t="str">
        <f ca="1">IF(OR(TEXT(AC5,"m月")=V4,TEXT(AC5,"m月")=O4,TEXT(AC5,"m月")=H4),"",TEXT(AC5,"m月"))</f>
        <v>11月</v>
      </c>
      <c r="AD4" s="23"/>
      <c r="AE4" s="23"/>
      <c r="AF4" s="23"/>
      <c r="AG4" s="23"/>
      <c r="AH4" s="23"/>
      <c r="AI4" s="23"/>
      <c r="AJ4" s="23" t="str">
        <f ca="1">IF(OR(TEXT(AJ5,"m月")=AC4,TEXT(AJ5,"m月")=V4,TEXT(AJ5,"m月")=O4,TEXT(AJ5,"m月")=H4),"",TEXT(AJ5,"m月"))</f>
        <v/>
      </c>
      <c r="AK4" s="23"/>
      <c r="AL4" s="23"/>
      <c r="AM4" s="23"/>
      <c r="AN4" s="23"/>
      <c r="AO4" s="23"/>
      <c r="AP4" s="23"/>
      <c r="AQ4" s="23" t="str">
        <f ca="1">IF(OR(TEXT(AQ5,"m月")=AJ4,TEXT(AQ5,"m月")=AC4,TEXT(AQ5,"m月")=V4,TEXT(AQ5,"m月")=O4),"",TEXT(AQ5,"m月"))</f>
        <v/>
      </c>
      <c r="AR4" s="23"/>
      <c r="AS4" s="23"/>
      <c r="AT4" s="23"/>
      <c r="AU4" s="23"/>
      <c r="AV4" s="23"/>
      <c r="AW4" s="23"/>
      <c r="AX4" s="23" t="str">
        <f ca="1">IF(OR(TEXT(AX5,"m月")=AQ4,TEXT(AX5,"m月")=AJ4,TEXT(AX5,"m月")=AC4,TEXT(AX5,"m月")=V4),"",TEXT(AX5,"m月"))</f>
        <v/>
      </c>
      <c r="AY4" s="23"/>
      <c r="AZ4" s="23"/>
      <c r="BA4" s="23"/>
      <c r="BB4" s="23"/>
      <c r="BC4" s="23"/>
      <c r="BD4" s="23"/>
      <c r="BE4" s="23" t="str">
        <f ca="1">IF(OR(TEXT(BE5,"m月")=AX4,TEXT(BE5,"m月")=AQ4,TEXT(BE5,"m月")=AJ4,TEXT(BE5,"m月")=AC4),"",TEXT(BE5,"m月"))</f>
        <v>12月</v>
      </c>
      <c r="BF4" s="23"/>
      <c r="BG4" s="23"/>
      <c r="BH4" s="23"/>
      <c r="BI4" s="23"/>
      <c r="BJ4" s="23"/>
      <c r="BK4" s="23"/>
    </row>
    <row r="5" spans="1:63" ht="18" customHeight="1" x14ac:dyDescent="0.25">
      <c r="A5" s="13" t="s">
        <v>4</v>
      </c>
      <c r="B5" s="24"/>
      <c r="G5" s="26"/>
      <c r="H5" s="41">
        <f ca="1">IFERROR(项目开始日期+滚动增量,TODAY())</f>
        <v>43754</v>
      </c>
      <c r="I5" s="42">
        <f ca="1">H5+1</f>
        <v>43755</v>
      </c>
      <c r="J5" s="43">
        <f t="shared" ref="J5:AW5" ca="1" si="0">I5+1</f>
        <v>43756</v>
      </c>
      <c r="K5" s="43">
        <f ca="1">J5+1</f>
        <v>43757</v>
      </c>
      <c r="L5" s="43">
        <f t="shared" ca="1" si="0"/>
        <v>43758</v>
      </c>
      <c r="M5" s="43">
        <f t="shared" ca="1" si="0"/>
        <v>43759</v>
      </c>
      <c r="N5" s="43">
        <f t="shared" ca="1" si="0"/>
        <v>43760</v>
      </c>
      <c r="O5" s="43">
        <f ca="1">N5+1</f>
        <v>43761</v>
      </c>
      <c r="P5" s="43">
        <f ca="1">O5+1</f>
        <v>43762</v>
      </c>
      <c r="Q5" s="43">
        <f t="shared" ca="1" si="0"/>
        <v>43763</v>
      </c>
      <c r="R5" s="43">
        <f t="shared" ca="1" si="0"/>
        <v>43764</v>
      </c>
      <c r="S5" s="43">
        <f t="shared" ca="1" si="0"/>
        <v>43765</v>
      </c>
      <c r="T5" s="43">
        <f t="shared" ca="1" si="0"/>
        <v>43766</v>
      </c>
      <c r="U5" s="43">
        <f t="shared" ca="1" si="0"/>
        <v>43767</v>
      </c>
      <c r="V5" s="43">
        <f ca="1">U5+1</f>
        <v>43768</v>
      </c>
      <c r="W5" s="43">
        <f ca="1">V5+1</f>
        <v>43769</v>
      </c>
      <c r="X5" s="43">
        <f t="shared" ca="1" si="0"/>
        <v>43770</v>
      </c>
      <c r="Y5" s="43">
        <f t="shared" ca="1" si="0"/>
        <v>43771</v>
      </c>
      <c r="Z5" s="43">
        <f t="shared" ca="1" si="0"/>
        <v>43772</v>
      </c>
      <c r="AA5" s="43">
        <f t="shared" ca="1" si="0"/>
        <v>43773</v>
      </c>
      <c r="AB5" s="43">
        <f t="shared" ca="1" si="0"/>
        <v>43774</v>
      </c>
      <c r="AC5" s="43">
        <f ca="1">AB5+1</f>
        <v>43775</v>
      </c>
      <c r="AD5" s="43">
        <f ca="1">AC5+1</f>
        <v>43776</v>
      </c>
      <c r="AE5" s="43">
        <f t="shared" ca="1" si="0"/>
        <v>43777</v>
      </c>
      <c r="AF5" s="43">
        <f t="shared" ca="1" si="0"/>
        <v>43778</v>
      </c>
      <c r="AG5" s="43">
        <f t="shared" ca="1" si="0"/>
        <v>43779</v>
      </c>
      <c r="AH5" s="43">
        <f t="shared" ca="1" si="0"/>
        <v>43780</v>
      </c>
      <c r="AI5" s="43">
        <f t="shared" ca="1" si="0"/>
        <v>43781</v>
      </c>
      <c r="AJ5" s="43">
        <f ca="1">AI5+1</f>
        <v>43782</v>
      </c>
      <c r="AK5" s="43">
        <f ca="1">AJ5+1</f>
        <v>43783</v>
      </c>
      <c r="AL5" s="43">
        <f t="shared" ca="1" si="0"/>
        <v>43784</v>
      </c>
      <c r="AM5" s="43">
        <f t="shared" ca="1" si="0"/>
        <v>43785</v>
      </c>
      <c r="AN5" s="43">
        <f t="shared" ca="1" si="0"/>
        <v>43786</v>
      </c>
      <c r="AO5" s="43">
        <f t="shared" ca="1" si="0"/>
        <v>43787</v>
      </c>
      <c r="AP5" s="43">
        <f t="shared" ca="1" si="0"/>
        <v>43788</v>
      </c>
      <c r="AQ5" s="43">
        <f ca="1">AP5+1</f>
        <v>43789</v>
      </c>
      <c r="AR5" s="43">
        <f ca="1">AQ5+1</f>
        <v>43790</v>
      </c>
      <c r="AS5" s="43">
        <f t="shared" ca="1" si="0"/>
        <v>43791</v>
      </c>
      <c r="AT5" s="43">
        <f t="shared" ca="1" si="0"/>
        <v>43792</v>
      </c>
      <c r="AU5" s="43">
        <f t="shared" ca="1" si="0"/>
        <v>43793</v>
      </c>
      <c r="AV5" s="43">
        <f t="shared" ca="1" si="0"/>
        <v>43794</v>
      </c>
      <c r="AW5" s="43">
        <f t="shared" ca="1" si="0"/>
        <v>43795</v>
      </c>
      <c r="AX5" s="43">
        <f ca="1">AW5+1</f>
        <v>43796</v>
      </c>
      <c r="AY5" s="43">
        <f ca="1">AX5+1</f>
        <v>43797</v>
      </c>
      <c r="AZ5" s="43">
        <f t="shared" ref="AZ5:BD5" ca="1" si="1">AY5+1</f>
        <v>43798</v>
      </c>
      <c r="BA5" s="43">
        <f t="shared" ca="1" si="1"/>
        <v>43799</v>
      </c>
      <c r="BB5" s="43">
        <f t="shared" ca="1" si="1"/>
        <v>43800</v>
      </c>
      <c r="BC5" s="43">
        <f t="shared" ca="1" si="1"/>
        <v>43801</v>
      </c>
      <c r="BD5" s="43">
        <f t="shared" ca="1" si="1"/>
        <v>43802</v>
      </c>
      <c r="BE5" s="43">
        <f ca="1">BD5+1</f>
        <v>43803</v>
      </c>
      <c r="BF5" s="43">
        <f ca="1">BE5+1</f>
        <v>43804</v>
      </c>
      <c r="BG5" s="43">
        <f t="shared" ref="BG5:BK5" ca="1" si="2">BF5+1</f>
        <v>43805</v>
      </c>
      <c r="BH5" s="43">
        <f t="shared" ca="1" si="2"/>
        <v>43806</v>
      </c>
      <c r="BI5" s="43">
        <f t="shared" ca="1" si="2"/>
        <v>43807</v>
      </c>
      <c r="BJ5" s="43">
        <f t="shared" ca="1" si="2"/>
        <v>43808</v>
      </c>
      <c r="BK5" s="44">
        <f t="shared" ca="1" si="2"/>
        <v>43809</v>
      </c>
    </row>
    <row r="6" spans="1:63" ht="30.95" customHeight="1" thickBot="1" x14ac:dyDescent="0.3">
      <c r="A6" s="13" t="s">
        <v>5</v>
      </c>
      <c r="B6" s="27" t="s">
        <v>10</v>
      </c>
      <c r="C6" s="28" t="s">
        <v>14</v>
      </c>
      <c r="D6" s="28" t="s">
        <v>15</v>
      </c>
      <c r="E6" s="28" t="s">
        <v>16</v>
      </c>
      <c r="F6" s="28" t="s">
        <v>17</v>
      </c>
      <c r="G6" s="3"/>
      <c r="H6" s="4" t="str">
        <f t="shared" ref="H6:AM6" ca="1" si="3">LEFT(TEXT(H5,"aaa"),1)</f>
        <v>三</v>
      </c>
      <c r="I6" s="5" t="str">
        <f t="shared" ca="1" si="3"/>
        <v>四</v>
      </c>
      <c r="J6" s="6" t="str">
        <f t="shared" ca="1" si="3"/>
        <v>五</v>
      </c>
      <c r="K6" s="7" t="str">
        <f t="shared" ca="1" si="3"/>
        <v>六</v>
      </c>
      <c r="L6" s="7" t="str">
        <f t="shared" ca="1" si="3"/>
        <v>日</v>
      </c>
      <c r="M6" s="7" t="str">
        <f t="shared" ca="1" si="3"/>
        <v>一</v>
      </c>
      <c r="N6" s="7" t="str">
        <f t="shared" ca="1" si="3"/>
        <v>二</v>
      </c>
      <c r="O6" s="7" t="str">
        <f t="shared" ca="1" si="3"/>
        <v>三</v>
      </c>
      <c r="P6" s="7" t="str">
        <f t="shared" ca="1" si="3"/>
        <v>四</v>
      </c>
      <c r="Q6" s="7" t="str">
        <f t="shared" ca="1" si="3"/>
        <v>五</v>
      </c>
      <c r="R6" s="7" t="str">
        <f t="shared" ca="1" si="3"/>
        <v>六</v>
      </c>
      <c r="S6" s="7" t="str">
        <f t="shared" ca="1" si="3"/>
        <v>日</v>
      </c>
      <c r="T6" s="7" t="str">
        <f t="shared" ca="1" si="3"/>
        <v>一</v>
      </c>
      <c r="U6" s="7" t="str">
        <f t="shared" ca="1" si="3"/>
        <v>二</v>
      </c>
      <c r="V6" s="7" t="str">
        <f t="shared" ca="1" si="3"/>
        <v>三</v>
      </c>
      <c r="W6" s="7" t="str">
        <f t="shared" ca="1" si="3"/>
        <v>四</v>
      </c>
      <c r="X6" s="7" t="str">
        <f t="shared" ca="1" si="3"/>
        <v>五</v>
      </c>
      <c r="Y6" s="7" t="str">
        <f t="shared" ca="1" si="3"/>
        <v>六</v>
      </c>
      <c r="Z6" s="7" t="str">
        <f t="shared" ca="1" si="3"/>
        <v>日</v>
      </c>
      <c r="AA6" s="7" t="str">
        <f t="shared" ca="1" si="3"/>
        <v>一</v>
      </c>
      <c r="AB6" s="7" t="str">
        <f t="shared" ca="1" si="3"/>
        <v>二</v>
      </c>
      <c r="AC6" s="7" t="str">
        <f t="shared" ca="1" si="3"/>
        <v>三</v>
      </c>
      <c r="AD6" s="7" t="str">
        <f t="shared" ca="1" si="3"/>
        <v>四</v>
      </c>
      <c r="AE6" s="7" t="str">
        <f t="shared" ca="1" si="3"/>
        <v>五</v>
      </c>
      <c r="AF6" s="7" t="str">
        <f t="shared" ca="1" si="3"/>
        <v>六</v>
      </c>
      <c r="AG6" s="7" t="str">
        <f t="shared" ca="1" si="3"/>
        <v>日</v>
      </c>
      <c r="AH6" s="7" t="str">
        <f t="shared" ca="1" si="3"/>
        <v>一</v>
      </c>
      <c r="AI6" s="7" t="str">
        <f t="shared" ca="1" si="3"/>
        <v>二</v>
      </c>
      <c r="AJ6" s="7" t="str">
        <f t="shared" ca="1" si="3"/>
        <v>三</v>
      </c>
      <c r="AK6" s="7" t="str">
        <f t="shared" ca="1" si="3"/>
        <v>四</v>
      </c>
      <c r="AL6" s="7" t="str">
        <f t="shared" ca="1" si="3"/>
        <v>五</v>
      </c>
      <c r="AM6" s="7" t="str">
        <f t="shared" ca="1" si="3"/>
        <v>六</v>
      </c>
      <c r="AN6" s="7" t="str">
        <f t="shared" ref="AN6:BK6" ca="1" si="4">LEFT(TEXT(AN5,"aaa"),1)</f>
        <v>日</v>
      </c>
      <c r="AO6" s="7" t="str">
        <f t="shared" ca="1" si="4"/>
        <v>一</v>
      </c>
      <c r="AP6" s="7" t="str">
        <f t="shared" ca="1" si="4"/>
        <v>二</v>
      </c>
      <c r="AQ6" s="7" t="str">
        <f t="shared" ca="1" si="4"/>
        <v>三</v>
      </c>
      <c r="AR6" s="7" t="str">
        <f t="shared" ca="1" si="4"/>
        <v>四</v>
      </c>
      <c r="AS6" s="7" t="str">
        <f t="shared" ca="1" si="4"/>
        <v>五</v>
      </c>
      <c r="AT6" s="7" t="str">
        <f t="shared" ca="1" si="4"/>
        <v>六</v>
      </c>
      <c r="AU6" s="7" t="str">
        <f t="shared" ca="1" si="4"/>
        <v>日</v>
      </c>
      <c r="AV6" s="7" t="str">
        <f t="shared" ca="1" si="4"/>
        <v>一</v>
      </c>
      <c r="AW6" s="7" t="str">
        <f t="shared" ca="1" si="4"/>
        <v>二</v>
      </c>
      <c r="AX6" s="7" t="str">
        <f t="shared" ca="1" si="4"/>
        <v>三</v>
      </c>
      <c r="AY6" s="7" t="str">
        <f t="shared" ca="1" si="4"/>
        <v>四</v>
      </c>
      <c r="AZ6" s="7" t="str">
        <f t="shared" ca="1" si="4"/>
        <v>五</v>
      </c>
      <c r="BA6" s="7" t="str">
        <f t="shared" ca="1" si="4"/>
        <v>六</v>
      </c>
      <c r="BB6" s="7" t="str">
        <f t="shared" ca="1" si="4"/>
        <v>日</v>
      </c>
      <c r="BC6" s="7" t="str">
        <f t="shared" ca="1" si="4"/>
        <v>一</v>
      </c>
      <c r="BD6" s="7" t="str">
        <f t="shared" ca="1" si="4"/>
        <v>二</v>
      </c>
      <c r="BE6" s="7" t="str">
        <f t="shared" ca="1" si="4"/>
        <v>三</v>
      </c>
      <c r="BF6" s="7" t="str">
        <f t="shared" ca="1" si="4"/>
        <v>四</v>
      </c>
      <c r="BG6" s="7" t="str">
        <f t="shared" ca="1" si="4"/>
        <v>五</v>
      </c>
      <c r="BH6" s="7" t="str">
        <f t="shared" ca="1" si="4"/>
        <v>六</v>
      </c>
      <c r="BI6" s="7" t="str">
        <f t="shared" ca="1" si="4"/>
        <v>日</v>
      </c>
      <c r="BJ6" s="7" t="str">
        <f t="shared" ca="1" si="4"/>
        <v>一</v>
      </c>
      <c r="BK6" s="7" t="str">
        <f t="shared" ca="1" si="4"/>
        <v>二</v>
      </c>
    </row>
    <row r="7" spans="1:63" ht="1.5" customHeight="1" x14ac:dyDescent="0.25">
      <c r="A7" s="29" t="s">
        <v>6</v>
      </c>
      <c r="B7" s="30"/>
      <c r="C7" s="28"/>
      <c r="D7" s="31"/>
      <c r="E7" s="32"/>
      <c r="F7" s="33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</row>
    <row r="8" spans="1:63" s="36" customFormat="1" ht="30" customHeight="1" x14ac:dyDescent="0.25">
      <c r="A8" s="13" t="s">
        <v>7</v>
      </c>
      <c r="B8" s="57" t="s">
        <v>26</v>
      </c>
      <c r="C8" s="58"/>
      <c r="D8" s="59"/>
      <c r="E8" s="60"/>
      <c r="F8" s="61"/>
      <c r="G8" s="8"/>
      <c r="H8" s="35" t="str">
        <f>IFERROR(IF(LEN(里程碑[[#This Row],[天数]])=0,"",IF(AND(H$5=$E8,$F8=1),里程碑标记,"")),"")</f>
        <v/>
      </c>
      <c r="I8" s="35" t="str">
        <f>IFERROR(IF(LEN(里程碑[[#This Row],[天数]])=0,"",IF(AND(I$5=$E8,$F8=1),里程碑标记,"")),"")</f>
        <v/>
      </c>
      <c r="J8" s="35" t="str">
        <f>IFERROR(IF(LEN(里程碑[[#This Row],[天数]])=0,"",IF(AND(J$5=$E8,$F8=1),里程碑标记,"")),"")</f>
        <v/>
      </c>
      <c r="K8" s="35" t="str">
        <f>IFERROR(IF(LEN(里程碑[[#This Row],[天数]])=0,"",IF(AND(K$5=$E8,$F8=1),里程碑标记,"")),"")</f>
        <v/>
      </c>
      <c r="L8" s="35" t="str">
        <f>IFERROR(IF(LEN(里程碑[[#This Row],[天数]])=0,"",IF(AND(L$5=$E8,$F8=1),里程碑标记,"")),"")</f>
        <v/>
      </c>
      <c r="M8" s="35" t="str">
        <f>IFERROR(IF(LEN(里程碑[[#This Row],[天数]])=0,"",IF(AND(M$5=$E8,$F8=1),里程碑标记,"")),"")</f>
        <v/>
      </c>
      <c r="N8" s="35" t="str">
        <f>IFERROR(IF(LEN(里程碑[[#This Row],[天数]])=0,"",IF(AND(N$5=$E8,$F8=1),里程碑标记,"")),"")</f>
        <v/>
      </c>
      <c r="O8" s="35" t="str">
        <f>IFERROR(IF(LEN(里程碑[[#This Row],[天数]])=0,"",IF(AND(O$5=$E8,$F8=1),里程碑标记,"")),"")</f>
        <v/>
      </c>
      <c r="P8" s="35" t="str">
        <f>IFERROR(IF(LEN(里程碑[[#This Row],[天数]])=0,"",IF(AND(P$5=$E8,$F8=1),里程碑标记,"")),"")</f>
        <v/>
      </c>
      <c r="Q8" s="35" t="str">
        <f>IFERROR(IF(LEN(里程碑[[#This Row],[天数]])=0,"",IF(AND(Q$5=$E8,$F8=1),里程碑标记,"")),"")</f>
        <v/>
      </c>
      <c r="R8" s="35" t="str">
        <f>IFERROR(IF(LEN(里程碑[[#This Row],[天数]])=0,"",IF(AND(R$5=$E8,$F8=1),里程碑标记,"")),"")</f>
        <v/>
      </c>
      <c r="S8" s="35" t="str">
        <f>IFERROR(IF(LEN(里程碑[[#This Row],[天数]])=0,"",IF(AND(S$5=$E8,$F8=1),里程碑标记,"")),"")</f>
        <v/>
      </c>
      <c r="T8" s="35" t="str">
        <f>IFERROR(IF(LEN(里程碑[[#This Row],[天数]])=0,"",IF(AND(T$5=$E8,$F8=1),里程碑标记,"")),"")</f>
        <v/>
      </c>
      <c r="U8" s="35" t="str">
        <f>IFERROR(IF(LEN(里程碑[[#This Row],[天数]])=0,"",IF(AND(U$5=$E8,$F8=1),里程碑标记,"")),"")</f>
        <v/>
      </c>
      <c r="V8" s="35" t="str">
        <f>IFERROR(IF(LEN(里程碑[[#This Row],[天数]])=0,"",IF(AND(V$5=$E8,$F8=1),里程碑标记,"")),"")</f>
        <v/>
      </c>
      <c r="W8" s="35" t="str">
        <f>IFERROR(IF(LEN(里程碑[[#This Row],[天数]])=0,"",IF(AND(W$5=$E8,$F8=1),里程碑标记,"")),"")</f>
        <v/>
      </c>
      <c r="X8" s="35" t="str">
        <f>IFERROR(IF(LEN(里程碑[[#This Row],[天数]])=0,"",IF(AND(X$5=$E8,$F8=1),里程碑标记,"")),"")</f>
        <v/>
      </c>
      <c r="Y8" s="35" t="str">
        <f>IFERROR(IF(LEN(里程碑[[#This Row],[天数]])=0,"",IF(AND(Y$5=$E8,$F8=1),里程碑标记,"")),"")</f>
        <v/>
      </c>
      <c r="Z8" s="35" t="str">
        <f>IFERROR(IF(LEN(里程碑[[#This Row],[天数]])=0,"",IF(AND(Z$5=$E8,$F8=1),里程碑标记,"")),"")</f>
        <v/>
      </c>
      <c r="AA8" s="35" t="str">
        <f>IFERROR(IF(LEN(里程碑[[#This Row],[天数]])=0,"",IF(AND(AA$5=$E8,$F8=1),里程碑标记,"")),"")</f>
        <v/>
      </c>
      <c r="AB8" s="35" t="str">
        <f>IFERROR(IF(LEN(里程碑[[#This Row],[天数]])=0,"",IF(AND(AB$5=$E8,$F8=1),里程碑标记,"")),"")</f>
        <v/>
      </c>
      <c r="AC8" s="35" t="str">
        <f>IFERROR(IF(LEN(里程碑[[#This Row],[天数]])=0,"",IF(AND(AC$5=$E8,$F8=1),里程碑标记,"")),"")</f>
        <v/>
      </c>
      <c r="AD8" s="35" t="str">
        <f>IFERROR(IF(LEN(里程碑[[#This Row],[天数]])=0,"",IF(AND(AD$5=$E8,$F8=1),里程碑标记,"")),"")</f>
        <v/>
      </c>
      <c r="AE8" s="35" t="str">
        <f>IFERROR(IF(LEN(里程碑[[#This Row],[天数]])=0,"",IF(AND(AE$5=$E8,$F8=1),里程碑标记,"")),"")</f>
        <v/>
      </c>
      <c r="AF8" s="35" t="str">
        <f>IFERROR(IF(LEN(里程碑[[#This Row],[天数]])=0,"",IF(AND(AF$5=$E8,$F8=1),里程碑标记,"")),"")</f>
        <v/>
      </c>
      <c r="AG8" s="35" t="str">
        <f>IFERROR(IF(LEN(里程碑[[#This Row],[天数]])=0,"",IF(AND(AG$5=$E8,$F8=1),里程碑标记,"")),"")</f>
        <v/>
      </c>
      <c r="AH8" s="35" t="str">
        <f>IFERROR(IF(LEN(里程碑[[#This Row],[天数]])=0,"",IF(AND(AH$5=$E8,$F8=1),里程碑标记,"")),"")</f>
        <v/>
      </c>
      <c r="AI8" s="35" t="str">
        <f>IFERROR(IF(LEN(里程碑[[#This Row],[天数]])=0,"",IF(AND(AI$5=$E8,$F8=1),里程碑标记,"")),"")</f>
        <v/>
      </c>
      <c r="AJ8" s="35" t="str">
        <f>IFERROR(IF(LEN(里程碑[[#This Row],[天数]])=0,"",IF(AND(AJ$5=$E8,$F8=1),里程碑标记,"")),"")</f>
        <v/>
      </c>
      <c r="AK8" s="35" t="str">
        <f>IFERROR(IF(LEN(里程碑[[#This Row],[天数]])=0,"",IF(AND(AK$5=$E8,$F8=1),里程碑标记,"")),"")</f>
        <v/>
      </c>
      <c r="AL8" s="35" t="str">
        <f>IFERROR(IF(LEN(里程碑[[#This Row],[天数]])=0,"",IF(AND(AL$5=$E8,$F8=1),里程碑标记,"")),"")</f>
        <v/>
      </c>
      <c r="AM8" s="35" t="str">
        <f>IFERROR(IF(LEN(里程碑[[#This Row],[天数]])=0,"",IF(AND(AM$5=$E8,$F8=1),里程碑标记,"")),"")</f>
        <v/>
      </c>
      <c r="AN8" s="35" t="str">
        <f>IFERROR(IF(LEN(里程碑[[#This Row],[天数]])=0,"",IF(AND(AN$5=$E8,$F8=1),里程碑标记,"")),"")</f>
        <v/>
      </c>
      <c r="AO8" s="35" t="str">
        <f>IFERROR(IF(LEN(里程碑[[#This Row],[天数]])=0,"",IF(AND(AO$5=$E8,$F8=1),里程碑标记,"")),"")</f>
        <v/>
      </c>
      <c r="AP8" s="35" t="str">
        <f>IFERROR(IF(LEN(里程碑[[#This Row],[天数]])=0,"",IF(AND(AP$5=$E8,$F8=1),里程碑标记,"")),"")</f>
        <v/>
      </c>
      <c r="AQ8" s="35" t="str">
        <f>IFERROR(IF(LEN(里程碑[[#This Row],[天数]])=0,"",IF(AND(AQ$5=$E8,$F8=1),里程碑标记,"")),"")</f>
        <v/>
      </c>
      <c r="AR8" s="35" t="str">
        <f>IFERROR(IF(LEN(里程碑[[#This Row],[天数]])=0,"",IF(AND(AR$5=$E8,$F8=1),里程碑标记,"")),"")</f>
        <v/>
      </c>
      <c r="AS8" s="35" t="str">
        <f>IFERROR(IF(LEN(里程碑[[#This Row],[天数]])=0,"",IF(AND(AS$5=$E8,$F8=1),里程碑标记,"")),"")</f>
        <v/>
      </c>
      <c r="AT8" s="35" t="str">
        <f>IFERROR(IF(LEN(里程碑[[#This Row],[天数]])=0,"",IF(AND(AT$5=$E8,$F8=1),里程碑标记,"")),"")</f>
        <v/>
      </c>
      <c r="AU8" s="35" t="str">
        <f>IFERROR(IF(LEN(里程碑[[#This Row],[天数]])=0,"",IF(AND(AU$5=$E8,$F8=1),里程碑标记,"")),"")</f>
        <v/>
      </c>
      <c r="AV8" s="35" t="str">
        <f>IFERROR(IF(LEN(里程碑[[#This Row],[天数]])=0,"",IF(AND(AV$5=$E8,$F8=1),里程碑标记,"")),"")</f>
        <v/>
      </c>
      <c r="AW8" s="35" t="str">
        <f>IFERROR(IF(LEN(里程碑[[#This Row],[天数]])=0,"",IF(AND(AW$5=$E8,$F8=1),里程碑标记,"")),"")</f>
        <v/>
      </c>
      <c r="AX8" s="35" t="str">
        <f>IFERROR(IF(LEN(里程碑[[#This Row],[天数]])=0,"",IF(AND(AX$5=$E8,$F8=1),里程碑标记,"")),"")</f>
        <v/>
      </c>
      <c r="AY8" s="35" t="str">
        <f>IFERROR(IF(LEN(里程碑[[#This Row],[天数]])=0,"",IF(AND(AY$5=$E8,$F8=1),里程碑标记,"")),"")</f>
        <v/>
      </c>
      <c r="AZ8" s="35" t="str">
        <f>IFERROR(IF(LEN(里程碑[[#This Row],[天数]])=0,"",IF(AND(AZ$5=$E8,$F8=1),里程碑标记,"")),"")</f>
        <v/>
      </c>
      <c r="BA8" s="35" t="str">
        <f>IFERROR(IF(LEN(里程碑[[#This Row],[天数]])=0,"",IF(AND(BA$5=$E8,$F8=1),里程碑标记,"")),"")</f>
        <v/>
      </c>
      <c r="BB8" s="35" t="str">
        <f>IFERROR(IF(LEN(里程碑[[#This Row],[天数]])=0,"",IF(AND(BB$5=$E8,$F8=1),里程碑标记,"")),"")</f>
        <v/>
      </c>
      <c r="BC8" s="35" t="str">
        <f>IFERROR(IF(LEN(里程碑[[#This Row],[天数]])=0,"",IF(AND(BC$5=$E8,$F8=1),里程碑标记,"")),"")</f>
        <v/>
      </c>
      <c r="BD8" s="35" t="str">
        <f>IFERROR(IF(LEN(里程碑[[#This Row],[天数]])=0,"",IF(AND(BD$5=$E8,$F8=1),里程碑标记,"")),"")</f>
        <v/>
      </c>
      <c r="BE8" s="35" t="str">
        <f>IFERROR(IF(LEN(里程碑[[#This Row],[天数]])=0,"",IF(AND(BE$5=$E8,$F8=1),里程碑标记,"")),"")</f>
        <v/>
      </c>
      <c r="BF8" s="35" t="str">
        <f>IFERROR(IF(LEN(里程碑[[#This Row],[天数]])=0,"",IF(AND(BF$5=$E8,$F8=1),里程碑标记,"")),"")</f>
        <v/>
      </c>
      <c r="BG8" s="35" t="str">
        <f>IFERROR(IF(LEN(里程碑[[#This Row],[天数]])=0,"",IF(AND(BG$5=$E8,$F8=1),里程碑标记,"")),"")</f>
        <v/>
      </c>
      <c r="BH8" s="35" t="str">
        <f>IFERROR(IF(LEN(里程碑[[#This Row],[天数]])=0,"",IF(AND(BH$5=$E8,$F8=1),里程碑标记,"")),"")</f>
        <v/>
      </c>
      <c r="BI8" s="35" t="str">
        <f>IFERROR(IF(LEN(里程碑[[#This Row],[天数]])=0,"",IF(AND(BI$5=$E8,$F8=1),里程碑标记,"")),"")</f>
        <v/>
      </c>
      <c r="BJ8" s="35" t="str">
        <f>IFERROR(IF(LEN(里程碑[[#This Row],[天数]])=0,"",IF(AND(BJ$5=$E8,$F8=1),里程碑标记,"")),"")</f>
        <v/>
      </c>
      <c r="BK8" s="35" t="str">
        <f>IFERROR(IF(LEN(里程碑[[#This Row],[天数]])=0,"",IF(AND(BK$5=$E8,$F8=1),里程碑标记,"")),"")</f>
        <v/>
      </c>
    </row>
    <row r="9" spans="1:63" s="36" customFormat="1" ht="30" customHeight="1" x14ac:dyDescent="0.25">
      <c r="A9" s="13"/>
      <c r="B9" s="53" t="s">
        <v>27</v>
      </c>
      <c r="C9" s="53" t="s">
        <v>28</v>
      </c>
      <c r="D9" s="52">
        <v>0</v>
      </c>
      <c r="E9" s="54">
        <v>43754</v>
      </c>
      <c r="F9" s="33">
        <v>14</v>
      </c>
      <c r="G9" s="8"/>
      <c r="H9" s="35" t="str">
        <f ca="1">IFERROR(IF(LEN(里程碑[[#This Row],[天数]])=0,"",IF(AND(H$5=$E9,$F9=1),里程碑标记,"")),"")</f>
        <v/>
      </c>
      <c r="I9" s="35" t="str">
        <f ca="1">IFERROR(IF(LEN(里程碑[[#This Row],[天数]])=0,"",IF(AND(I$5=$E9,$F9=1),里程碑标记,"")),"")</f>
        <v/>
      </c>
      <c r="J9" s="35" t="str">
        <f ca="1">IFERROR(IF(LEN(里程碑[[#This Row],[天数]])=0,"",IF(AND(J$5=$E9,$F9=1),里程碑标记,"")),"")</f>
        <v/>
      </c>
      <c r="K9" s="35" t="str">
        <f ca="1">IFERROR(IF(LEN(里程碑[[#This Row],[天数]])=0,"",IF(AND(K$5=$E9,$F9=1),里程碑标记,"")),"")</f>
        <v/>
      </c>
      <c r="L9" s="35" t="str">
        <f ca="1">IFERROR(IF(LEN(里程碑[[#This Row],[天数]])=0,"",IF(AND(L$5=$E9,$F9=1),里程碑标记,"")),"")</f>
        <v/>
      </c>
      <c r="M9" s="35" t="str">
        <f ca="1">IFERROR(IF(LEN(里程碑[[#This Row],[天数]])=0,"",IF(AND(M$5=$E9,$F9=1),里程碑标记,"")),"")</f>
        <v/>
      </c>
      <c r="N9" s="35" t="str">
        <f ca="1">IFERROR(IF(LEN(里程碑[[#This Row],[天数]])=0,"",IF(AND(N$5=$E9,$F9=1),里程碑标记,"")),"")</f>
        <v/>
      </c>
      <c r="O9" s="35" t="str">
        <f ca="1">IFERROR(IF(LEN(里程碑[[#This Row],[天数]])=0,"",IF(AND(O$5=$E9,$F9=1),里程碑标记,"")),"")</f>
        <v/>
      </c>
      <c r="P9" s="35" t="str">
        <f ca="1">IFERROR(IF(LEN(里程碑[[#This Row],[天数]])=0,"",IF(AND(P$5=$E9,$F9=1),里程碑标记,"")),"")</f>
        <v/>
      </c>
      <c r="Q9" s="35" t="str">
        <f ca="1">IFERROR(IF(LEN(里程碑[[#This Row],[天数]])=0,"",IF(AND(Q$5=$E9,$F9=1),里程碑标记,"")),"")</f>
        <v/>
      </c>
      <c r="R9" s="35" t="str">
        <f ca="1">IFERROR(IF(LEN(里程碑[[#This Row],[天数]])=0,"",IF(AND(R$5=$E9,$F9=1),里程碑标记,"")),"")</f>
        <v/>
      </c>
      <c r="S9" s="35" t="str">
        <f ca="1">IFERROR(IF(LEN(里程碑[[#This Row],[天数]])=0,"",IF(AND(S$5=$E9,$F9=1),里程碑标记,"")),"")</f>
        <v/>
      </c>
      <c r="T9" s="35" t="str">
        <f ca="1">IFERROR(IF(LEN(里程碑[[#This Row],[天数]])=0,"",IF(AND(T$5=$E9,$F9=1),里程碑标记,"")),"")</f>
        <v/>
      </c>
      <c r="U9" s="35" t="str">
        <f ca="1">IFERROR(IF(LEN(里程碑[[#This Row],[天数]])=0,"",IF(AND(U$5=$E9,$F9=1),里程碑标记,"")),"")</f>
        <v/>
      </c>
      <c r="V9" s="35" t="str">
        <f ca="1">IFERROR(IF(LEN(里程碑[[#This Row],[天数]])=0,"",IF(AND(V$5=$E9,$F9=1),里程碑标记,"")),"")</f>
        <v/>
      </c>
      <c r="W9" s="35" t="str">
        <f ca="1">IFERROR(IF(LEN(里程碑[[#This Row],[天数]])=0,"",IF(AND(W$5=$E9,$F9=1),里程碑标记,"")),"")</f>
        <v/>
      </c>
      <c r="X9" s="35" t="str">
        <f ca="1">IFERROR(IF(LEN(里程碑[[#This Row],[天数]])=0,"",IF(AND(X$5=$E9,$F9=1),里程碑标记,"")),"")</f>
        <v/>
      </c>
      <c r="Y9" s="35" t="str">
        <f ca="1">IFERROR(IF(LEN(里程碑[[#This Row],[天数]])=0,"",IF(AND(Y$5=$E9,$F9=1),里程碑标记,"")),"")</f>
        <v/>
      </c>
      <c r="Z9" s="35" t="str">
        <f ca="1">IFERROR(IF(LEN(里程碑[[#This Row],[天数]])=0,"",IF(AND(Z$5=$E9,$F9=1),里程碑标记,"")),"")</f>
        <v/>
      </c>
      <c r="AA9" s="35" t="str">
        <f ca="1">IFERROR(IF(LEN(里程碑[[#This Row],[天数]])=0,"",IF(AND(AA$5=$E9,$F9=1),里程碑标记,"")),"")</f>
        <v/>
      </c>
      <c r="AB9" s="35" t="str">
        <f ca="1">IFERROR(IF(LEN(里程碑[[#This Row],[天数]])=0,"",IF(AND(AB$5=$E9,$F9=1),里程碑标记,"")),"")</f>
        <v/>
      </c>
      <c r="AC9" s="35" t="str">
        <f ca="1">IFERROR(IF(LEN(里程碑[[#This Row],[天数]])=0,"",IF(AND(AC$5=$E9,$F9=1),里程碑标记,"")),"")</f>
        <v/>
      </c>
      <c r="AD9" s="35" t="str">
        <f ca="1">IFERROR(IF(LEN(里程碑[[#This Row],[天数]])=0,"",IF(AND(AD$5=$E9,$F9=1),里程碑标记,"")),"")</f>
        <v/>
      </c>
      <c r="AE9" s="35" t="str">
        <f ca="1">IFERROR(IF(LEN(里程碑[[#This Row],[天数]])=0,"",IF(AND(AE$5=$E9,$F9=1),里程碑标记,"")),"")</f>
        <v/>
      </c>
      <c r="AF9" s="35" t="str">
        <f ca="1">IFERROR(IF(LEN(里程碑[[#This Row],[天数]])=0,"",IF(AND(AF$5=$E9,$F9=1),里程碑标记,"")),"")</f>
        <v/>
      </c>
      <c r="AG9" s="35" t="str">
        <f ca="1">IFERROR(IF(LEN(里程碑[[#This Row],[天数]])=0,"",IF(AND(AG$5=$E9,$F9=1),里程碑标记,"")),"")</f>
        <v/>
      </c>
      <c r="AH9" s="35" t="str">
        <f ca="1">IFERROR(IF(LEN(里程碑[[#This Row],[天数]])=0,"",IF(AND(AH$5=$E9,$F9=1),里程碑标记,"")),"")</f>
        <v/>
      </c>
      <c r="AI9" s="35" t="str">
        <f ca="1">IFERROR(IF(LEN(里程碑[[#This Row],[天数]])=0,"",IF(AND(AI$5=$E9,$F9=1),里程碑标记,"")),"")</f>
        <v/>
      </c>
      <c r="AJ9" s="35" t="str">
        <f ca="1">IFERROR(IF(LEN(里程碑[[#This Row],[天数]])=0,"",IF(AND(AJ$5=$E9,$F9=1),里程碑标记,"")),"")</f>
        <v/>
      </c>
      <c r="AK9" s="35" t="str">
        <f ca="1">IFERROR(IF(LEN(里程碑[[#This Row],[天数]])=0,"",IF(AND(AK$5=$E9,$F9=1),里程碑标记,"")),"")</f>
        <v/>
      </c>
      <c r="AL9" s="35" t="str">
        <f ca="1">IFERROR(IF(LEN(里程碑[[#This Row],[天数]])=0,"",IF(AND(AL$5=$E9,$F9=1),里程碑标记,"")),"")</f>
        <v/>
      </c>
      <c r="AM9" s="35" t="str">
        <f ca="1">IFERROR(IF(LEN(里程碑[[#This Row],[天数]])=0,"",IF(AND(AM$5=$E9,$F9=1),里程碑标记,"")),"")</f>
        <v/>
      </c>
      <c r="AN9" s="35" t="str">
        <f ca="1">IFERROR(IF(LEN(里程碑[[#This Row],[天数]])=0,"",IF(AND(AN$5=$E9,$F9=1),里程碑标记,"")),"")</f>
        <v/>
      </c>
      <c r="AO9" s="35" t="str">
        <f ca="1">IFERROR(IF(LEN(里程碑[[#This Row],[天数]])=0,"",IF(AND(AO$5=$E9,$F9=1),里程碑标记,"")),"")</f>
        <v/>
      </c>
      <c r="AP9" s="35" t="str">
        <f ca="1">IFERROR(IF(LEN(里程碑[[#This Row],[天数]])=0,"",IF(AND(AP$5=$E9,$F9=1),里程碑标记,"")),"")</f>
        <v/>
      </c>
      <c r="AQ9" s="35" t="str">
        <f ca="1">IFERROR(IF(LEN(里程碑[[#This Row],[天数]])=0,"",IF(AND(AQ$5=$E9,$F9=1),里程碑标记,"")),"")</f>
        <v/>
      </c>
      <c r="AR9" s="35" t="str">
        <f ca="1">IFERROR(IF(LEN(里程碑[[#This Row],[天数]])=0,"",IF(AND(AR$5=$E9,$F9=1),里程碑标记,"")),"")</f>
        <v/>
      </c>
      <c r="AS9" s="35" t="str">
        <f ca="1">IFERROR(IF(LEN(里程碑[[#This Row],[天数]])=0,"",IF(AND(AS$5=$E9,$F9=1),里程碑标记,"")),"")</f>
        <v/>
      </c>
      <c r="AT9" s="35" t="str">
        <f ca="1">IFERROR(IF(LEN(里程碑[[#This Row],[天数]])=0,"",IF(AND(AT$5=$E9,$F9=1),里程碑标记,"")),"")</f>
        <v/>
      </c>
      <c r="AU9" s="35" t="str">
        <f ca="1">IFERROR(IF(LEN(里程碑[[#This Row],[天数]])=0,"",IF(AND(AU$5=$E9,$F9=1),里程碑标记,"")),"")</f>
        <v/>
      </c>
      <c r="AV9" s="35" t="str">
        <f ca="1">IFERROR(IF(LEN(里程碑[[#This Row],[天数]])=0,"",IF(AND(AV$5=$E9,$F9=1),里程碑标记,"")),"")</f>
        <v/>
      </c>
      <c r="AW9" s="35" t="str">
        <f ca="1">IFERROR(IF(LEN(里程碑[[#This Row],[天数]])=0,"",IF(AND(AW$5=$E9,$F9=1),里程碑标记,"")),"")</f>
        <v/>
      </c>
      <c r="AX9" s="35" t="str">
        <f ca="1">IFERROR(IF(LEN(里程碑[[#This Row],[天数]])=0,"",IF(AND(AX$5=$E9,$F9=1),里程碑标记,"")),"")</f>
        <v/>
      </c>
      <c r="AY9" s="35" t="str">
        <f ca="1">IFERROR(IF(LEN(里程碑[[#This Row],[天数]])=0,"",IF(AND(AY$5=$E9,$F9=1),里程碑标记,"")),"")</f>
        <v/>
      </c>
      <c r="AZ9" s="35" t="str">
        <f ca="1">IFERROR(IF(LEN(里程碑[[#This Row],[天数]])=0,"",IF(AND(AZ$5=$E9,$F9=1),里程碑标记,"")),"")</f>
        <v/>
      </c>
      <c r="BA9" s="35" t="str">
        <f ca="1">IFERROR(IF(LEN(里程碑[[#This Row],[天数]])=0,"",IF(AND(BA$5=$E9,$F9=1),里程碑标记,"")),"")</f>
        <v/>
      </c>
      <c r="BB9" s="35" t="str">
        <f ca="1">IFERROR(IF(LEN(里程碑[[#This Row],[天数]])=0,"",IF(AND(BB$5=$E9,$F9=1),里程碑标记,"")),"")</f>
        <v/>
      </c>
      <c r="BC9" s="35" t="str">
        <f ca="1">IFERROR(IF(LEN(里程碑[[#This Row],[天数]])=0,"",IF(AND(BC$5=$E9,$F9=1),里程碑标记,"")),"")</f>
        <v/>
      </c>
      <c r="BD9" s="35" t="str">
        <f ca="1">IFERROR(IF(LEN(里程碑[[#This Row],[天数]])=0,"",IF(AND(BD$5=$E9,$F9=1),里程碑标记,"")),"")</f>
        <v/>
      </c>
      <c r="BE9" s="35" t="str">
        <f ca="1">IFERROR(IF(LEN(里程碑[[#This Row],[天数]])=0,"",IF(AND(BE$5=$E9,$F9=1),里程碑标记,"")),"")</f>
        <v/>
      </c>
      <c r="BF9" s="35" t="str">
        <f ca="1">IFERROR(IF(LEN(里程碑[[#This Row],[天数]])=0,"",IF(AND(BF$5=$E9,$F9=1),里程碑标记,"")),"")</f>
        <v/>
      </c>
      <c r="BG9" s="35" t="str">
        <f ca="1">IFERROR(IF(LEN(里程碑[[#This Row],[天数]])=0,"",IF(AND(BG$5=$E9,$F9=1),里程碑标记,"")),"")</f>
        <v/>
      </c>
      <c r="BH9" s="35" t="str">
        <f ca="1">IFERROR(IF(LEN(里程碑[[#This Row],[天数]])=0,"",IF(AND(BH$5=$E9,$F9=1),里程碑标记,"")),"")</f>
        <v/>
      </c>
      <c r="BI9" s="35" t="str">
        <f ca="1">IFERROR(IF(LEN(里程碑[[#This Row],[天数]])=0,"",IF(AND(BI$5=$E9,$F9=1),里程碑标记,"")),"")</f>
        <v/>
      </c>
      <c r="BJ9" s="35" t="str">
        <f ca="1">IFERROR(IF(LEN(里程碑[[#This Row],[天数]])=0,"",IF(AND(BJ$5=$E9,$F9=1),里程碑标记,"")),"")</f>
        <v/>
      </c>
      <c r="BK9" s="35" t="str">
        <f ca="1">IFERROR(IF(LEN(里程碑[[#This Row],[天数]])=0,"",IF(AND(BK$5=$E9,$F9=1),里程碑标记,"")),"")</f>
        <v/>
      </c>
    </row>
    <row r="10" spans="1:63" s="36" customFormat="1" ht="30" customHeight="1" x14ac:dyDescent="0.25">
      <c r="A10" s="13"/>
      <c r="B10" s="53" t="s">
        <v>29</v>
      </c>
      <c r="C10" s="53" t="s">
        <v>30</v>
      </c>
      <c r="D10" s="52">
        <v>0</v>
      </c>
      <c r="E10" s="54">
        <f>E9+F9</f>
        <v>43768</v>
      </c>
      <c r="F10" s="33">
        <v>3</v>
      </c>
      <c r="G10" s="8"/>
      <c r="H10" s="35" t="str">
        <f ca="1">IFERROR(IF(LEN(里程碑[[#This Row],[天数]])=0,"",IF(AND(H$5=$E10,$F10=1),里程碑标记,"")),"")</f>
        <v/>
      </c>
      <c r="I10" s="35" t="str">
        <f ca="1">IFERROR(IF(LEN(里程碑[[#This Row],[天数]])=0,"",IF(AND(I$5=$E10,$F10=1),里程碑标记,"")),"")</f>
        <v/>
      </c>
      <c r="J10" s="35" t="str">
        <f ca="1">IFERROR(IF(LEN(里程碑[[#This Row],[天数]])=0,"",IF(AND(J$5=$E10,$F10=1),里程碑标记,"")),"")</f>
        <v/>
      </c>
      <c r="K10" s="35" t="str">
        <f ca="1">IFERROR(IF(LEN(里程碑[[#This Row],[天数]])=0,"",IF(AND(K$5=$E10,$F10=1),里程碑标记,"")),"")</f>
        <v/>
      </c>
      <c r="L10" s="35" t="str">
        <f ca="1">IFERROR(IF(LEN(里程碑[[#This Row],[天数]])=0,"",IF(AND(L$5=$E10,$F10=1),里程碑标记,"")),"")</f>
        <v/>
      </c>
      <c r="M10" s="35" t="str">
        <f ca="1">IFERROR(IF(LEN(里程碑[[#This Row],[天数]])=0,"",IF(AND(M$5=$E10,$F10=1),里程碑标记,"")),"")</f>
        <v/>
      </c>
      <c r="N10" s="35" t="str">
        <f ca="1">IFERROR(IF(LEN(里程碑[[#This Row],[天数]])=0,"",IF(AND(N$5=$E10,$F10=1),里程碑标记,"")),"")</f>
        <v/>
      </c>
      <c r="O10" s="35" t="str">
        <f ca="1">IFERROR(IF(LEN(里程碑[[#This Row],[天数]])=0,"",IF(AND(O$5=$E10,$F10=1),里程碑标记,"")),"")</f>
        <v/>
      </c>
      <c r="P10" s="35" t="str">
        <f ca="1">IFERROR(IF(LEN(里程碑[[#This Row],[天数]])=0,"",IF(AND(P$5=$E10,$F10=1),里程碑标记,"")),"")</f>
        <v/>
      </c>
      <c r="Q10" s="35" t="str">
        <f ca="1">IFERROR(IF(LEN(里程碑[[#This Row],[天数]])=0,"",IF(AND(Q$5=$E10,$F10=1),里程碑标记,"")),"")</f>
        <v/>
      </c>
      <c r="R10" s="35" t="str">
        <f ca="1">IFERROR(IF(LEN(里程碑[[#This Row],[天数]])=0,"",IF(AND(R$5=$E10,$F10=1),里程碑标记,"")),"")</f>
        <v/>
      </c>
      <c r="S10" s="35" t="str">
        <f ca="1">IFERROR(IF(LEN(里程碑[[#This Row],[天数]])=0,"",IF(AND(S$5=$E10,$F10=1),里程碑标记,"")),"")</f>
        <v/>
      </c>
      <c r="T10" s="35" t="str">
        <f ca="1">IFERROR(IF(LEN(里程碑[[#This Row],[天数]])=0,"",IF(AND(T$5=$E10,$F10=1),里程碑标记,"")),"")</f>
        <v/>
      </c>
      <c r="U10" s="35" t="str">
        <f ca="1">IFERROR(IF(LEN(里程碑[[#This Row],[天数]])=0,"",IF(AND(U$5=$E10,$F10=1),里程碑标记,"")),"")</f>
        <v/>
      </c>
      <c r="V10" s="35" t="str">
        <f ca="1">IFERROR(IF(LEN(里程碑[[#This Row],[天数]])=0,"",IF(AND(V$5=$E10,$F10=1),里程碑标记,"")),"")</f>
        <v/>
      </c>
      <c r="W10" s="35" t="str">
        <f ca="1">IFERROR(IF(LEN(里程碑[[#This Row],[天数]])=0,"",IF(AND(W$5=$E10,$F10=1),里程碑标记,"")),"")</f>
        <v/>
      </c>
      <c r="X10" s="35" t="str">
        <f ca="1">IFERROR(IF(LEN(里程碑[[#This Row],[天数]])=0,"",IF(AND(X$5=$E10,$F10=1),里程碑标记,"")),"")</f>
        <v/>
      </c>
      <c r="Y10" s="35" t="str">
        <f ca="1">IFERROR(IF(LEN(里程碑[[#This Row],[天数]])=0,"",IF(AND(Y$5=$E10,$F10=1),里程碑标记,"")),"")</f>
        <v/>
      </c>
      <c r="Z10" s="35" t="str">
        <f ca="1">IFERROR(IF(LEN(里程碑[[#This Row],[天数]])=0,"",IF(AND(Z$5=$E10,$F10=1),里程碑标记,"")),"")</f>
        <v/>
      </c>
      <c r="AA10" s="35" t="str">
        <f ca="1">IFERROR(IF(LEN(里程碑[[#This Row],[天数]])=0,"",IF(AND(AA$5=$E10,$F10=1),里程碑标记,"")),"")</f>
        <v/>
      </c>
      <c r="AB10" s="35" t="str">
        <f ca="1">IFERROR(IF(LEN(里程碑[[#This Row],[天数]])=0,"",IF(AND(AB$5=$E10,$F10=1),里程碑标记,"")),"")</f>
        <v/>
      </c>
      <c r="AC10" s="35" t="str">
        <f ca="1">IFERROR(IF(LEN(里程碑[[#This Row],[天数]])=0,"",IF(AND(AC$5=$E10,$F10=1),里程碑标记,"")),"")</f>
        <v/>
      </c>
      <c r="AD10" s="35" t="str">
        <f ca="1">IFERROR(IF(LEN(里程碑[[#This Row],[天数]])=0,"",IF(AND(AD$5=$E10,$F10=1),里程碑标记,"")),"")</f>
        <v/>
      </c>
      <c r="AE10" s="35" t="str">
        <f ca="1">IFERROR(IF(LEN(里程碑[[#This Row],[天数]])=0,"",IF(AND(AE$5=$E10,$F10=1),里程碑标记,"")),"")</f>
        <v/>
      </c>
      <c r="AF10" s="35" t="str">
        <f ca="1">IFERROR(IF(LEN(里程碑[[#This Row],[天数]])=0,"",IF(AND(AF$5=$E10,$F10=1),里程碑标记,"")),"")</f>
        <v/>
      </c>
      <c r="AG10" s="35" t="str">
        <f ca="1">IFERROR(IF(LEN(里程碑[[#This Row],[天数]])=0,"",IF(AND(AG$5=$E10,$F10=1),里程碑标记,"")),"")</f>
        <v/>
      </c>
      <c r="AH10" s="35" t="str">
        <f ca="1">IFERROR(IF(LEN(里程碑[[#This Row],[天数]])=0,"",IF(AND(AH$5=$E10,$F10=1),里程碑标记,"")),"")</f>
        <v/>
      </c>
      <c r="AI10" s="35" t="str">
        <f ca="1">IFERROR(IF(LEN(里程碑[[#This Row],[天数]])=0,"",IF(AND(AI$5=$E10,$F10=1),里程碑标记,"")),"")</f>
        <v/>
      </c>
      <c r="AJ10" s="35" t="str">
        <f ca="1">IFERROR(IF(LEN(里程碑[[#This Row],[天数]])=0,"",IF(AND(AJ$5=$E10,$F10=1),里程碑标记,"")),"")</f>
        <v/>
      </c>
      <c r="AK10" s="35" t="str">
        <f ca="1">IFERROR(IF(LEN(里程碑[[#This Row],[天数]])=0,"",IF(AND(AK$5=$E10,$F10=1),里程碑标记,"")),"")</f>
        <v/>
      </c>
      <c r="AL10" s="35" t="str">
        <f ca="1">IFERROR(IF(LEN(里程碑[[#This Row],[天数]])=0,"",IF(AND(AL$5=$E10,$F10=1),里程碑标记,"")),"")</f>
        <v/>
      </c>
      <c r="AM10" s="35" t="str">
        <f ca="1">IFERROR(IF(LEN(里程碑[[#This Row],[天数]])=0,"",IF(AND(AM$5=$E10,$F10=1),里程碑标记,"")),"")</f>
        <v/>
      </c>
      <c r="AN10" s="35" t="str">
        <f ca="1">IFERROR(IF(LEN(里程碑[[#This Row],[天数]])=0,"",IF(AND(AN$5=$E10,$F10=1),里程碑标记,"")),"")</f>
        <v/>
      </c>
      <c r="AO10" s="35" t="str">
        <f ca="1">IFERROR(IF(LEN(里程碑[[#This Row],[天数]])=0,"",IF(AND(AO$5=$E10,$F10=1),里程碑标记,"")),"")</f>
        <v/>
      </c>
      <c r="AP10" s="35" t="str">
        <f ca="1">IFERROR(IF(LEN(里程碑[[#This Row],[天数]])=0,"",IF(AND(AP$5=$E10,$F10=1),里程碑标记,"")),"")</f>
        <v/>
      </c>
      <c r="AQ10" s="35" t="str">
        <f ca="1">IFERROR(IF(LEN(里程碑[[#This Row],[天数]])=0,"",IF(AND(AQ$5=$E10,$F10=1),里程碑标记,"")),"")</f>
        <v/>
      </c>
      <c r="AR10" s="35" t="str">
        <f ca="1">IFERROR(IF(LEN(里程碑[[#This Row],[天数]])=0,"",IF(AND(AR$5=$E10,$F10=1),里程碑标记,"")),"")</f>
        <v/>
      </c>
      <c r="AS10" s="35" t="str">
        <f ca="1">IFERROR(IF(LEN(里程碑[[#This Row],[天数]])=0,"",IF(AND(AS$5=$E10,$F10=1),里程碑标记,"")),"")</f>
        <v/>
      </c>
      <c r="AT10" s="35" t="str">
        <f ca="1">IFERROR(IF(LEN(里程碑[[#This Row],[天数]])=0,"",IF(AND(AT$5=$E10,$F10=1),里程碑标记,"")),"")</f>
        <v/>
      </c>
      <c r="AU10" s="35" t="str">
        <f ca="1">IFERROR(IF(LEN(里程碑[[#This Row],[天数]])=0,"",IF(AND(AU$5=$E10,$F10=1),里程碑标记,"")),"")</f>
        <v/>
      </c>
      <c r="AV10" s="35" t="str">
        <f ca="1">IFERROR(IF(LEN(里程碑[[#This Row],[天数]])=0,"",IF(AND(AV$5=$E10,$F10=1),里程碑标记,"")),"")</f>
        <v/>
      </c>
      <c r="AW10" s="35" t="str">
        <f ca="1">IFERROR(IF(LEN(里程碑[[#This Row],[天数]])=0,"",IF(AND(AW$5=$E10,$F10=1),里程碑标记,"")),"")</f>
        <v/>
      </c>
      <c r="AX10" s="35" t="str">
        <f ca="1">IFERROR(IF(LEN(里程碑[[#This Row],[天数]])=0,"",IF(AND(AX$5=$E10,$F10=1),里程碑标记,"")),"")</f>
        <v/>
      </c>
      <c r="AY10" s="35" t="str">
        <f ca="1">IFERROR(IF(LEN(里程碑[[#This Row],[天数]])=0,"",IF(AND(AY$5=$E10,$F10=1),里程碑标记,"")),"")</f>
        <v/>
      </c>
      <c r="AZ10" s="35" t="str">
        <f ca="1">IFERROR(IF(LEN(里程碑[[#This Row],[天数]])=0,"",IF(AND(AZ$5=$E10,$F10=1),里程碑标记,"")),"")</f>
        <v/>
      </c>
      <c r="BA10" s="35" t="str">
        <f ca="1">IFERROR(IF(LEN(里程碑[[#This Row],[天数]])=0,"",IF(AND(BA$5=$E10,$F10=1),里程碑标记,"")),"")</f>
        <v/>
      </c>
      <c r="BB10" s="35" t="str">
        <f ca="1">IFERROR(IF(LEN(里程碑[[#This Row],[天数]])=0,"",IF(AND(BB$5=$E10,$F10=1),里程碑标记,"")),"")</f>
        <v/>
      </c>
      <c r="BC10" s="35" t="str">
        <f ca="1">IFERROR(IF(LEN(里程碑[[#This Row],[天数]])=0,"",IF(AND(BC$5=$E10,$F10=1),里程碑标记,"")),"")</f>
        <v/>
      </c>
      <c r="BD10" s="35" t="str">
        <f ca="1">IFERROR(IF(LEN(里程碑[[#This Row],[天数]])=0,"",IF(AND(BD$5=$E10,$F10=1),里程碑标记,"")),"")</f>
        <v/>
      </c>
      <c r="BE10" s="35" t="str">
        <f ca="1">IFERROR(IF(LEN(里程碑[[#This Row],[天数]])=0,"",IF(AND(BE$5=$E10,$F10=1),里程碑标记,"")),"")</f>
        <v/>
      </c>
      <c r="BF10" s="35" t="str">
        <f ca="1">IFERROR(IF(LEN(里程碑[[#This Row],[天数]])=0,"",IF(AND(BF$5=$E10,$F10=1),里程碑标记,"")),"")</f>
        <v/>
      </c>
      <c r="BG10" s="35" t="str">
        <f ca="1">IFERROR(IF(LEN(里程碑[[#This Row],[天数]])=0,"",IF(AND(BG$5=$E10,$F10=1),里程碑标记,"")),"")</f>
        <v/>
      </c>
      <c r="BH10" s="35" t="str">
        <f ca="1">IFERROR(IF(LEN(里程碑[[#This Row],[天数]])=0,"",IF(AND(BH$5=$E10,$F10=1),里程碑标记,"")),"")</f>
        <v/>
      </c>
      <c r="BI10" s="35" t="str">
        <f ca="1">IFERROR(IF(LEN(里程碑[[#This Row],[天数]])=0,"",IF(AND(BI$5=$E10,$F10=1),里程碑标记,"")),"")</f>
        <v/>
      </c>
      <c r="BJ10" s="35" t="str">
        <f ca="1">IFERROR(IF(LEN(里程碑[[#This Row],[天数]])=0,"",IF(AND(BJ$5=$E10,$F10=1),里程碑标记,"")),"")</f>
        <v/>
      </c>
      <c r="BK10" s="35" t="str">
        <f ca="1">IFERROR(IF(LEN(里程碑[[#This Row],[天数]])=0,"",IF(AND(BK$5=$E10,$F10=1),里程碑标记,"")),"")</f>
        <v/>
      </c>
    </row>
    <row r="11" spans="1:63" s="36" customFormat="1" ht="30" customHeight="1" x14ac:dyDescent="0.25">
      <c r="A11" s="29"/>
      <c r="B11" s="53" t="s">
        <v>31</v>
      </c>
      <c r="C11" s="53" t="s">
        <v>30</v>
      </c>
      <c r="D11" s="52">
        <v>0</v>
      </c>
      <c r="E11" s="54">
        <f>E10+F10</f>
        <v>43771</v>
      </c>
      <c r="F11" s="33">
        <v>5</v>
      </c>
      <c r="G11" s="8"/>
      <c r="H11" s="35" t="str">
        <f ca="1">IFERROR(IF(LEN(里程碑[[#This Row],[天数]])=0,"",IF(AND(H$5=$E11,$F11=1),里程碑标记,"")),"")</f>
        <v/>
      </c>
      <c r="I11" s="35" t="str">
        <f ca="1">IFERROR(IF(LEN(里程碑[[#This Row],[天数]])=0,"",IF(AND(I$5=$E11,$F11=1),里程碑标记,"")),"")</f>
        <v/>
      </c>
      <c r="J11" s="35" t="str">
        <f ca="1">IFERROR(IF(LEN(里程碑[[#This Row],[天数]])=0,"",IF(AND(J$5=$E11,$F11=1),里程碑标记,"")),"")</f>
        <v/>
      </c>
      <c r="K11" s="35" t="str">
        <f ca="1">IFERROR(IF(LEN(里程碑[[#This Row],[天数]])=0,"",IF(AND(K$5=$E11,$F11=1),里程碑标记,"")),"")</f>
        <v/>
      </c>
      <c r="L11" s="35" t="str">
        <f ca="1">IFERROR(IF(LEN(里程碑[[#This Row],[天数]])=0,"",IF(AND(L$5=$E11,$F11=1),里程碑标记,"")),"")</f>
        <v/>
      </c>
      <c r="M11" s="35" t="str">
        <f ca="1">IFERROR(IF(LEN(里程碑[[#This Row],[天数]])=0,"",IF(AND(M$5=$E11,$F11=1),里程碑标记,"")),"")</f>
        <v/>
      </c>
      <c r="N11" s="35" t="str">
        <f ca="1">IFERROR(IF(LEN(里程碑[[#This Row],[天数]])=0,"",IF(AND(N$5=$E11,$F11=1),里程碑标记,"")),"")</f>
        <v/>
      </c>
      <c r="O11" s="35" t="str">
        <f ca="1">IFERROR(IF(LEN(里程碑[[#This Row],[天数]])=0,"",IF(AND(O$5=$E11,$F11=1),里程碑标记,"")),"")</f>
        <v/>
      </c>
      <c r="P11" s="35" t="str">
        <f ca="1">IFERROR(IF(LEN(里程碑[[#This Row],[天数]])=0,"",IF(AND(P$5=$E11,$F11=1),里程碑标记,"")),"")</f>
        <v/>
      </c>
      <c r="Q11" s="35" t="str">
        <f ca="1">IFERROR(IF(LEN(里程碑[[#This Row],[天数]])=0,"",IF(AND(Q$5=$E11,$F11=1),里程碑标记,"")),"")</f>
        <v/>
      </c>
      <c r="R11" s="35" t="str">
        <f ca="1">IFERROR(IF(LEN(里程碑[[#This Row],[天数]])=0,"",IF(AND(R$5=$E11,$F11=1),里程碑标记,"")),"")</f>
        <v/>
      </c>
      <c r="S11" s="35" t="str">
        <f ca="1">IFERROR(IF(LEN(里程碑[[#This Row],[天数]])=0,"",IF(AND(S$5=$E11,$F11=1),里程碑标记,"")),"")</f>
        <v/>
      </c>
      <c r="T11" s="35" t="str">
        <f ca="1">IFERROR(IF(LEN(里程碑[[#This Row],[天数]])=0,"",IF(AND(T$5=$E11,$F11=1),里程碑标记,"")),"")</f>
        <v/>
      </c>
      <c r="U11" s="35" t="str">
        <f ca="1">IFERROR(IF(LEN(里程碑[[#This Row],[天数]])=0,"",IF(AND(U$5=$E11,$F11=1),里程碑标记,"")),"")</f>
        <v/>
      </c>
      <c r="V11" s="35" t="str">
        <f ca="1">IFERROR(IF(LEN(里程碑[[#This Row],[天数]])=0,"",IF(AND(V$5=$E11,$F11=1),里程碑标记,"")),"")</f>
        <v/>
      </c>
      <c r="W11" s="35" t="str">
        <f ca="1">IFERROR(IF(LEN(里程碑[[#This Row],[天数]])=0,"",IF(AND(W$5=$E11,$F11=1),里程碑标记,"")),"")</f>
        <v/>
      </c>
      <c r="X11" s="35" t="str">
        <f ca="1">IFERROR(IF(LEN(里程碑[[#This Row],[天数]])=0,"",IF(AND(X$5=$E11,$F11=1),里程碑标记,"")),"")</f>
        <v/>
      </c>
      <c r="Y11" s="35" t="str">
        <f ca="1">IFERROR(IF(LEN(里程碑[[#This Row],[天数]])=0,"",IF(AND(Y$5=$E11,$F11=1),里程碑标记,"")),"")</f>
        <v/>
      </c>
      <c r="Z11" s="35" t="str">
        <f ca="1">IFERROR(IF(LEN(里程碑[[#This Row],[天数]])=0,"",IF(AND(Z$5=$E11,$F11=1),里程碑标记,"")),"")</f>
        <v/>
      </c>
      <c r="AA11" s="35" t="str">
        <f ca="1">IFERROR(IF(LEN(里程碑[[#This Row],[天数]])=0,"",IF(AND(AA$5=$E11,$F11=1),里程碑标记,"")),"")</f>
        <v/>
      </c>
      <c r="AB11" s="35" t="str">
        <f ca="1">IFERROR(IF(LEN(里程碑[[#This Row],[天数]])=0,"",IF(AND(AB$5=$E11,$F11=1),里程碑标记,"")),"")</f>
        <v/>
      </c>
      <c r="AC11" s="35" t="str">
        <f ca="1">IFERROR(IF(LEN(里程碑[[#This Row],[天数]])=0,"",IF(AND(AC$5=$E11,$F11=1),里程碑标记,"")),"")</f>
        <v/>
      </c>
      <c r="AD11" s="35" t="str">
        <f ca="1">IFERROR(IF(LEN(里程碑[[#This Row],[天数]])=0,"",IF(AND(AD$5=$E11,$F11=1),里程碑标记,"")),"")</f>
        <v/>
      </c>
      <c r="AE11" s="35" t="str">
        <f ca="1">IFERROR(IF(LEN(里程碑[[#This Row],[天数]])=0,"",IF(AND(AE$5=$E11,$F11=1),里程碑标记,"")),"")</f>
        <v/>
      </c>
      <c r="AF11" s="35" t="str">
        <f ca="1">IFERROR(IF(LEN(里程碑[[#This Row],[天数]])=0,"",IF(AND(AF$5=$E11,$F11=1),里程碑标记,"")),"")</f>
        <v/>
      </c>
      <c r="AG11" s="35" t="str">
        <f ca="1">IFERROR(IF(LEN(里程碑[[#This Row],[天数]])=0,"",IF(AND(AG$5=$E11,$F11=1),里程碑标记,"")),"")</f>
        <v/>
      </c>
      <c r="AH11" s="35" t="str">
        <f ca="1">IFERROR(IF(LEN(里程碑[[#This Row],[天数]])=0,"",IF(AND(AH$5=$E11,$F11=1),里程碑标记,"")),"")</f>
        <v/>
      </c>
      <c r="AI11" s="35" t="str">
        <f ca="1">IFERROR(IF(LEN(里程碑[[#This Row],[天数]])=0,"",IF(AND(AI$5=$E11,$F11=1),里程碑标记,"")),"")</f>
        <v/>
      </c>
      <c r="AJ11" s="35" t="str">
        <f ca="1">IFERROR(IF(LEN(里程碑[[#This Row],[天数]])=0,"",IF(AND(AJ$5=$E11,$F11=1),里程碑标记,"")),"")</f>
        <v/>
      </c>
      <c r="AK11" s="35" t="str">
        <f ca="1">IFERROR(IF(LEN(里程碑[[#This Row],[天数]])=0,"",IF(AND(AK$5=$E11,$F11=1),里程碑标记,"")),"")</f>
        <v/>
      </c>
      <c r="AL11" s="35" t="str">
        <f ca="1">IFERROR(IF(LEN(里程碑[[#This Row],[天数]])=0,"",IF(AND(AL$5=$E11,$F11=1),里程碑标记,"")),"")</f>
        <v/>
      </c>
      <c r="AM11" s="35" t="str">
        <f ca="1">IFERROR(IF(LEN(里程碑[[#This Row],[天数]])=0,"",IF(AND(AM$5=$E11,$F11=1),里程碑标记,"")),"")</f>
        <v/>
      </c>
      <c r="AN11" s="35" t="str">
        <f ca="1">IFERROR(IF(LEN(里程碑[[#This Row],[天数]])=0,"",IF(AND(AN$5=$E11,$F11=1),里程碑标记,"")),"")</f>
        <v/>
      </c>
      <c r="AO11" s="35" t="str">
        <f ca="1">IFERROR(IF(LEN(里程碑[[#This Row],[天数]])=0,"",IF(AND(AO$5=$E11,$F11=1),里程碑标记,"")),"")</f>
        <v/>
      </c>
      <c r="AP11" s="35" t="str">
        <f ca="1">IFERROR(IF(LEN(里程碑[[#This Row],[天数]])=0,"",IF(AND(AP$5=$E11,$F11=1),里程碑标记,"")),"")</f>
        <v/>
      </c>
      <c r="AQ11" s="35" t="str">
        <f ca="1">IFERROR(IF(LEN(里程碑[[#This Row],[天数]])=0,"",IF(AND(AQ$5=$E11,$F11=1),里程碑标记,"")),"")</f>
        <v/>
      </c>
      <c r="AR11" s="35" t="str">
        <f ca="1">IFERROR(IF(LEN(里程碑[[#This Row],[天数]])=0,"",IF(AND(AR$5=$E11,$F11=1),里程碑标记,"")),"")</f>
        <v/>
      </c>
      <c r="AS11" s="35" t="str">
        <f ca="1">IFERROR(IF(LEN(里程碑[[#This Row],[天数]])=0,"",IF(AND(AS$5=$E11,$F11=1),里程碑标记,"")),"")</f>
        <v/>
      </c>
      <c r="AT11" s="35" t="str">
        <f ca="1">IFERROR(IF(LEN(里程碑[[#This Row],[天数]])=0,"",IF(AND(AT$5=$E11,$F11=1),里程碑标记,"")),"")</f>
        <v/>
      </c>
      <c r="AU11" s="35" t="str">
        <f ca="1">IFERROR(IF(LEN(里程碑[[#This Row],[天数]])=0,"",IF(AND(AU$5=$E11,$F11=1),里程碑标记,"")),"")</f>
        <v/>
      </c>
      <c r="AV11" s="35" t="str">
        <f ca="1">IFERROR(IF(LEN(里程碑[[#This Row],[天数]])=0,"",IF(AND(AV$5=$E11,$F11=1),里程碑标记,"")),"")</f>
        <v/>
      </c>
      <c r="AW11" s="35" t="str">
        <f ca="1">IFERROR(IF(LEN(里程碑[[#This Row],[天数]])=0,"",IF(AND(AW$5=$E11,$F11=1),里程碑标记,"")),"")</f>
        <v/>
      </c>
      <c r="AX11" s="35" t="str">
        <f ca="1">IFERROR(IF(LEN(里程碑[[#This Row],[天数]])=0,"",IF(AND(AX$5=$E11,$F11=1),里程碑标记,"")),"")</f>
        <v/>
      </c>
      <c r="AY11" s="35" t="str">
        <f ca="1">IFERROR(IF(LEN(里程碑[[#This Row],[天数]])=0,"",IF(AND(AY$5=$E11,$F11=1),里程碑标记,"")),"")</f>
        <v/>
      </c>
      <c r="AZ11" s="35" t="str">
        <f ca="1">IFERROR(IF(LEN(里程碑[[#This Row],[天数]])=0,"",IF(AND(AZ$5=$E11,$F11=1),里程碑标记,"")),"")</f>
        <v/>
      </c>
      <c r="BA11" s="35" t="str">
        <f ca="1">IFERROR(IF(LEN(里程碑[[#This Row],[天数]])=0,"",IF(AND(BA$5=$E11,$F11=1),里程碑标记,"")),"")</f>
        <v/>
      </c>
      <c r="BB11" s="35" t="str">
        <f ca="1">IFERROR(IF(LEN(里程碑[[#This Row],[天数]])=0,"",IF(AND(BB$5=$E11,$F11=1),里程碑标记,"")),"")</f>
        <v/>
      </c>
      <c r="BC11" s="35" t="str">
        <f ca="1">IFERROR(IF(LEN(里程碑[[#This Row],[天数]])=0,"",IF(AND(BC$5=$E11,$F11=1),里程碑标记,"")),"")</f>
        <v/>
      </c>
      <c r="BD11" s="35" t="str">
        <f ca="1">IFERROR(IF(LEN(里程碑[[#This Row],[天数]])=0,"",IF(AND(BD$5=$E11,$F11=1),里程碑标记,"")),"")</f>
        <v/>
      </c>
      <c r="BE11" s="35" t="str">
        <f ca="1">IFERROR(IF(LEN(里程碑[[#This Row],[天数]])=0,"",IF(AND(BE$5=$E11,$F11=1),里程碑标记,"")),"")</f>
        <v/>
      </c>
      <c r="BF11" s="35" t="str">
        <f ca="1">IFERROR(IF(LEN(里程碑[[#This Row],[天数]])=0,"",IF(AND(BF$5=$E11,$F11=1),里程碑标记,"")),"")</f>
        <v/>
      </c>
      <c r="BG11" s="35" t="str">
        <f ca="1">IFERROR(IF(LEN(里程碑[[#This Row],[天数]])=0,"",IF(AND(BG$5=$E11,$F11=1),里程碑标记,"")),"")</f>
        <v/>
      </c>
      <c r="BH11" s="35" t="str">
        <f ca="1">IFERROR(IF(LEN(里程碑[[#This Row],[天数]])=0,"",IF(AND(BH$5=$E11,$F11=1),里程碑标记,"")),"")</f>
        <v/>
      </c>
      <c r="BI11" s="35" t="str">
        <f ca="1">IFERROR(IF(LEN(里程碑[[#This Row],[天数]])=0,"",IF(AND(BI$5=$E11,$F11=1),里程碑标记,"")),"")</f>
        <v/>
      </c>
      <c r="BJ11" s="35" t="str">
        <f ca="1">IFERROR(IF(LEN(里程碑[[#This Row],[天数]])=0,"",IF(AND(BJ$5=$E11,$F11=1),里程碑标记,"")),"")</f>
        <v/>
      </c>
      <c r="BK11" s="35" t="str">
        <f ca="1">IFERROR(IF(LEN(里程碑[[#This Row],[天数]])=0,"",IF(AND(BK$5=$E11,$F11=1),里程碑标记,"")),"")</f>
        <v/>
      </c>
    </row>
    <row r="12" spans="1:63" s="36" customFormat="1" ht="30" customHeight="1" x14ac:dyDescent="0.25">
      <c r="A12" s="29"/>
      <c r="B12" s="53" t="s">
        <v>32</v>
      </c>
      <c r="C12" s="53" t="s">
        <v>30</v>
      </c>
      <c r="D12" s="52">
        <v>0</v>
      </c>
      <c r="E12" s="54">
        <f>E11+F11</f>
        <v>43776</v>
      </c>
      <c r="F12" s="33">
        <v>4</v>
      </c>
      <c r="G12" s="8"/>
      <c r="H12" s="35" t="str">
        <f ca="1">IFERROR(IF(LEN(里程碑[[#This Row],[天数]])=0,"",IF(AND(H$5=$E12,$F12=1),里程碑标记,"")),"")</f>
        <v/>
      </c>
      <c r="I12" s="35" t="str">
        <f ca="1">IFERROR(IF(LEN(里程碑[[#This Row],[天数]])=0,"",IF(AND(I$5=$E12,$F12=1),里程碑标记,"")),"")</f>
        <v/>
      </c>
      <c r="J12" s="35" t="str">
        <f ca="1">IFERROR(IF(LEN(里程碑[[#This Row],[天数]])=0,"",IF(AND(J$5=$E12,$F12=1),里程碑标记,"")),"")</f>
        <v/>
      </c>
      <c r="K12" s="35" t="str">
        <f ca="1">IFERROR(IF(LEN(里程碑[[#This Row],[天数]])=0,"",IF(AND(K$5=$E12,$F12=1),里程碑标记,"")),"")</f>
        <v/>
      </c>
      <c r="L12" s="35" t="str">
        <f ca="1">IFERROR(IF(LEN(里程碑[[#This Row],[天数]])=0,"",IF(AND(L$5=$E12,$F12=1),里程碑标记,"")),"")</f>
        <v/>
      </c>
      <c r="M12" s="35" t="str">
        <f ca="1">IFERROR(IF(LEN(里程碑[[#This Row],[天数]])=0,"",IF(AND(M$5=$E12,$F12=1),里程碑标记,"")),"")</f>
        <v/>
      </c>
      <c r="N12" s="35" t="str">
        <f ca="1">IFERROR(IF(LEN(里程碑[[#This Row],[天数]])=0,"",IF(AND(N$5=$E12,$F12=1),里程碑标记,"")),"")</f>
        <v/>
      </c>
      <c r="O12" s="35" t="str">
        <f ca="1">IFERROR(IF(LEN(里程碑[[#This Row],[天数]])=0,"",IF(AND(O$5=$E12,$F12=1),里程碑标记,"")),"")</f>
        <v/>
      </c>
      <c r="P12" s="35" t="str">
        <f ca="1">IFERROR(IF(LEN(里程碑[[#This Row],[天数]])=0,"",IF(AND(P$5=$E12,$F12=1),里程碑标记,"")),"")</f>
        <v/>
      </c>
      <c r="Q12" s="35" t="str">
        <f ca="1">IFERROR(IF(LEN(里程碑[[#This Row],[天数]])=0,"",IF(AND(Q$5=$E12,$F12=1),里程碑标记,"")),"")</f>
        <v/>
      </c>
      <c r="R12" s="35" t="str">
        <f ca="1">IFERROR(IF(LEN(里程碑[[#This Row],[天数]])=0,"",IF(AND(R$5=$E12,$F12=1),里程碑标记,"")),"")</f>
        <v/>
      </c>
      <c r="S12" s="35" t="str">
        <f ca="1">IFERROR(IF(LEN(里程碑[[#This Row],[天数]])=0,"",IF(AND(S$5=$E12,$F12=1),里程碑标记,"")),"")</f>
        <v/>
      </c>
      <c r="T12" s="35" t="str">
        <f ca="1">IFERROR(IF(LEN(里程碑[[#This Row],[天数]])=0,"",IF(AND(T$5=$E12,$F12=1),里程碑标记,"")),"")</f>
        <v/>
      </c>
      <c r="U12" s="35" t="str">
        <f ca="1">IFERROR(IF(LEN(里程碑[[#This Row],[天数]])=0,"",IF(AND(U$5=$E12,$F12=1),里程碑标记,"")),"")</f>
        <v/>
      </c>
      <c r="V12" s="35" t="str">
        <f ca="1">IFERROR(IF(LEN(里程碑[[#This Row],[天数]])=0,"",IF(AND(V$5=$E12,$F12=1),里程碑标记,"")),"")</f>
        <v/>
      </c>
      <c r="W12" s="35" t="str">
        <f ca="1">IFERROR(IF(LEN(里程碑[[#This Row],[天数]])=0,"",IF(AND(W$5=$E12,$F12=1),里程碑标记,"")),"")</f>
        <v/>
      </c>
      <c r="X12" s="35" t="str">
        <f ca="1">IFERROR(IF(LEN(里程碑[[#This Row],[天数]])=0,"",IF(AND(X$5=$E12,$F12=1),里程碑标记,"")),"")</f>
        <v/>
      </c>
      <c r="Y12" s="35" t="str">
        <f ca="1">IFERROR(IF(LEN(里程碑[[#This Row],[天数]])=0,"",IF(AND(Y$5=$E12,$F12=1),里程碑标记,"")),"")</f>
        <v/>
      </c>
      <c r="Z12" s="35" t="str">
        <f ca="1">IFERROR(IF(LEN(里程碑[[#This Row],[天数]])=0,"",IF(AND(Z$5=$E12,$F12=1),里程碑标记,"")),"")</f>
        <v/>
      </c>
      <c r="AA12" s="35" t="str">
        <f ca="1">IFERROR(IF(LEN(里程碑[[#This Row],[天数]])=0,"",IF(AND(AA$5=$E12,$F12=1),里程碑标记,"")),"")</f>
        <v/>
      </c>
      <c r="AB12" s="35" t="str">
        <f ca="1">IFERROR(IF(LEN(里程碑[[#This Row],[天数]])=0,"",IF(AND(AB$5=$E12,$F12=1),里程碑标记,"")),"")</f>
        <v/>
      </c>
      <c r="AC12" s="35" t="str">
        <f ca="1">IFERROR(IF(LEN(里程碑[[#This Row],[天数]])=0,"",IF(AND(AC$5=$E12,$F12=1),里程碑标记,"")),"")</f>
        <v/>
      </c>
      <c r="AD12" s="35" t="str">
        <f ca="1">IFERROR(IF(LEN(里程碑[[#This Row],[天数]])=0,"",IF(AND(AD$5=$E12,$F12=1),里程碑标记,"")),"")</f>
        <v/>
      </c>
      <c r="AE12" s="35" t="str">
        <f ca="1">IFERROR(IF(LEN(里程碑[[#This Row],[天数]])=0,"",IF(AND(AE$5=$E12,$F12=1),里程碑标记,"")),"")</f>
        <v/>
      </c>
      <c r="AF12" s="35" t="str">
        <f ca="1">IFERROR(IF(LEN(里程碑[[#This Row],[天数]])=0,"",IF(AND(AF$5=$E12,$F12=1),里程碑标记,"")),"")</f>
        <v/>
      </c>
      <c r="AG12" s="35" t="str">
        <f ca="1">IFERROR(IF(LEN(里程碑[[#This Row],[天数]])=0,"",IF(AND(AG$5=$E12,$F12=1),里程碑标记,"")),"")</f>
        <v/>
      </c>
      <c r="AH12" s="35" t="str">
        <f ca="1">IFERROR(IF(LEN(里程碑[[#This Row],[天数]])=0,"",IF(AND(AH$5=$E12,$F12=1),里程碑标记,"")),"")</f>
        <v/>
      </c>
      <c r="AI12" s="35" t="str">
        <f ca="1">IFERROR(IF(LEN(里程碑[[#This Row],[天数]])=0,"",IF(AND(AI$5=$E12,$F12=1),里程碑标记,"")),"")</f>
        <v/>
      </c>
      <c r="AJ12" s="35" t="str">
        <f ca="1">IFERROR(IF(LEN(里程碑[[#This Row],[天数]])=0,"",IF(AND(AJ$5=$E12,$F12=1),里程碑标记,"")),"")</f>
        <v/>
      </c>
      <c r="AK12" s="35" t="str">
        <f ca="1">IFERROR(IF(LEN(里程碑[[#This Row],[天数]])=0,"",IF(AND(AK$5=$E12,$F12=1),里程碑标记,"")),"")</f>
        <v/>
      </c>
      <c r="AL12" s="35" t="str">
        <f ca="1">IFERROR(IF(LEN(里程碑[[#This Row],[天数]])=0,"",IF(AND(AL$5=$E12,$F12=1),里程碑标记,"")),"")</f>
        <v/>
      </c>
      <c r="AM12" s="35" t="str">
        <f ca="1">IFERROR(IF(LEN(里程碑[[#This Row],[天数]])=0,"",IF(AND(AM$5=$E12,$F12=1),里程碑标记,"")),"")</f>
        <v/>
      </c>
      <c r="AN12" s="35" t="str">
        <f ca="1">IFERROR(IF(LEN(里程碑[[#This Row],[天数]])=0,"",IF(AND(AN$5=$E12,$F12=1),里程碑标记,"")),"")</f>
        <v/>
      </c>
      <c r="AO12" s="35" t="str">
        <f ca="1">IFERROR(IF(LEN(里程碑[[#This Row],[天数]])=0,"",IF(AND(AO$5=$E12,$F12=1),里程碑标记,"")),"")</f>
        <v/>
      </c>
      <c r="AP12" s="35" t="str">
        <f ca="1">IFERROR(IF(LEN(里程碑[[#This Row],[天数]])=0,"",IF(AND(AP$5=$E12,$F12=1),里程碑标记,"")),"")</f>
        <v/>
      </c>
      <c r="AQ12" s="35" t="str">
        <f ca="1">IFERROR(IF(LEN(里程碑[[#This Row],[天数]])=0,"",IF(AND(AQ$5=$E12,$F12=1),里程碑标记,"")),"")</f>
        <v/>
      </c>
      <c r="AR12" s="35" t="str">
        <f ca="1">IFERROR(IF(LEN(里程碑[[#This Row],[天数]])=0,"",IF(AND(AR$5=$E12,$F12=1),里程碑标记,"")),"")</f>
        <v/>
      </c>
      <c r="AS12" s="35" t="str">
        <f ca="1">IFERROR(IF(LEN(里程碑[[#This Row],[天数]])=0,"",IF(AND(AS$5=$E12,$F12=1),里程碑标记,"")),"")</f>
        <v/>
      </c>
      <c r="AT12" s="35" t="str">
        <f ca="1">IFERROR(IF(LEN(里程碑[[#This Row],[天数]])=0,"",IF(AND(AT$5=$E12,$F12=1),里程碑标记,"")),"")</f>
        <v/>
      </c>
      <c r="AU12" s="35" t="str">
        <f ca="1">IFERROR(IF(LEN(里程碑[[#This Row],[天数]])=0,"",IF(AND(AU$5=$E12,$F12=1),里程碑标记,"")),"")</f>
        <v/>
      </c>
      <c r="AV12" s="35" t="str">
        <f ca="1">IFERROR(IF(LEN(里程碑[[#This Row],[天数]])=0,"",IF(AND(AV$5=$E12,$F12=1),里程碑标记,"")),"")</f>
        <v/>
      </c>
      <c r="AW12" s="35" t="str">
        <f ca="1">IFERROR(IF(LEN(里程碑[[#This Row],[天数]])=0,"",IF(AND(AW$5=$E12,$F12=1),里程碑标记,"")),"")</f>
        <v/>
      </c>
      <c r="AX12" s="35" t="str">
        <f ca="1">IFERROR(IF(LEN(里程碑[[#This Row],[天数]])=0,"",IF(AND(AX$5=$E12,$F12=1),里程碑标记,"")),"")</f>
        <v/>
      </c>
      <c r="AY12" s="35" t="str">
        <f ca="1">IFERROR(IF(LEN(里程碑[[#This Row],[天数]])=0,"",IF(AND(AY$5=$E12,$F12=1),里程碑标记,"")),"")</f>
        <v/>
      </c>
      <c r="AZ12" s="35" t="str">
        <f ca="1">IFERROR(IF(LEN(里程碑[[#This Row],[天数]])=0,"",IF(AND(AZ$5=$E12,$F12=1),里程碑标记,"")),"")</f>
        <v/>
      </c>
      <c r="BA12" s="35" t="str">
        <f ca="1">IFERROR(IF(LEN(里程碑[[#This Row],[天数]])=0,"",IF(AND(BA$5=$E12,$F12=1),里程碑标记,"")),"")</f>
        <v/>
      </c>
      <c r="BB12" s="35" t="str">
        <f ca="1">IFERROR(IF(LEN(里程碑[[#This Row],[天数]])=0,"",IF(AND(BB$5=$E12,$F12=1),里程碑标记,"")),"")</f>
        <v/>
      </c>
      <c r="BC12" s="35" t="str">
        <f ca="1">IFERROR(IF(LEN(里程碑[[#This Row],[天数]])=0,"",IF(AND(BC$5=$E12,$F12=1),里程碑标记,"")),"")</f>
        <v/>
      </c>
      <c r="BD12" s="35" t="str">
        <f ca="1">IFERROR(IF(LEN(里程碑[[#This Row],[天数]])=0,"",IF(AND(BD$5=$E12,$F12=1),里程碑标记,"")),"")</f>
        <v/>
      </c>
      <c r="BE12" s="35" t="str">
        <f ca="1">IFERROR(IF(LEN(里程碑[[#This Row],[天数]])=0,"",IF(AND(BE$5=$E12,$F12=1),里程碑标记,"")),"")</f>
        <v/>
      </c>
      <c r="BF12" s="35" t="str">
        <f ca="1">IFERROR(IF(LEN(里程碑[[#This Row],[天数]])=0,"",IF(AND(BF$5=$E12,$F12=1),里程碑标记,"")),"")</f>
        <v/>
      </c>
      <c r="BG12" s="35" t="str">
        <f ca="1">IFERROR(IF(LEN(里程碑[[#This Row],[天数]])=0,"",IF(AND(BG$5=$E12,$F12=1),里程碑标记,"")),"")</f>
        <v/>
      </c>
      <c r="BH12" s="35" t="str">
        <f ca="1">IFERROR(IF(LEN(里程碑[[#This Row],[天数]])=0,"",IF(AND(BH$5=$E12,$F12=1),里程碑标记,"")),"")</f>
        <v/>
      </c>
      <c r="BI12" s="35" t="str">
        <f ca="1">IFERROR(IF(LEN(里程碑[[#This Row],[天数]])=0,"",IF(AND(BI$5=$E12,$F12=1),里程碑标记,"")),"")</f>
        <v/>
      </c>
      <c r="BJ12" s="35" t="str">
        <f ca="1">IFERROR(IF(LEN(里程碑[[#This Row],[天数]])=0,"",IF(AND(BJ$5=$E12,$F12=1),里程碑标记,"")),"")</f>
        <v/>
      </c>
      <c r="BK12" s="35" t="str">
        <f ca="1">IFERROR(IF(LEN(里程碑[[#This Row],[天数]])=0,"",IF(AND(BK$5=$E12,$F12=1),里程碑标记,"")),"")</f>
        <v/>
      </c>
    </row>
    <row r="13" spans="1:63" s="36" customFormat="1" ht="30" customHeight="1" x14ac:dyDescent="0.25">
      <c r="A13" s="29"/>
      <c r="B13" s="53" t="s">
        <v>33</v>
      </c>
      <c r="C13" s="53" t="s">
        <v>30</v>
      </c>
      <c r="D13" s="52">
        <v>0</v>
      </c>
      <c r="E13" s="54">
        <f>E12+F12</f>
        <v>43780</v>
      </c>
      <c r="F13" s="33">
        <v>6</v>
      </c>
      <c r="G13" s="8"/>
      <c r="H13" s="35" t="str">
        <f ca="1">IFERROR(IF(LEN(里程碑[[#This Row],[天数]])=0,"",IF(AND(H$5=$E13,$F13=1),里程碑标记,"")),"")</f>
        <v/>
      </c>
      <c r="I13" s="35" t="str">
        <f ca="1">IFERROR(IF(LEN(里程碑[[#This Row],[天数]])=0,"",IF(AND(I$5=$E13,$F13=1),里程碑标记,"")),"")</f>
        <v/>
      </c>
      <c r="J13" s="35" t="str">
        <f ca="1">IFERROR(IF(LEN(里程碑[[#This Row],[天数]])=0,"",IF(AND(J$5=$E13,$F13=1),里程碑标记,"")),"")</f>
        <v/>
      </c>
      <c r="K13" s="35" t="str">
        <f ca="1">IFERROR(IF(LEN(里程碑[[#This Row],[天数]])=0,"",IF(AND(K$5=$E13,$F13=1),里程碑标记,"")),"")</f>
        <v/>
      </c>
      <c r="L13" s="35" t="str">
        <f ca="1">IFERROR(IF(LEN(里程碑[[#This Row],[天数]])=0,"",IF(AND(L$5=$E13,$F13=1),里程碑标记,"")),"")</f>
        <v/>
      </c>
      <c r="M13" s="35" t="str">
        <f ca="1">IFERROR(IF(LEN(里程碑[[#This Row],[天数]])=0,"",IF(AND(M$5=$E13,$F13=1),里程碑标记,"")),"")</f>
        <v/>
      </c>
      <c r="N13" s="35" t="str">
        <f ca="1">IFERROR(IF(LEN(里程碑[[#This Row],[天数]])=0,"",IF(AND(N$5=$E13,$F13=1),里程碑标记,"")),"")</f>
        <v/>
      </c>
      <c r="O13" s="35" t="str">
        <f ca="1">IFERROR(IF(LEN(里程碑[[#This Row],[天数]])=0,"",IF(AND(O$5=$E13,$F13=1),里程碑标记,"")),"")</f>
        <v/>
      </c>
      <c r="P13" s="35" t="str">
        <f ca="1">IFERROR(IF(LEN(里程碑[[#This Row],[天数]])=0,"",IF(AND(P$5=$E13,$F13=1),里程碑标记,"")),"")</f>
        <v/>
      </c>
      <c r="Q13" s="35" t="str">
        <f ca="1">IFERROR(IF(LEN(里程碑[[#This Row],[天数]])=0,"",IF(AND(Q$5=$E13,$F13=1),里程碑标记,"")),"")</f>
        <v/>
      </c>
      <c r="R13" s="35" t="str">
        <f ca="1">IFERROR(IF(LEN(里程碑[[#This Row],[天数]])=0,"",IF(AND(R$5=$E13,$F13=1),里程碑标记,"")),"")</f>
        <v/>
      </c>
      <c r="S13" s="35" t="str">
        <f ca="1">IFERROR(IF(LEN(里程碑[[#This Row],[天数]])=0,"",IF(AND(S$5=$E13,$F13=1),里程碑标记,"")),"")</f>
        <v/>
      </c>
      <c r="T13" s="35" t="str">
        <f ca="1">IFERROR(IF(LEN(里程碑[[#This Row],[天数]])=0,"",IF(AND(T$5=$E13,$F13=1),里程碑标记,"")),"")</f>
        <v/>
      </c>
      <c r="U13" s="35" t="str">
        <f ca="1">IFERROR(IF(LEN(里程碑[[#This Row],[天数]])=0,"",IF(AND(U$5=$E13,$F13=1),里程碑标记,"")),"")</f>
        <v/>
      </c>
      <c r="V13" s="35" t="str">
        <f ca="1">IFERROR(IF(LEN(里程碑[[#This Row],[天数]])=0,"",IF(AND(V$5=$E13,$F13=1),里程碑标记,"")),"")</f>
        <v/>
      </c>
      <c r="W13" s="35" t="str">
        <f ca="1">IFERROR(IF(LEN(里程碑[[#This Row],[天数]])=0,"",IF(AND(W$5=$E13,$F13=1),里程碑标记,"")),"")</f>
        <v/>
      </c>
      <c r="X13" s="35" t="str">
        <f ca="1">IFERROR(IF(LEN(里程碑[[#This Row],[天数]])=0,"",IF(AND(X$5=$E13,$F13=1),里程碑标记,"")),"")</f>
        <v/>
      </c>
      <c r="Y13" s="35" t="str">
        <f ca="1">IFERROR(IF(LEN(里程碑[[#This Row],[天数]])=0,"",IF(AND(Y$5=$E13,$F13=1),里程碑标记,"")),"")</f>
        <v/>
      </c>
      <c r="Z13" s="35" t="str">
        <f ca="1">IFERROR(IF(LEN(里程碑[[#This Row],[天数]])=0,"",IF(AND(Z$5=$E13,$F13=1),里程碑标记,"")),"")</f>
        <v/>
      </c>
      <c r="AA13" s="35" t="str">
        <f ca="1">IFERROR(IF(LEN(里程碑[[#This Row],[天数]])=0,"",IF(AND(AA$5=$E13,$F13=1),里程碑标记,"")),"")</f>
        <v/>
      </c>
      <c r="AB13" s="35" t="str">
        <f ca="1">IFERROR(IF(LEN(里程碑[[#This Row],[天数]])=0,"",IF(AND(AB$5=$E13,$F13=1),里程碑标记,"")),"")</f>
        <v/>
      </c>
      <c r="AC13" s="35" t="str">
        <f ca="1">IFERROR(IF(LEN(里程碑[[#This Row],[天数]])=0,"",IF(AND(AC$5=$E13,$F13=1),里程碑标记,"")),"")</f>
        <v/>
      </c>
      <c r="AD13" s="35" t="str">
        <f ca="1">IFERROR(IF(LEN(里程碑[[#This Row],[天数]])=0,"",IF(AND(AD$5=$E13,$F13=1),里程碑标记,"")),"")</f>
        <v/>
      </c>
      <c r="AE13" s="35" t="str">
        <f ca="1">IFERROR(IF(LEN(里程碑[[#This Row],[天数]])=0,"",IF(AND(AE$5=$E13,$F13=1),里程碑标记,"")),"")</f>
        <v/>
      </c>
      <c r="AF13" s="35" t="str">
        <f ca="1">IFERROR(IF(LEN(里程碑[[#This Row],[天数]])=0,"",IF(AND(AF$5=$E13,$F13=1),里程碑标记,"")),"")</f>
        <v/>
      </c>
      <c r="AG13" s="35" t="str">
        <f ca="1">IFERROR(IF(LEN(里程碑[[#This Row],[天数]])=0,"",IF(AND(AG$5=$E13,$F13=1),里程碑标记,"")),"")</f>
        <v/>
      </c>
      <c r="AH13" s="35" t="str">
        <f ca="1">IFERROR(IF(LEN(里程碑[[#This Row],[天数]])=0,"",IF(AND(AH$5=$E13,$F13=1),里程碑标记,"")),"")</f>
        <v/>
      </c>
      <c r="AI13" s="35" t="str">
        <f ca="1">IFERROR(IF(LEN(里程碑[[#This Row],[天数]])=0,"",IF(AND(AI$5=$E13,$F13=1),里程碑标记,"")),"")</f>
        <v/>
      </c>
      <c r="AJ13" s="35" t="str">
        <f ca="1">IFERROR(IF(LEN(里程碑[[#This Row],[天数]])=0,"",IF(AND(AJ$5=$E13,$F13=1),里程碑标记,"")),"")</f>
        <v/>
      </c>
      <c r="AK13" s="35" t="str">
        <f ca="1">IFERROR(IF(LEN(里程碑[[#This Row],[天数]])=0,"",IF(AND(AK$5=$E13,$F13=1),里程碑标记,"")),"")</f>
        <v/>
      </c>
      <c r="AL13" s="35" t="str">
        <f ca="1">IFERROR(IF(LEN(里程碑[[#This Row],[天数]])=0,"",IF(AND(AL$5=$E13,$F13=1),里程碑标记,"")),"")</f>
        <v/>
      </c>
      <c r="AM13" s="35" t="str">
        <f ca="1">IFERROR(IF(LEN(里程碑[[#This Row],[天数]])=0,"",IF(AND(AM$5=$E13,$F13=1),里程碑标记,"")),"")</f>
        <v/>
      </c>
      <c r="AN13" s="35" t="str">
        <f ca="1">IFERROR(IF(LEN(里程碑[[#This Row],[天数]])=0,"",IF(AND(AN$5=$E13,$F13=1),里程碑标记,"")),"")</f>
        <v/>
      </c>
      <c r="AO13" s="35" t="str">
        <f ca="1">IFERROR(IF(LEN(里程碑[[#This Row],[天数]])=0,"",IF(AND(AO$5=$E13,$F13=1),里程碑标记,"")),"")</f>
        <v/>
      </c>
      <c r="AP13" s="35" t="str">
        <f ca="1">IFERROR(IF(LEN(里程碑[[#This Row],[天数]])=0,"",IF(AND(AP$5=$E13,$F13=1),里程碑标记,"")),"")</f>
        <v/>
      </c>
      <c r="AQ13" s="35" t="str">
        <f ca="1">IFERROR(IF(LEN(里程碑[[#This Row],[天数]])=0,"",IF(AND(AQ$5=$E13,$F13=1),里程碑标记,"")),"")</f>
        <v/>
      </c>
      <c r="AR13" s="35" t="str">
        <f ca="1">IFERROR(IF(LEN(里程碑[[#This Row],[天数]])=0,"",IF(AND(AR$5=$E13,$F13=1),里程碑标记,"")),"")</f>
        <v/>
      </c>
      <c r="AS13" s="35" t="str">
        <f ca="1">IFERROR(IF(LEN(里程碑[[#This Row],[天数]])=0,"",IF(AND(AS$5=$E13,$F13=1),里程碑标记,"")),"")</f>
        <v/>
      </c>
      <c r="AT13" s="35" t="str">
        <f ca="1">IFERROR(IF(LEN(里程碑[[#This Row],[天数]])=0,"",IF(AND(AT$5=$E13,$F13=1),里程碑标记,"")),"")</f>
        <v/>
      </c>
      <c r="AU13" s="35" t="str">
        <f ca="1">IFERROR(IF(LEN(里程碑[[#This Row],[天数]])=0,"",IF(AND(AU$5=$E13,$F13=1),里程碑标记,"")),"")</f>
        <v/>
      </c>
      <c r="AV13" s="35" t="str">
        <f ca="1">IFERROR(IF(LEN(里程碑[[#This Row],[天数]])=0,"",IF(AND(AV$5=$E13,$F13=1),里程碑标记,"")),"")</f>
        <v/>
      </c>
      <c r="AW13" s="35" t="str">
        <f ca="1">IFERROR(IF(LEN(里程碑[[#This Row],[天数]])=0,"",IF(AND(AW$5=$E13,$F13=1),里程碑标记,"")),"")</f>
        <v/>
      </c>
      <c r="AX13" s="35" t="str">
        <f ca="1">IFERROR(IF(LEN(里程碑[[#This Row],[天数]])=0,"",IF(AND(AX$5=$E13,$F13=1),里程碑标记,"")),"")</f>
        <v/>
      </c>
      <c r="AY13" s="35" t="str">
        <f ca="1">IFERROR(IF(LEN(里程碑[[#This Row],[天数]])=0,"",IF(AND(AY$5=$E13,$F13=1),里程碑标记,"")),"")</f>
        <v/>
      </c>
      <c r="AZ13" s="35" t="str">
        <f ca="1">IFERROR(IF(LEN(里程碑[[#This Row],[天数]])=0,"",IF(AND(AZ$5=$E13,$F13=1),里程碑标记,"")),"")</f>
        <v/>
      </c>
      <c r="BA13" s="35" t="str">
        <f ca="1">IFERROR(IF(LEN(里程碑[[#This Row],[天数]])=0,"",IF(AND(BA$5=$E13,$F13=1),里程碑标记,"")),"")</f>
        <v/>
      </c>
      <c r="BB13" s="35" t="str">
        <f ca="1">IFERROR(IF(LEN(里程碑[[#This Row],[天数]])=0,"",IF(AND(BB$5=$E13,$F13=1),里程碑标记,"")),"")</f>
        <v/>
      </c>
      <c r="BC13" s="35" t="str">
        <f ca="1">IFERROR(IF(LEN(里程碑[[#This Row],[天数]])=0,"",IF(AND(BC$5=$E13,$F13=1),里程碑标记,"")),"")</f>
        <v/>
      </c>
      <c r="BD13" s="35" t="str">
        <f ca="1">IFERROR(IF(LEN(里程碑[[#This Row],[天数]])=0,"",IF(AND(BD$5=$E13,$F13=1),里程碑标记,"")),"")</f>
        <v/>
      </c>
      <c r="BE13" s="35" t="str">
        <f ca="1">IFERROR(IF(LEN(里程碑[[#This Row],[天数]])=0,"",IF(AND(BE$5=$E13,$F13=1),里程碑标记,"")),"")</f>
        <v/>
      </c>
      <c r="BF13" s="35" t="str">
        <f ca="1">IFERROR(IF(LEN(里程碑[[#This Row],[天数]])=0,"",IF(AND(BF$5=$E13,$F13=1),里程碑标记,"")),"")</f>
        <v/>
      </c>
      <c r="BG13" s="35" t="str">
        <f ca="1">IFERROR(IF(LEN(里程碑[[#This Row],[天数]])=0,"",IF(AND(BG$5=$E13,$F13=1),里程碑标记,"")),"")</f>
        <v/>
      </c>
      <c r="BH13" s="35" t="str">
        <f ca="1">IFERROR(IF(LEN(里程碑[[#This Row],[天数]])=0,"",IF(AND(BH$5=$E13,$F13=1),里程碑标记,"")),"")</f>
        <v/>
      </c>
      <c r="BI13" s="35" t="str">
        <f ca="1">IFERROR(IF(LEN(里程碑[[#This Row],[天数]])=0,"",IF(AND(BI$5=$E13,$F13=1),里程碑标记,"")),"")</f>
        <v/>
      </c>
      <c r="BJ13" s="35" t="str">
        <f ca="1">IFERROR(IF(LEN(里程碑[[#This Row],[天数]])=0,"",IF(AND(BJ$5=$E13,$F13=1),里程碑标记,"")),"")</f>
        <v/>
      </c>
      <c r="BK13" s="35" t="str">
        <f ca="1">IFERROR(IF(LEN(里程碑[[#This Row],[天数]])=0,"",IF(AND(BK$5=$E13,$F13=1),里程碑标记,"")),"")</f>
        <v/>
      </c>
    </row>
    <row r="14" spans="1:63" s="36" customFormat="1" ht="30" customHeight="1" x14ac:dyDescent="0.25">
      <c r="A14" s="13"/>
      <c r="B14" s="57" t="s">
        <v>34</v>
      </c>
      <c r="C14" s="58"/>
      <c r="D14" s="62"/>
      <c r="E14" s="60"/>
      <c r="F14" s="61"/>
      <c r="G14" s="8"/>
      <c r="H14" s="35" t="str">
        <f>IFERROR(IF(LEN(里程碑[[#This Row],[天数]])=0,"",IF(AND(H$5=$E14,$F14=1),里程碑标记,"")),"")</f>
        <v/>
      </c>
      <c r="I14" s="35" t="str">
        <f>IFERROR(IF(LEN(里程碑[[#This Row],[天数]])=0,"",IF(AND(I$5=$E14,$F14=1),里程碑标记,"")),"")</f>
        <v/>
      </c>
      <c r="J14" s="35" t="str">
        <f>IFERROR(IF(LEN(里程碑[[#This Row],[天数]])=0,"",IF(AND(J$5=$E14,$F14=1),里程碑标记,"")),"")</f>
        <v/>
      </c>
      <c r="K14" s="35" t="str">
        <f>IFERROR(IF(LEN(里程碑[[#This Row],[天数]])=0,"",IF(AND(K$5=$E14,$F14=1),里程碑标记,"")),"")</f>
        <v/>
      </c>
      <c r="L14" s="35" t="str">
        <f>IFERROR(IF(LEN(里程碑[[#This Row],[天数]])=0,"",IF(AND(L$5=$E14,$F14=1),里程碑标记,"")),"")</f>
        <v/>
      </c>
      <c r="M14" s="35" t="str">
        <f>IFERROR(IF(LEN(里程碑[[#This Row],[天数]])=0,"",IF(AND(M$5=$E14,$F14=1),里程碑标记,"")),"")</f>
        <v/>
      </c>
      <c r="N14" s="35" t="str">
        <f>IFERROR(IF(LEN(里程碑[[#This Row],[天数]])=0,"",IF(AND(N$5=$E14,$F14=1),里程碑标记,"")),"")</f>
        <v/>
      </c>
      <c r="O14" s="35" t="str">
        <f>IFERROR(IF(LEN(里程碑[[#This Row],[天数]])=0,"",IF(AND(O$5=$E14,$F14=1),里程碑标记,"")),"")</f>
        <v/>
      </c>
      <c r="P14" s="35" t="str">
        <f>IFERROR(IF(LEN(里程碑[[#This Row],[天数]])=0,"",IF(AND(P$5=$E14,$F14=1),里程碑标记,"")),"")</f>
        <v/>
      </c>
      <c r="Q14" s="35" t="str">
        <f>IFERROR(IF(LEN(里程碑[[#This Row],[天数]])=0,"",IF(AND(Q$5=$E14,$F14=1),里程碑标记,"")),"")</f>
        <v/>
      </c>
      <c r="R14" s="35" t="str">
        <f>IFERROR(IF(LEN(里程碑[[#This Row],[天数]])=0,"",IF(AND(R$5=$E14,$F14=1),里程碑标记,"")),"")</f>
        <v/>
      </c>
      <c r="S14" s="35" t="str">
        <f>IFERROR(IF(LEN(里程碑[[#This Row],[天数]])=0,"",IF(AND(S$5=$E14,$F14=1),里程碑标记,"")),"")</f>
        <v/>
      </c>
      <c r="T14" s="35" t="str">
        <f>IFERROR(IF(LEN(里程碑[[#This Row],[天数]])=0,"",IF(AND(T$5=$E14,$F14=1),里程碑标记,"")),"")</f>
        <v/>
      </c>
      <c r="U14" s="35" t="str">
        <f>IFERROR(IF(LEN(里程碑[[#This Row],[天数]])=0,"",IF(AND(U$5=$E14,$F14=1),里程碑标记,"")),"")</f>
        <v/>
      </c>
      <c r="V14" s="35" t="str">
        <f>IFERROR(IF(LEN(里程碑[[#This Row],[天数]])=0,"",IF(AND(V$5=$E14,$F14=1),里程碑标记,"")),"")</f>
        <v/>
      </c>
      <c r="W14" s="35" t="str">
        <f>IFERROR(IF(LEN(里程碑[[#This Row],[天数]])=0,"",IF(AND(W$5=$E14,$F14=1),里程碑标记,"")),"")</f>
        <v/>
      </c>
      <c r="X14" s="35" t="str">
        <f>IFERROR(IF(LEN(里程碑[[#This Row],[天数]])=0,"",IF(AND(X$5=$E14,$F14=1),里程碑标记,"")),"")</f>
        <v/>
      </c>
      <c r="Y14" s="35" t="str">
        <f>IFERROR(IF(LEN(里程碑[[#This Row],[天数]])=0,"",IF(AND(Y$5=$E14,$F14=1),里程碑标记,"")),"")</f>
        <v/>
      </c>
      <c r="Z14" s="35" t="str">
        <f>IFERROR(IF(LEN(里程碑[[#This Row],[天数]])=0,"",IF(AND(Z$5=$E14,$F14=1),里程碑标记,"")),"")</f>
        <v/>
      </c>
      <c r="AA14" s="35" t="str">
        <f>IFERROR(IF(LEN(里程碑[[#This Row],[天数]])=0,"",IF(AND(AA$5=$E14,$F14=1),里程碑标记,"")),"")</f>
        <v/>
      </c>
      <c r="AB14" s="35" t="str">
        <f>IFERROR(IF(LEN(里程碑[[#This Row],[天数]])=0,"",IF(AND(AB$5=$E14,$F14=1),里程碑标记,"")),"")</f>
        <v/>
      </c>
      <c r="AC14" s="35" t="str">
        <f>IFERROR(IF(LEN(里程碑[[#This Row],[天数]])=0,"",IF(AND(AC$5=$E14,$F14=1),里程碑标记,"")),"")</f>
        <v/>
      </c>
      <c r="AD14" s="35" t="str">
        <f>IFERROR(IF(LEN(里程碑[[#This Row],[天数]])=0,"",IF(AND(AD$5=$E14,$F14=1),里程碑标记,"")),"")</f>
        <v/>
      </c>
      <c r="AE14" s="35" t="str">
        <f>IFERROR(IF(LEN(里程碑[[#This Row],[天数]])=0,"",IF(AND(AE$5=$E14,$F14=1),里程碑标记,"")),"")</f>
        <v/>
      </c>
      <c r="AF14" s="35" t="str">
        <f>IFERROR(IF(LEN(里程碑[[#This Row],[天数]])=0,"",IF(AND(AF$5=$E14,$F14=1),里程碑标记,"")),"")</f>
        <v/>
      </c>
      <c r="AG14" s="35" t="str">
        <f>IFERROR(IF(LEN(里程碑[[#This Row],[天数]])=0,"",IF(AND(AG$5=$E14,$F14=1),里程碑标记,"")),"")</f>
        <v/>
      </c>
      <c r="AH14" s="35" t="str">
        <f>IFERROR(IF(LEN(里程碑[[#This Row],[天数]])=0,"",IF(AND(AH$5=$E14,$F14=1),里程碑标记,"")),"")</f>
        <v/>
      </c>
      <c r="AI14" s="35" t="str">
        <f>IFERROR(IF(LEN(里程碑[[#This Row],[天数]])=0,"",IF(AND(AI$5=$E14,$F14=1),里程碑标记,"")),"")</f>
        <v/>
      </c>
      <c r="AJ14" s="35" t="str">
        <f>IFERROR(IF(LEN(里程碑[[#This Row],[天数]])=0,"",IF(AND(AJ$5=$E14,$F14=1),里程碑标记,"")),"")</f>
        <v/>
      </c>
      <c r="AK14" s="35" t="str">
        <f>IFERROR(IF(LEN(里程碑[[#This Row],[天数]])=0,"",IF(AND(AK$5=$E14,$F14=1),里程碑标记,"")),"")</f>
        <v/>
      </c>
      <c r="AL14" s="35" t="str">
        <f>IFERROR(IF(LEN(里程碑[[#This Row],[天数]])=0,"",IF(AND(AL$5=$E14,$F14=1),里程碑标记,"")),"")</f>
        <v/>
      </c>
      <c r="AM14" s="35" t="str">
        <f>IFERROR(IF(LEN(里程碑[[#This Row],[天数]])=0,"",IF(AND(AM$5=$E14,$F14=1),里程碑标记,"")),"")</f>
        <v/>
      </c>
      <c r="AN14" s="35" t="str">
        <f>IFERROR(IF(LEN(里程碑[[#This Row],[天数]])=0,"",IF(AND(AN$5=$E14,$F14=1),里程碑标记,"")),"")</f>
        <v/>
      </c>
      <c r="AO14" s="35" t="str">
        <f>IFERROR(IF(LEN(里程碑[[#This Row],[天数]])=0,"",IF(AND(AO$5=$E14,$F14=1),里程碑标记,"")),"")</f>
        <v/>
      </c>
      <c r="AP14" s="35" t="str">
        <f>IFERROR(IF(LEN(里程碑[[#This Row],[天数]])=0,"",IF(AND(AP$5=$E14,$F14=1),里程碑标记,"")),"")</f>
        <v/>
      </c>
      <c r="AQ14" s="35" t="str">
        <f>IFERROR(IF(LEN(里程碑[[#This Row],[天数]])=0,"",IF(AND(AQ$5=$E14,$F14=1),里程碑标记,"")),"")</f>
        <v/>
      </c>
      <c r="AR14" s="35" t="str">
        <f>IFERROR(IF(LEN(里程碑[[#This Row],[天数]])=0,"",IF(AND(AR$5=$E14,$F14=1),里程碑标记,"")),"")</f>
        <v/>
      </c>
      <c r="AS14" s="35" t="str">
        <f>IFERROR(IF(LEN(里程碑[[#This Row],[天数]])=0,"",IF(AND(AS$5=$E14,$F14=1),里程碑标记,"")),"")</f>
        <v/>
      </c>
      <c r="AT14" s="35" t="str">
        <f>IFERROR(IF(LEN(里程碑[[#This Row],[天数]])=0,"",IF(AND(AT$5=$E14,$F14=1),里程碑标记,"")),"")</f>
        <v/>
      </c>
      <c r="AU14" s="35" t="str">
        <f>IFERROR(IF(LEN(里程碑[[#This Row],[天数]])=0,"",IF(AND(AU$5=$E14,$F14=1),里程碑标记,"")),"")</f>
        <v/>
      </c>
      <c r="AV14" s="35" t="str">
        <f>IFERROR(IF(LEN(里程碑[[#This Row],[天数]])=0,"",IF(AND(AV$5=$E14,$F14=1),里程碑标记,"")),"")</f>
        <v/>
      </c>
      <c r="AW14" s="35" t="str">
        <f>IFERROR(IF(LEN(里程碑[[#This Row],[天数]])=0,"",IF(AND(AW$5=$E14,$F14=1),里程碑标记,"")),"")</f>
        <v/>
      </c>
      <c r="AX14" s="35" t="str">
        <f>IFERROR(IF(LEN(里程碑[[#This Row],[天数]])=0,"",IF(AND(AX$5=$E14,$F14=1),里程碑标记,"")),"")</f>
        <v/>
      </c>
      <c r="AY14" s="35" t="str">
        <f>IFERROR(IF(LEN(里程碑[[#This Row],[天数]])=0,"",IF(AND(AY$5=$E14,$F14=1),里程碑标记,"")),"")</f>
        <v/>
      </c>
      <c r="AZ14" s="35" t="str">
        <f>IFERROR(IF(LEN(里程碑[[#This Row],[天数]])=0,"",IF(AND(AZ$5=$E14,$F14=1),里程碑标记,"")),"")</f>
        <v/>
      </c>
      <c r="BA14" s="35" t="str">
        <f>IFERROR(IF(LEN(里程碑[[#This Row],[天数]])=0,"",IF(AND(BA$5=$E14,$F14=1),里程碑标记,"")),"")</f>
        <v/>
      </c>
      <c r="BB14" s="35" t="str">
        <f>IFERROR(IF(LEN(里程碑[[#This Row],[天数]])=0,"",IF(AND(BB$5=$E14,$F14=1),里程碑标记,"")),"")</f>
        <v/>
      </c>
      <c r="BC14" s="35" t="str">
        <f>IFERROR(IF(LEN(里程碑[[#This Row],[天数]])=0,"",IF(AND(BC$5=$E14,$F14=1),里程碑标记,"")),"")</f>
        <v/>
      </c>
      <c r="BD14" s="35" t="str">
        <f>IFERROR(IF(LEN(里程碑[[#This Row],[天数]])=0,"",IF(AND(BD$5=$E14,$F14=1),里程碑标记,"")),"")</f>
        <v/>
      </c>
      <c r="BE14" s="35" t="str">
        <f>IFERROR(IF(LEN(里程碑[[#This Row],[天数]])=0,"",IF(AND(BE$5=$E14,$F14=1),里程碑标记,"")),"")</f>
        <v/>
      </c>
      <c r="BF14" s="35" t="str">
        <f>IFERROR(IF(LEN(里程碑[[#This Row],[天数]])=0,"",IF(AND(BF$5=$E14,$F14=1),里程碑标记,"")),"")</f>
        <v/>
      </c>
      <c r="BG14" s="35" t="str">
        <f>IFERROR(IF(LEN(里程碑[[#This Row],[天数]])=0,"",IF(AND(BG$5=$E14,$F14=1),里程碑标记,"")),"")</f>
        <v/>
      </c>
      <c r="BH14" s="35" t="str">
        <f>IFERROR(IF(LEN(里程碑[[#This Row],[天数]])=0,"",IF(AND(BH$5=$E14,$F14=1),里程碑标记,"")),"")</f>
        <v/>
      </c>
      <c r="BI14" s="35" t="str">
        <f>IFERROR(IF(LEN(里程碑[[#This Row],[天数]])=0,"",IF(AND(BI$5=$E14,$F14=1),里程碑标记,"")),"")</f>
        <v/>
      </c>
      <c r="BJ14" s="35" t="str">
        <f>IFERROR(IF(LEN(里程碑[[#This Row],[天数]])=0,"",IF(AND(BJ$5=$E14,$F14=1),里程碑标记,"")),"")</f>
        <v/>
      </c>
      <c r="BK14" s="35" t="str">
        <f>IFERROR(IF(LEN(里程碑[[#This Row],[天数]])=0,"",IF(AND(BK$5=$E14,$F14=1),里程碑标记,"")),"")</f>
        <v/>
      </c>
    </row>
    <row r="15" spans="1:63" s="36" customFormat="1" ht="30" customHeight="1" x14ac:dyDescent="0.25">
      <c r="A15" s="13"/>
      <c r="B15" s="53" t="s">
        <v>35</v>
      </c>
      <c r="C15" s="53" t="s">
        <v>39</v>
      </c>
      <c r="D15" s="52">
        <v>0</v>
      </c>
      <c r="E15" s="45">
        <f ca="1">TODAY()</f>
        <v>43760</v>
      </c>
      <c r="F15" s="33">
        <v>7</v>
      </c>
      <c r="G15" s="8"/>
      <c r="H15" s="35" t="str">
        <f ca="1">IFERROR(IF(LEN(里程碑[[#This Row],[天数]])=0,"",IF(AND(H$5=$E15,$F15=1),里程碑标记,"")),"")</f>
        <v/>
      </c>
      <c r="I15" s="35" t="str">
        <f ca="1">IFERROR(IF(LEN(里程碑[[#This Row],[天数]])=0,"",IF(AND(I$5=$E15,$F15=1),里程碑标记,"")),"")</f>
        <v/>
      </c>
      <c r="J15" s="35" t="str">
        <f ca="1">IFERROR(IF(LEN(里程碑[[#This Row],[天数]])=0,"",IF(AND(J$5=$E15,$F15=1),里程碑标记,"")),"")</f>
        <v/>
      </c>
      <c r="K15" s="35" t="str">
        <f ca="1">IFERROR(IF(LEN(里程碑[[#This Row],[天数]])=0,"",IF(AND(K$5=$E15,$F15=1),里程碑标记,"")),"")</f>
        <v/>
      </c>
      <c r="L15" s="35" t="str">
        <f ca="1">IFERROR(IF(LEN(里程碑[[#This Row],[天数]])=0,"",IF(AND(L$5=$E15,$F15=1),里程碑标记,"")),"")</f>
        <v/>
      </c>
      <c r="M15" s="35" t="str">
        <f ca="1">IFERROR(IF(LEN(里程碑[[#This Row],[天数]])=0,"",IF(AND(M$5=$E15,$F15=1),里程碑标记,"")),"")</f>
        <v/>
      </c>
      <c r="N15" s="35" t="str">
        <f ca="1">IFERROR(IF(LEN(里程碑[[#This Row],[天数]])=0,"",IF(AND(N$5=$E15,$F15=1),里程碑标记,"")),"")</f>
        <v/>
      </c>
      <c r="O15" s="35" t="str">
        <f ca="1">IFERROR(IF(LEN(里程碑[[#This Row],[天数]])=0,"",IF(AND(O$5=$E15,$F15=1),里程碑标记,"")),"")</f>
        <v/>
      </c>
      <c r="P15" s="35" t="str">
        <f ca="1">IFERROR(IF(LEN(里程碑[[#This Row],[天数]])=0,"",IF(AND(P$5=$E15,$F15=1),里程碑标记,"")),"")</f>
        <v/>
      </c>
      <c r="Q15" s="35" t="str">
        <f ca="1">IFERROR(IF(LEN(里程碑[[#This Row],[天数]])=0,"",IF(AND(Q$5=$E15,$F15=1),里程碑标记,"")),"")</f>
        <v/>
      </c>
      <c r="R15" s="35" t="str">
        <f ca="1">IFERROR(IF(LEN(里程碑[[#This Row],[天数]])=0,"",IF(AND(R$5=$E15,$F15=1),里程碑标记,"")),"")</f>
        <v/>
      </c>
      <c r="S15" s="35" t="str">
        <f ca="1">IFERROR(IF(LEN(里程碑[[#This Row],[天数]])=0,"",IF(AND(S$5=$E15,$F15=1),里程碑标记,"")),"")</f>
        <v/>
      </c>
      <c r="T15" s="35" t="str">
        <f ca="1">IFERROR(IF(LEN(里程碑[[#This Row],[天数]])=0,"",IF(AND(T$5=$E15,$F15=1),里程碑标记,"")),"")</f>
        <v/>
      </c>
      <c r="U15" s="35" t="str">
        <f ca="1">IFERROR(IF(LEN(里程碑[[#This Row],[天数]])=0,"",IF(AND(U$5=$E15,$F15=1),里程碑标记,"")),"")</f>
        <v/>
      </c>
      <c r="V15" s="35" t="str">
        <f ca="1">IFERROR(IF(LEN(里程碑[[#This Row],[天数]])=0,"",IF(AND(V$5=$E15,$F15=1),里程碑标记,"")),"")</f>
        <v/>
      </c>
      <c r="W15" s="35" t="str">
        <f ca="1">IFERROR(IF(LEN(里程碑[[#This Row],[天数]])=0,"",IF(AND(W$5=$E15,$F15=1),里程碑标记,"")),"")</f>
        <v/>
      </c>
      <c r="X15" s="35" t="str">
        <f ca="1">IFERROR(IF(LEN(里程碑[[#This Row],[天数]])=0,"",IF(AND(X$5=$E15,$F15=1),里程碑标记,"")),"")</f>
        <v/>
      </c>
      <c r="Y15" s="35" t="str">
        <f ca="1">IFERROR(IF(LEN(里程碑[[#This Row],[天数]])=0,"",IF(AND(Y$5=$E15,$F15=1),里程碑标记,"")),"")</f>
        <v/>
      </c>
      <c r="Z15" s="35" t="str">
        <f ca="1">IFERROR(IF(LEN(里程碑[[#This Row],[天数]])=0,"",IF(AND(Z$5=$E15,$F15=1),里程碑标记,"")),"")</f>
        <v/>
      </c>
      <c r="AA15" s="35" t="str">
        <f ca="1">IFERROR(IF(LEN(里程碑[[#This Row],[天数]])=0,"",IF(AND(AA$5=$E15,$F15=1),里程碑标记,"")),"")</f>
        <v/>
      </c>
      <c r="AB15" s="35" t="str">
        <f ca="1">IFERROR(IF(LEN(里程碑[[#This Row],[天数]])=0,"",IF(AND(AB$5=$E15,$F15=1),里程碑标记,"")),"")</f>
        <v/>
      </c>
      <c r="AC15" s="35" t="str">
        <f ca="1">IFERROR(IF(LEN(里程碑[[#This Row],[天数]])=0,"",IF(AND(AC$5=$E15,$F15=1),里程碑标记,"")),"")</f>
        <v/>
      </c>
      <c r="AD15" s="35" t="str">
        <f ca="1">IFERROR(IF(LEN(里程碑[[#This Row],[天数]])=0,"",IF(AND(AD$5=$E15,$F15=1),里程碑标记,"")),"")</f>
        <v/>
      </c>
      <c r="AE15" s="35" t="str">
        <f ca="1">IFERROR(IF(LEN(里程碑[[#This Row],[天数]])=0,"",IF(AND(AE$5=$E15,$F15=1),里程碑标记,"")),"")</f>
        <v/>
      </c>
      <c r="AF15" s="35" t="str">
        <f ca="1">IFERROR(IF(LEN(里程碑[[#This Row],[天数]])=0,"",IF(AND(AF$5=$E15,$F15=1),里程碑标记,"")),"")</f>
        <v/>
      </c>
      <c r="AG15" s="35" t="str">
        <f ca="1">IFERROR(IF(LEN(里程碑[[#This Row],[天数]])=0,"",IF(AND(AG$5=$E15,$F15=1),里程碑标记,"")),"")</f>
        <v/>
      </c>
      <c r="AH15" s="35" t="str">
        <f ca="1">IFERROR(IF(LEN(里程碑[[#This Row],[天数]])=0,"",IF(AND(AH$5=$E15,$F15=1),里程碑标记,"")),"")</f>
        <v/>
      </c>
      <c r="AI15" s="35" t="str">
        <f ca="1">IFERROR(IF(LEN(里程碑[[#This Row],[天数]])=0,"",IF(AND(AI$5=$E15,$F15=1),里程碑标记,"")),"")</f>
        <v/>
      </c>
      <c r="AJ15" s="35" t="str">
        <f ca="1">IFERROR(IF(LEN(里程碑[[#This Row],[天数]])=0,"",IF(AND(AJ$5=$E15,$F15=1),里程碑标记,"")),"")</f>
        <v/>
      </c>
      <c r="AK15" s="35" t="str">
        <f ca="1">IFERROR(IF(LEN(里程碑[[#This Row],[天数]])=0,"",IF(AND(AK$5=$E15,$F15=1),里程碑标记,"")),"")</f>
        <v/>
      </c>
      <c r="AL15" s="35" t="str">
        <f ca="1">IFERROR(IF(LEN(里程碑[[#This Row],[天数]])=0,"",IF(AND(AL$5=$E15,$F15=1),里程碑标记,"")),"")</f>
        <v/>
      </c>
      <c r="AM15" s="35" t="str">
        <f ca="1">IFERROR(IF(LEN(里程碑[[#This Row],[天数]])=0,"",IF(AND(AM$5=$E15,$F15=1),里程碑标记,"")),"")</f>
        <v/>
      </c>
      <c r="AN15" s="35" t="str">
        <f ca="1">IFERROR(IF(LEN(里程碑[[#This Row],[天数]])=0,"",IF(AND(AN$5=$E15,$F15=1),里程碑标记,"")),"")</f>
        <v/>
      </c>
      <c r="AO15" s="35" t="str">
        <f ca="1">IFERROR(IF(LEN(里程碑[[#This Row],[天数]])=0,"",IF(AND(AO$5=$E15,$F15=1),里程碑标记,"")),"")</f>
        <v/>
      </c>
      <c r="AP15" s="35" t="str">
        <f ca="1">IFERROR(IF(LEN(里程碑[[#This Row],[天数]])=0,"",IF(AND(AP$5=$E15,$F15=1),里程碑标记,"")),"")</f>
        <v/>
      </c>
      <c r="AQ15" s="35" t="str">
        <f ca="1">IFERROR(IF(LEN(里程碑[[#This Row],[天数]])=0,"",IF(AND(AQ$5=$E15,$F15=1),里程碑标记,"")),"")</f>
        <v/>
      </c>
      <c r="AR15" s="35" t="str">
        <f ca="1">IFERROR(IF(LEN(里程碑[[#This Row],[天数]])=0,"",IF(AND(AR$5=$E15,$F15=1),里程碑标记,"")),"")</f>
        <v/>
      </c>
      <c r="AS15" s="35" t="str">
        <f ca="1">IFERROR(IF(LEN(里程碑[[#This Row],[天数]])=0,"",IF(AND(AS$5=$E15,$F15=1),里程碑标记,"")),"")</f>
        <v/>
      </c>
      <c r="AT15" s="35" t="str">
        <f ca="1">IFERROR(IF(LEN(里程碑[[#This Row],[天数]])=0,"",IF(AND(AT$5=$E15,$F15=1),里程碑标记,"")),"")</f>
        <v/>
      </c>
      <c r="AU15" s="35" t="str">
        <f ca="1">IFERROR(IF(LEN(里程碑[[#This Row],[天数]])=0,"",IF(AND(AU$5=$E15,$F15=1),里程碑标记,"")),"")</f>
        <v/>
      </c>
      <c r="AV15" s="35" t="str">
        <f ca="1">IFERROR(IF(LEN(里程碑[[#This Row],[天数]])=0,"",IF(AND(AV$5=$E15,$F15=1),里程碑标记,"")),"")</f>
        <v/>
      </c>
      <c r="AW15" s="35" t="str">
        <f ca="1">IFERROR(IF(LEN(里程碑[[#This Row],[天数]])=0,"",IF(AND(AW$5=$E15,$F15=1),里程碑标记,"")),"")</f>
        <v/>
      </c>
      <c r="AX15" s="35" t="str">
        <f ca="1">IFERROR(IF(LEN(里程碑[[#This Row],[天数]])=0,"",IF(AND(AX$5=$E15,$F15=1),里程碑标记,"")),"")</f>
        <v/>
      </c>
      <c r="AY15" s="35" t="str">
        <f ca="1">IFERROR(IF(LEN(里程碑[[#This Row],[天数]])=0,"",IF(AND(AY$5=$E15,$F15=1),里程碑标记,"")),"")</f>
        <v/>
      </c>
      <c r="AZ15" s="35" t="str">
        <f ca="1">IFERROR(IF(LEN(里程碑[[#This Row],[天数]])=0,"",IF(AND(AZ$5=$E15,$F15=1),里程碑标记,"")),"")</f>
        <v/>
      </c>
      <c r="BA15" s="35" t="str">
        <f ca="1">IFERROR(IF(LEN(里程碑[[#This Row],[天数]])=0,"",IF(AND(BA$5=$E15,$F15=1),里程碑标记,"")),"")</f>
        <v/>
      </c>
      <c r="BB15" s="35" t="str">
        <f ca="1">IFERROR(IF(LEN(里程碑[[#This Row],[天数]])=0,"",IF(AND(BB$5=$E15,$F15=1),里程碑标记,"")),"")</f>
        <v/>
      </c>
      <c r="BC15" s="35" t="str">
        <f ca="1">IFERROR(IF(LEN(里程碑[[#This Row],[天数]])=0,"",IF(AND(BC$5=$E15,$F15=1),里程碑标记,"")),"")</f>
        <v/>
      </c>
      <c r="BD15" s="35" t="str">
        <f ca="1">IFERROR(IF(LEN(里程碑[[#This Row],[天数]])=0,"",IF(AND(BD$5=$E15,$F15=1),里程碑标记,"")),"")</f>
        <v/>
      </c>
      <c r="BE15" s="35" t="str">
        <f ca="1">IFERROR(IF(LEN(里程碑[[#This Row],[天数]])=0,"",IF(AND(BE$5=$E15,$F15=1),里程碑标记,"")),"")</f>
        <v/>
      </c>
      <c r="BF15" s="35" t="str">
        <f ca="1">IFERROR(IF(LEN(里程碑[[#This Row],[天数]])=0,"",IF(AND(BF$5=$E15,$F15=1),里程碑标记,"")),"")</f>
        <v/>
      </c>
      <c r="BG15" s="35" t="str">
        <f ca="1">IFERROR(IF(LEN(里程碑[[#This Row],[天数]])=0,"",IF(AND(BG$5=$E15,$F15=1),里程碑标记,"")),"")</f>
        <v/>
      </c>
      <c r="BH15" s="35" t="str">
        <f ca="1">IFERROR(IF(LEN(里程碑[[#This Row],[天数]])=0,"",IF(AND(BH$5=$E15,$F15=1),里程碑标记,"")),"")</f>
        <v/>
      </c>
      <c r="BI15" s="35" t="str">
        <f ca="1">IFERROR(IF(LEN(里程碑[[#This Row],[天数]])=0,"",IF(AND(BI$5=$E15,$F15=1),里程碑标记,"")),"")</f>
        <v/>
      </c>
      <c r="BJ15" s="35" t="str">
        <f ca="1">IFERROR(IF(LEN(里程碑[[#This Row],[天数]])=0,"",IF(AND(BJ$5=$E15,$F15=1),里程碑标记,"")),"")</f>
        <v/>
      </c>
      <c r="BK15" s="35" t="str">
        <f ca="1">IFERROR(IF(LEN(里程碑[[#This Row],[天数]])=0,"",IF(AND(BK$5=$E15,$F15=1),里程碑标记,"")),"")</f>
        <v/>
      </c>
    </row>
    <row r="16" spans="1:63" s="36" customFormat="1" ht="30" customHeight="1" x14ac:dyDescent="0.25">
      <c r="A16" s="29"/>
      <c r="B16" s="53" t="s">
        <v>36</v>
      </c>
      <c r="C16" s="53" t="s">
        <v>39</v>
      </c>
      <c r="D16" s="52">
        <v>0</v>
      </c>
      <c r="E16" s="45">
        <f t="shared" ref="E16:E18" ca="1" si="5">TODAY()</f>
        <v>43760</v>
      </c>
      <c r="F16" s="33">
        <v>7</v>
      </c>
      <c r="G16" s="8"/>
      <c r="H16" s="35" t="str">
        <f ca="1">IFERROR(IF(LEN(里程碑[[#This Row],[天数]])=0,"",IF(AND(H$5=$E16,$F16=1),里程碑标记,"")),"")</f>
        <v/>
      </c>
      <c r="I16" s="35" t="str">
        <f ca="1">IFERROR(IF(LEN(里程碑[[#This Row],[天数]])=0,"",IF(AND(I$5=$E16,$F16=1),里程碑标记,"")),"")</f>
        <v/>
      </c>
      <c r="J16" s="35" t="str">
        <f ca="1">IFERROR(IF(LEN(里程碑[[#This Row],[天数]])=0,"",IF(AND(J$5=$E16,$F16=1),里程碑标记,"")),"")</f>
        <v/>
      </c>
      <c r="K16" s="35" t="str">
        <f ca="1">IFERROR(IF(LEN(里程碑[[#This Row],[天数]])=0,"",IF(AND(K$5=$E16,$F16=1),里程碑标记,"")),"")</f>
        <v/>
      </c>
      <c r="L16" s="35" t="str">
        <f ca="1">IFERROR(IF(LEN(里程碑[[#This Row],[天数]])=0,"",IF(AND(L$5=$E16,$F16=1),里程碑标记,"")),"")</f>
        <v/>
      </c>
      <c r="M16" s="35" t="str">
        <f ca="1">IFERROR(IF(LEN(里程碑[[#This Row],[天数]])=0,"",IF(AND(M$5=$E16,$F16=1),里程碑标记,"")),"")</f>
        <v/>
      </c>
      <c r="N16" s="35" t="str">
        <f ca="1">IFERROR(IF(LEN(里程碑[[#This Row],[天数]])=0,"",IF(AND(N$5=$E16,$F16=1),里程碑标记,"")),"")</f>
        <v/>
      </c>
      <c r="O16" s="35" t="str">
        <f ca="1">IFERROR(IF(LEN(里程碑[[#This Row],[天数]])=0,"",IF(AND(O$5=$E16,$F16=1),里程碑标记,"")),"")</f>
        <v/>
      </c>
      <c r="P16" s="35" t="str">
        <f ca="1">IFERROR(IF(LEN(里程碑[[#This Row],[天数]])=0,"",IF(AND(P$5=$E16,$F16=1),里程碑标记,"")),"")</f>
        <v/>
      </c>
      <c r="Q16" s="35" t="str">
        <f ca="1">IFERROR(IF(LEN(里程碑[[#This Row],[天数]])=0,"",IF(AND(Q$5=$E16,$F16=1),里程碑标记,"")),"")</f>
        <v/>
      </c>
      <c r="R16" s="35" t="str">
        <f ca="1">IFERROR(IF(LEN(里程碑[[#This Row],[天数]])=0,"",IF(AND(R$5=$E16,$F16=1),里程碑标记,"")),"")</f>
        <v/>
      </c>
      <c r="S16" s="35" t="str">
        <f ca="1">IFERROR(IF(LEN(里程碑[[#This Row],[天数]])=0,"",IF(AND(S$5=$E16,$F16=1),里程碑标记,"")),"")</f>
        <v/>
      </c>
      <c r="T16" s="35" t="str">
        <f ca="1">IFERROR(IF(LEN(里程碑[[#This Row],[天数]])=0,"",IF(AND(T$5=$E16,$F16=1),里程碑标记,"")),"")</f>
        <v/>
      </c>
      <c r="U16" s="35" t="str">
        <f ca="1">IFERROR(IF(LEN(里程碑[[#This Row],[天数]])=0,"",IF(AND(U$5=$E16,$F16=1),里程碑标记,"")),"")</f>
        <v/>
      </c>
      <c r="V16" s="35" t="str">
        <f ca="1">IFERROR(IF(LEN(里程碑[[#This Row],[天数]])=0,"",IF(AND(V$5=$E16,$F16=1),里程碑标记,"")),"")</f>
        <v/>
      </c>
      <c r="W16" s="35" t="str">
        <f ca="1">IFERROR(IF(LEN(里程碑[[#This Row],[天数]])=0,"",IF(AND(W$5=$E16,$F16=1),里程碑标记,"")),"")</f>
        <v/>
      </c>
      <c r="X16" s="35" t="str">
        <f ca="1">IFERROR(IF(LEN(里程碑[[#This Row],[天数]])=0,"",IF(AND(X$5=$E16,$F16=1),里程碑标记,"")),"")</f>
        <v/>
      </c>
      <c r="Y16" s="35" t="str">
        <f ca="1">IFERROR(IF(LEN(里程碑[[#This Row],[天数]])=0,"",IF(AND(Y$5=$E16,$F16=1),里程碑标记,"")),"")</f>
        <v/>
      </c>
      <c r="Z16" s="35" t="str">
        <f ca="1">IFERROR(IF(LEN(里程碑[[#This Row],[天数]])=0,"",IF(AND(Z$5=$E16,$F16=1),里程碑标记,"")),"")</f>
        <v/>
      </c>
      <c r="AA16" s="35" t="str">
        <f ca="1">IFERROR(IF(LEN(里程碑[[#This Row],[天数]])=0,"",IF(AND(AA$5=$E16,$F16=1),里程碑标记,"")),"")</f>
        <v/>
      </c>
      <c r="AB16" s="35" t="str">
        <f ca="1">IFERROR(IF(LEN(里程碑[[#This Row],[天数]])=0,"",IF(AND(AB$5=$E16,$F16=1),里程碑标记,"")),"")</f>
        <v/>
      </c>
      <c r="AC16" s="35" t="str">
        <f ca="1">IFERROR(IF(LEN(里程碑[[#This Row],[天数]])=0,"",IF(AND(AC$5=$E16,$F16=1),里程碑标记,"")),"")</f>
        <v/>
      </c>
      <c r="AD16" s="35" t="str">
        <f ca="1">IFERROR(IF(LEN(里程碑[[#This Row],[天数]])=0,"",IF(AND(AD$5=$E16,$F16=1),里程碑标记,"")),"")</f>
        <v/>
      </c>
      <c r="AE16" s="35" t="str">
        <f ca="1">IFERROR(IF(LEN(里程碑[[#This Row],[天数]])=0,"",IF(AND(AE$5=$E16,$F16=1),里程碑标记,"")),"")</f>
        <v/>
      </c>
      <c r="AF16" s="35" t="str">
        <f ca="1">IFERROR(IF(LEN(里程碑[[#This Row],[天数]])=0,"",IF(AND(AF$5=$E16,$F16=1),里程碑标记,"")),"")</f>
        <v/>
      </c>
      <c r="AG16" s="35" t="str">
        <f ca="1">IFERROR(IF(LEN(里程碑[[#This Row],[天数]])=0,"",IF(AND(AG$5=$E16,$F16=1),里程碑标记,"")),"")</f>
        <v/>
      </c>
      <c r="AH16" s="35" t="str">
        <f ca="1">IFERROR(IF(LEN(里程碑[[#This Row],[天数]])=0,"",IF(AND(AH$5=$E16,$F16=1),里程碑标记,"")),"")</f>
        <v/>
      </c>
      <c r="AI16" s="35" t="str">
        <f ca="1">IFERROR(IF(LEN(里程碑[[#This Row],[天数]])=0,"",IF(AND(AI$5=$E16,$F16=1),里程碑标记,"")),"")</f>
        <v/>
      </c>
      <c r="AJ16" s="35" t="str">
        <f ca="1">IFERROR(IF(LEN(里程碑[[#This Row],[天数]])=0,"",IF(AND(AJ$5=$E16,$F16=1),里程碑标记,"")),"")</f>
        <v/>
      </c>
      <c r="AK16" s="35" t="str">
        <f ca="1">IFERROR(IF(LEN(里程碑[[#This Row],[天数]])=0,"",IF(AND(AK$5=$E16,$F16=1),里程碑标记,"")),"")</f>
        <v/>
      </c>
      <c r="AL16" s="35" t="str">
        <f ca="1">IFERROR(IF(LEN(里程碑[[#This Row],[天数]])=0,"",IF(AND(AL$5=$E16,$F16=1),里程碑标记,"")),"")</f>
        <v/>
      </c>
      <c r="AM16" s="35" t="str">
        <f ca="1">IFERROR(IF(LEN(里程碑[[#This Row],[天数]])=0,"",IF(AND(AM$5=$E16,$F16=1),里程碑标记,"")),"")</f>
        <v/>
      </c>
      <c r="AN16" s="35" t="str">
        <f ca="1">IFERROR(IF(LEN(里程碑[[#This Row],[天数]])=0,"",IF(AND(AN$5=$E16,$F16=1),里程碑标记,"")),"")</f>
        <v/>
      </c>
      <c r="AO16" s="35" t="str">
        <f ca="1">IFERROR(IF(LEN(里程碑[[#This Row],[天数]])=0,"",IF(AND(AO$5=$E16,$F16=1),里程碑标记,"")),"")</f>
        <v/>
      </c>
      <c r="AP16" s="35" t="str">
        <f ca="1">IFERROR(IF(LEN(里程碑[[#This Row],[天数]])=0,"",IF(AND(AP$5=$E16,$F16=1),里程碑标记,"")),"")</f>
        <v/>
      </c>
      <c r="AQ16" s="35" t="str">
        <f ca="1">IFERROR(IF(LEN(里程碑[[#This Row],[天数]])=0,"",IF(AND(AQ$5=$E16,$F16=1),里程碑标记,"")),"")</f>
        <v/>
      </c>
      <c r="AR16" s="35" t="str">
        <f ca="1">IFERROR(IF(LEN(里程碑[[#This Row],[天数]])=0,"",IF(AND(AR$5=$E16,$F16=1),里程碑标记,"")),"")</f>
        <v/>
      </c>
      <c r="AS16" s="35" t="str">
        <f ca="1">IFERROR(IF(LEN(里程碑[[#This Row],[天数]])=0,"",IF(AND(AS$5=$E16,$F16=1),里程碑标记,"")),"")</f>
        <v/>
      </c>
      <c r="AT16" s="35" t="str">
        <f ca="1">IFERROR(IF(LEN(里程碑[[#This Row],[天数]])=0,"",IF(AND(AT$5=$E16,$F16=1),里程碑标记,"")),"")</f>
        <v/>
      </c>
      <c r="AU16" s="35" t="str">
        <f ca="1">IFERROR(IF(LEN(里程碑[[#This Row],[天数]])=0,"",IF(AND(AU$5=$E16,$F16=1),里程碑标记,"")),"")</f>
        <v/>
      </c>
      <c r="AV16" s="35" t="str">
        <f ca="1">IFERROR(IF(LEN(里程碑[[#This Row],[天数]])=0,"",IF(AND(AV$5=$E16,$F16=1),里程碑标记,"")),"")</f>
        <v/>
      </c>
      <c r="AW16" s="35" t="str">
        <f ca="1">IFERROR(IF(LEN(里程碑[[#This Row],[天数]])=0,"",IF(AND(AW$5=$E16,$F16=1),里程碑标记,"")),"")</f>
        <v/>
      </c>
      <c r="AX16" s="35" t="str">
        <f ca="1">IFERROR(IF(LEN(里程碑[[#This Row],[天数]])=0,"",IF(AND(AX$5=$E16,$F16=1),里程碑标记,"")),"")</f>
        <v/>
      </c>
      <c r="AY16" s="35" t="str">
        <f ca="1">IFERROR(IF(LEN(里程碑[[#This Row],[天数]])=0,"",IF(AND(AY$5=$E16,$F16=1),里程碑标记,"")),"")</f>
        <v/>
      </c>
      <c r="AZ16" s="35" t="str">
        <f ca="1">IFERROR(IF(LEN(里程碑[[#This Row],[天数]])=0,"",IF(AND(AZ$5=$E16,$F16=1),里程碑标记,"")),"")</f>
        <v/>
      </c>
      <c r="BA16" s="35" t="str">
        <f ca="1">IFERROR(IF(LEN(里程碑[[#This Row],[天数]])=0,"",IF(AND(BA$5=$E16,$F16=1),里程碑标记,"")),"")</f>
        <v/>
      </c>
      <c r="BB16" s="35" t="str">
        <f ca="1">IFERROR(IF(LEN(里程碑[[#This Row],[天数]])=0,"",IF(AND(BB$5=$E16,$F16=1),里程碑标记,"")),"")</f>
        <v/>
      </c>
      <c r="BC16" s="35" t="str">
        <f ca="1">IFERROR(IF(LEN(里程碑[[#This Row],[天数]])=0,"",IF(AND(BC$5=$E16,$F16=1),里程碑标记,"")),"")</f>
        <v/>
      </c>
      <c r="BD16" s="35" t="str">
        <f ca="1">IFERROR(IF(LEN(里程碑[[#This Row],[天数]])=0,"",IF(AND(BD$5=$E16,$F16=1),里程碑标记,"")),"")</f>
        <v/>
      </c>
      <c r="BE16" s="35" t="str">
        <f ca="1">IFERROR(IF(LEN(里程碑[[#This Row],[天数]])=0,"",IF(AND(BE$5=$E16,$F16=1),里程碑标记,"")),"")</f>
        <v/>
      </c>
      <c r="BF16" s="35" t="str">
        <f ca="1">IFERROR(IF(LEN(里程碑[[#This Row],[天数]])=0,"",IF(AND(BF$5=$E16,$F16=1),里程碑标记,"")),"")</f>
        <v/>
      </c>
      <c r="BG16" s="35" t="str">
        <f ca="1">IFERROR(IF(LEN(里程碑[[#This Row],[天数]])=0,"",IF(AND(BG$5=$E16,$F16=1),里程碑标记,"")),"")</f>
        <v/>
      </c>
      <c r="BH16" s="35" t="str">
        <f ca="1">IFERROR(IF(LEN(里程碑[[#This Row],[天数]])=0,"",IF(AND(BH$5=$E16,$F16=1),里程碑标记,"")),"")</f>
        <v/>
      </c>
      <c r="BI16" s="35" t="str">
        <f ca="1">IFERROR(IF(LEN(里程碑[[#This Row],[天数]])=0,"",IF(AND(BI$5=$E16,$F16=1),里程碑标记,"")),"")</f>
        <v/>
      </c>
      <c r="BJ16" s="35" t="str">
        <f ca="1">IFERROR(IF(LEN(里程碑[[#This Row],[天数]])=0,"",IF(AND(BJ$5=$E16,$F16=1),里程碑标记,"")),"")</f>
        <v/>
      </c>
      <c r="BK16" s="35" t="str">
        <f ca="1">IFERROR(IF(LEN(里程碑[[#This Row],[天数]])=0,"",IF(AND(BK$5=$E16,$F16=1),里程碑标记,"")),"")</f>
        <v/>
      </c>
    </row>
    <row r="17" spans="1:63" s="36" customFormat="1" ht="30" customHeight="1" x14ac:dyDescent="0.25">
      <c r="A17" s="29"/>
      <c r="B17" s="53" t="s">
        <v>38</v>
      </c>
      <c r="C17" s="53" t="s">
        <v>39</v>
      </c>
      <c r="D17" s="52">
        <v>0</v>
      </c>
      <c r="E17" s="45">
        <f t="shared" ca="1" si="5"/>
        <v>43760</v>
      </c>
      <c r="F17" s="33">
        <v>7</v>
      </c>
      <c r="G17" s="8"/>
      <c r="H17" s="35" t="str">
        <f ca="1">IFERROR(IF(LEN(里程碑[[#This Row],[天数]])=0,"",IF(AND(H$5=$E17,$F17=1),里程碑标记,"")),"")</f>
        <v/>
      </c>
      <c r="I17" s="35" t="str">
        <f ca="1">IFERROR(IF(LEN(里程碑[[#This Row],[天数]])=0,"",IF(AND(I$5=$E17,$F17=1),里程碑标记,"")),"")</f>
        <v/>
      </c>
      <c r="J17" s="35" t="str">
        <f ca="1">IFERROR(IF(LEN(里程碑[[#This Row],[天数]])=0,"",IF(AND(J$5=$E17,$F17=1),里程碑标记,"")),"")</f>
        <v/>
      </c>
      <c r="K17" s="35" t="str">
        <f ca="1">IFERROR(IF(LEN(里程碑[[#This Row],[天数]])=0,"",IF(AND(K$5=$E17,$F17=1),里程碑标记,"")),"")</f>
        <v/>
      </c>
      <c r="L17" s="35" t="str">
        <f ca="1">IFERROR(IF(LEN(里程碑[[#This Row],[天数]])=0,"",IF(AND(L$5=$E17,$F17=1),里程碑标记,"")),"")</f>
        <v/>
      </c>
      <c r="M17" s="35" t="str">
        <f ca="1">IFERROR(IF(LEN(里程碑[[#This Row],[天数]])=0,"",IF(AND(M$5=$E17,$F17=1),里程碑标记,"")),"")</f>
        <v/>
      </c>
      <c r="N17" s="35" t="str">
        <f ca="1">IFERROR(IF(LEN(里程碑[[#This Row],[天数]])=0,"",IF(AND(N$5=$E17,$F17=1),里程碑标记,"")),"")</f>
        <v/>
      </c>
      <c r="O17" s="35" t="str">
        <f ca="1">IFERROR(IF(LEN(里程碑[[#This Row],[天数]])=0,"",IF(AND(O$5=$E17,$F17=1),里程碑标记,"")),"")</f>
        <v/>
      </c>
      <c r="P17" s="35" t="str">
        <f ca="1">IFERROR(IF(LEN(里程碑[[#This Row],[天数]])=0,"",IF(AND(P$5=$E17,$F17=1),里程碑标记,"")),"")</f>
        <v/>
      </c>
      <c r="Q17" s="35" t="str">
        <f ca="1">IFERROR(IF(LEN(里程碑[[#This Row],[天数]])=0,"",IF(AND(Q$5=$E17,$F17=1),里程碑标记,"")),"")</f>
        <v/>
      </c>
      <c r="R17" s="35" t="str">
        <f ca="1">IFERROR(IF(LEN(里程碑[[#This Row],[天数]])=0,"",IF(AND(R$5=$E17,$F17=1),里程碑标记,"")),"")</f>
        <v/>
      </c>
      <c r="S17" s="35" t="str">
        <f ca="1">IFERROR(IF(LEN(里程碑[[#This Row],[天数]])=0,"",IF(AND(S$5=$E17,$F17=1),里程碑标记,"")),"")</f>
        <v/>
      </c>
      <c r="T17" s="35" t="str">
        <f ca="1">IFERROR(IF(LEN(里程碑[[#This Row],[天数]])=0,"",IF(AND(T$5=$E17,$F17=1),里程碑标记,"")),"")</f>
        <v/>
      </c>
      <c r="U17" s="35" t="str">
        <f ca="1">IFERROR(IF(LEN(里程碑[[#This Row],[天数]])=0,"",IF(AND(U$5=$E17,$F17=1),里程碑标记,"")),"")</f>
        <v/>
      </c>
      <c r="V17" s="35" t="str">
        <f ca="1">IFERROR(IF(LEN(里程碑[[#This Row],[天数]])=0,"",IF(AND(V$5=$E17,$F17=1),里程碑标记,"")),"")</f>
        <v/>
      </c>
      <c r="W17" s="35" t="str">
        <f ca="1">IFERROR(IF(LEN(里程碑[[#This Row],[天数]])=0,"",IF(AND(W$5=$E17,$F17=1),里程碑标记,"")),"")</f>
        <v/>
      </c>
      <c r="X17" s="35" t="str">
        <f ca="1">IFERROR(IF(LEN(里程碑[[#This Row],[天数]])=0,"",IF(AND(X$5=$E17,$F17=1),里程碑标记,"")),"")</f>
        <v/>
      </c>
      <c r="Y17" s="35" t="str">
        <f ca="1">IFERROR(IF(LEN(里程碑[[#This Row],[天数]])=0,"",IF(AND(Y$5=$E17,$F17=1),里程碑标记,"")),"")</f>
        <v/>
      </c>
      <c r="Z17" s="35" t="str">
        <f ca="1">IFERROR(IF(LEN(里程碑[[#This Row],[天数]])=0,"",IF(AND(Z$5=$E17,$F17=1),里程碑标记,"")),"")</f>
        <v/>
      </c>
      <c r="AA17" s="35" t="str">
        <f ca="1">IFERROR(IF(LEN(里程碑[[#This Row],[天数]])=0,"",IF(AND(AA$5=$E17,$F17=1),里程碑标记,"")),"")</f>
        <v/>
      </c>
      <c r="AB17" s="35" t="str">
        <f ca="1">IFERROR(IF(LEN(里程碑[[#This Row],[天数]])=0,"",IF(AND(AB$5=$E17,$F17=1),里程碑标记,"")),"")</f>
        <v/>
      </c>
      <c r="AC17" s="35" t="str">
        <f ca="1">IFERROR(IF(LEN(里程碑[[#This Row],[天数]])=0,"",IF(AND(AC$5=$E17,$F17=1),里程碑标记,"")),"")</f>
        <v/>
      </c>
      <c r="AD17" s="35" t="str">
        <f ca="1">IFERROR(IF(LEN(里程碑[[#This Row],[天数]])=0,"",IF(AND(AD$5=$E17,$F17=1),里程碑标记,"")),"")</f>
        <v/>
      </c>
      <c r="AE17" s="35" t="str">
        <f ca="1">IFERROR(IF(LEN(里程碑[[#This Row],[天数]])=0,"",IF(AND(AE$5=$E17,$F17=1),里程碑标记,"")),"")</f>
        <v/>
      </c>
      <c r="AF17" s="35" t="str">
        <f ca="1">IFERROR(IF(LEN(里程碑[[#This Row],[天数]])=0,"",IF(AND(AF$5=$E17,$F17=1),里程碑标记,"")),"")</f>
        <v/>
      </c>
      <c r="AG17" s="35" t="str">
        <f ca="1">IFERROR(IF(LEN(里程碑[[#This Row],[天数]])=0,"",IF(AND(AG$5=$E17,$F17=1),里程碑标记,"")),"")</f>
        <v/>
      </c>
      <c r="AH17" s="35" t="str">
        <f ca="1">IFERROR(IF(LEN(里程碑[[#This Row],[天数]])=0,"",IF(AND(AH$5=$E17,$F17=1),里程碑标记,"")),"")</f>
        <v/>
      </c>
      <c r="AI17" s="35" t="str">
        <f ca="1">IFERROR(IF(LEN(里程碑[[#This Row],[天数]])=0,"",IF(AND(AI$5=$E17,$F17=1),里程碑标记,"")),"")</f>
        <v/>
      </c>
      <c r="AJ17" s="35" t="str">
        <f ca="1">IFERROR(IF(LEN(里程碑[[#This Row],[天数]])=0,"",IF(AND(AJ$5=$E17,$F17=1),里程碑标记,"")),"")</f>
        <v/>
      </c>
      <c r="AK17" s="35" t="str">
        <f ca="1">IFERROR(IF(LEN(里程碑[[#This Row],[天数]])=0,"",IF(AND(AK$5=$E17,$F17=1),里程碑标记,"")),"")</f>
        <v/>
      </c>
      <c r="AL17" s="35" t="str">
        <f ca="1">IFERROR(IF(LEN(里程碑[[#This Row],[天数]])=0,"",IF(AND(AL$5=$E17,$F17=1),里程碑标记,"")),"")</f>
        <v/>
      </c>
      <c r="AM17" s="35" t="str">
        <f ca="1">IFERROR(IF(LEN(里程碑[[#This Row],[天数]])=0,"",IF(AND(AM$5=$E17,$F17=1),里程碑标记,"")),"")</f>
        <v/>
      </c>
      <c r="AN17" s="35" t="str">
        <f ca="1">IFERROR(IF(LEN(里程碑[[#This Row],[天数]])=0,"",IF(AND(AN$5=$E17,$F17=1),里程碑标记,"")),"")</f>
        <v/>
      </c>
      <c r="AO17" s="35" t="str">
        <f ca="1">IFERROR(IF(LEN(里程碑[[#This Row],[天数]])=0,"",IF(AND(AO$5=$E17,$F17=1),里程碑标记,"")),"")</f>
        <v/>
      </c>
      <c r="AP17" s="35" t="str">
        <f ca="1">IFERROR(IF(LEN(里程碑[[#This Row],[天数]])=0,"",IF(AND(AP$5=$E17,$F17=1),里程碑标记,"")),"")</f>
        <v/>
      </c>
      <c r="AQ17" s="35" t="str">
        <f ca="1">IFERROR(IF(LEN(里程碑[[#This Row],[天数]])=0,"",IF(AND(AQ$5=$E17,$F17=1),里程碑标记,"")),"")</f>
        <v/>
      </c>
      <c r="AR17" s="35" t="str">
        <f ca="1">IFERROR(IF(LEN(里程碑[[#This Row],[天数]])=0,"",IF(AND(AR$5=$E17,$F17=1),里程碑标记,"")),"")</f>
        <v/>
      </c>
      <c r="AS17" s="35" t="str">
        <f ca="1">IFERROR(IF(LEN(里程碑[[#This Row],[天数]])=0,"",IF(AND(AS$5=$E17,$F17=1),里程碑标记,"")),"")</f>
        <v/>
      </c>
      <c r="AT17" s="35" t="str">
        <f ca="1">IFERROR(IF(LEN(里程碑[[#This Row],[天数]])=0,"",IF(AND(AT$5=$E17,$F17=1),里程碑标记,"")),"")</f>
        <v/>
      </c>
      <c r="AU17" s="35" t="str">
        <f ca="1">IFERROR(IF(LEN(里程碑[[#This Row],[天数]])=0,"",IF(AND(AU$5=$E17,$F17=1),里程碑标记,"")),"")</f>
        <v/>
      </c>
      <c r="AV17" s="35" t="str">
        <f ca="1">IFERROR(IF(LEN(里程碑[[#This Row],[天数]])=0,"",IF(AND(AV$5=$E17,$F17=1),里程碑标记,"")),"")</f>
        <v/>
      </c>
      <c r="AW17" s="35" t="str">
        <f ca="1">IFERROR(IF(LEN(里程碑[[#This Row],[天数]])=0,"",IF(AND(AW$5=$E17,$F17=1),里程碑标记,"")),"")</f>
        <v/>
      </c>
      <c r="AX17" s="35" t="str">
        <f ca="1">IFERROR(IF(LEN(里程碑[[#This Row],[天数]])=0,"",IF(AND(AX$5=$E17,$F17=1),里程碑标记,"")),"")</f>
        <v/>
      </c>
      <c r="AY17" s="35" t="str">
        <f ca="1">IFERROR(IF(LEN(里程碑[[#This Row],[天数]])=0,"",IF(AND(AY$5=$E17,$F17=1),里程碑标记,"")),"")</f>
        <v/>
      </c>
      <c r="AZ17" s="35" t="str">
        <f ca="1">IFERROR(IF(LEN(里程碑[[#This Row],[天数]])=0,"",IF(AND(AZ$5=$E17,$F17=1),里程碑标记,"")),"")</f>
        <v/>
      </c>
      <c r="BA17" s="35" t="str">
        <f ca="1">IFERROR(IF(LEN(里程碑[[#This Row],[天数]])=0,"",IF(AND(BA$5=$E17,$F17=1),里程碑标记,"")),"")</f>
        <v/>
      </c>
      <c r="BB17" s="35" t="str">
        <f ca="1">IFERROR(IF(LEN(里程碑[[#This Row],[天数]])=0,"",IF(AND(BB$5=$E17,$F17=1),里程碑标记,"")),"")</f>
        <v/>
      </c>
      <c r="BC17" s="35" t="str">
        <f ca="1">IFERROR(IF(LEN(里程碑[[#This Row],[天数]])=0,"",IF(AND(BC$5=$E17,$F17=1),里程碑标记,"")),"")</f>
        <v/>
      </c>
      <c r="BD17" s="35" t="str">
        <f ca="1">IFERROR(IF(LEN(里程碑[[#This Row],[天数]])=0,"",IF(AND(BD$5=$E17,$F17=1),里程碑标记,"")),"")</f>
        <v/>
      </c>
      <c r="BE17" s="35" t="str">
        <f ca="1">IFERROR(IF(LEN(里程碑[[#This Row],[天数]])=0,"",IF(AND(BE$5=$E17,$F17=1),里程碑标记,"")),"")</f>
        <v/>
      </c>
      <c r="BF17" s="35" t="str">
        <f ca="1">IFERROR(IF(LEN(里程碑[[#This Row],[天数]])=0,"",IF(AND(BF$5=$E17,$F17=1),里程碑标记,"")),"")</f>
        <v/>
      </c>
      <c r="BG17" s="35" t="str">
        <f ca="1">IFERROR(IF(LEN(里程碑[[#This Row],[天数]])=0,"",IF(AND(BG$5=$E17,$F17=1),里程碑标记,"")),"")</f>
        <v/>
      </c>
      <c r="BH17" s="35" t="str">
        <f ca="1">IFERROR(IF(LEN(里程碑[[#This Row],[天数]])=0,"",IF(AND(BH$5=$E17,$F17=1),里程碑标记,"")),"")</f>
        <v/>
      </c>
      <c r="BI17" s="35" t="str">
        <f ca="1">IFERROR(IF(LEN(里程碑[[#This Row],[天数]])=0,"",IF(AND(BI$5=$E17,$F17=1),里程碑标记,"")),"")</f>
        <v/>
      </c>
      <c r="BJ17" s="35" t="str">
        <f ca="1">IFERROR(IF(LEN(里程碑[[#This Row],[天数]])=0,"",IF(AND(BJ$5=$E17,$F17=1),里程碑标记,"")),"")</f>
        <v/>
      </c>
      <c r="BK17" s="35" t="str">
        <f ca="1">IFERROR(IF(LEN(里程碑[[#This Row],[天数]])=0,"",IF(AND(BK$5=$E17,$F17=1),里程碑标记,"")),"")</f>
        <v/>
      </c>
    </row>
    <row r="18" spans="1:63" s="36" customFormat="1" ht="30" customHeight="1" x14ac:dyDescent="0.25">
      <c r="A18" s="29"/>
      <c r="B18" s="53">
        <v>422</v>
      </c>
      <c r="C18" s="53" t="s">
        <v>39</v>
      </c>
      <c r="D18" s="52">
        <v>0</v>
      </c>
      <c r="E18" s="45">
        <f t="shared" ca="1" si="5"/>
        <v>43760</v>
      </c>
      <c r="F18" s="33">
        <v>7</v>
      </c>
      <c r="G18" s="8"/>
      <c r="H18" s="35" t="str">
        <f ca="1">IFERROR(IF(LEN(里程碑[[#This Row],[天数]])=0,"",IF(AND(H$5=$E18,$F18=1),里程碑标记,"")),"")</f>
        <v/>
      </c>
      <c r="I18" s="35" t="str">
        <f ca="1">IFERROR(IF(LEN(里程碑[[#This Row],[天数]])=0,"",IF(AND(I$5=$E18,$F18=1),里程碑标记,"")),"")</f>
        <v/>
      </c>
      <c r="J18" s="35" t="str">
        <f ca="1">IFERROR(IF(LEN(里程碑[[#This Row],[天数]])=0,"",IF(AND(J$5=$E18,$F18=1),里程碑标记,"")),"")</f>
        <v/>
      </c>
      <c r="K18" s="35" t="str">
        <f ca="1">IFERROR(IF(LEN(里程碑[[#This Row],[天数]])=0,"",IF(AND(K$5=$E18,$F18=1),里程碑标记,"")),"")</f>
        <v/>
      </c>
      <c r="L18" s="35" t="str">
        <f ca="1">IFERROR(IF(LEN(里程碑[[#This Row],[天数]])=0,"",IF(AND(L$5=$E18,$F18=1),里程碑标记,"")),"")</f>
        <v/>
      </c>
      <c r="M18" s="35" t="str">
        <f ca="1">IFERROR(IF(LEN(里程碑[[#This Row],[天数]])=0,"",IF(AND(M$5=$E18,$F18=1),里程碑标记,"")),"")</f>
        <v/>
      </c>
      <c r="N18" s="35" t="str">
        <f ca="1">IFERROR(IF(LEN(里程碑[[#This Row],[天数]])=0,"",IF(AND(N$5=$E18,$F18=1),里程碑标记,"")),"")</f>
        <v/>
      </c>
      <c r="O18" s="35" t="str">
        <f ca="1">IFERROR(IF(LEN(里程碑[[#This Row],[天数]])=0,"",IF(AND(O$5=$E18,$F18=1),里程碑标记,"")),"")</f>
        <v/>
      </c>
      <c r="P18" s="35" t="str">
        <f ca="1">IFERROR(IF(LEN(里程碑[[#This Row],[天数]])=0,"",IF(AND(P$5=$E18,$F18=1),里程碑标记,"")),"")</f>
        <v/>
      </c>
      <c r="Q18" s="35" t="str">
        <f ca="1">IFERROR(IF(LEN(里程碑[[#This Row],[天数]])=0,"",IF(AND(Q$5=$E18,$F18=1),里程碑标记,"")),"")</f>
        <v/>
      </c>
      <c r="R18" s="35" t="str">
        <f ca="1">IFERROR(IF(LEN(里程碑[[#This Row],[天数]])=0,"",IF(AND(R$5=$E18,$F18=1),里程碑标记,"")),"")</f>
        <v/>
      </c>
      <c r="S18" s="35" t="str">
        <f ca="1">IFERROR(IF(LEN(里程碑[[#This Row],[天数]])=0,"",IF(AND(S$5=$E18,$F18=1),里程碑标记,"")),"")</f>
        <v/>
      </c>
      <c r="T18" s="35" t="str">
        <f ca="1">IFERROR(IF(LEN(里程碑[[#This Row],[天数]])=0,"",IF(AND(T$5=$E18,$F18=1),里程碑标记,"")),"")</f>
        <v/>
      </c>
      <c r="U18" s="35" t="str">
        <f ca="1">IFERROR(IF(LEN(里程碑[[#This Row],[天数]])=0,"",IF(AND(U$5=$E18,$F18=1),里程碑标记,"")),"")</f>
        <v/>
      </c>
      <c r="V18" s="35" t="str">
        <f ca="1">IFERROR(IF(LEN(里程碑[[#This Row],[天数]])=0,"",IF(AND(V$5=$E18,$F18=1),里程碑标记,"")),"")</f>
        <v/>
      </c>
      <c r="W18" s="35" t="str">
        <f ca="1">IFERROR(IF(LEN(里程碑[[#This Row],[天数]])=0,"",IF(AND(W$5=$E18,$F18=1),里程碑标记,"")),"")</f>
        <v/>
      </c>
      <c r="X18" s="35" t="str">
        <f ca="1">IFERROR(IF(LEN(里程碑[[#This Row],[天数]])=0,"",IF(AND(X$5=$E18,$F18=1),里程碑标记,"")),"")</f>
        <v/>
      </c>
      <c r="Y18" s="35" t="str">
        <f ca="1">IFERROR(IF(LEN(里程碑[[#This Row],[天数]])=0,"",IF(AND(Y$5=$E18,$F18=1),里程碑标记,"")),"")</f>
        <v/>
      </c>
      <c r="Z18" s="35" t="str">
        <f ca="1">IFERROR(IF(LEN(里程碑[[#This Row],[天数]])=0,"",IF(AND(Z$5=$E18,$F18=1),里程碑标记,"")),"")</f>
        <v/>
      </c>
      <c r="AA18" s="35" t="str">
        <f ca="1">IFERROR(IF(LEN(里程碑[[#This Row],[天数]])=0,"",IF(AND(AA$5=$E18,$F18=1),里程碑标记,"")),"")</f>
        <v/>
      </c>
      <c r="AB18" s="35" t="str">
        <f ca="1">IFERROR(IF(LEN(里程碑[[#This Row],[天数]])=0,"",IF(AND(AB$5=$E18,$F18=1),里程碑标记,"")),"")</f>
        <v/>
      </c>
      <c r="AC18" s="35" t="str">
        <f ca="1">IFERROR(IF(LEN(里程碑[[#This Row],[天数]])=0,"",IF(AND(AC$5=$E18,$F18=1),里程碑标记,"")),"")</f>
        <v/>
      </c>
      <c r="AD18" s="35" t="str">
        <f ca="1">IFERROR(IF(LEN(里程碑[[#This Row],[天数]])=0,"",IF(AND(AD$5=$E18,$F18=1),里程碑标记,"")),"")</f>
        <v/>
      </c>
      <c r="AE18" s="35" t="str">
        <f ca="1">IFERROR(IF(LEN(里程碑[[#This Row],[天数]])=0,"",IF(AND(AE$5=$E18,$F18=1),里程碑标记,"")),"")</f>
        <v/>
      </c>
      <c r="AF18" s="35" t="str">
        <f ca="1">IFERROR(IF(LEN(里程碑[[#This Row],[天数]])=0,"",IF(AND(AF$5=$E18,$F18=1),里程碑标记,"")),"")</f>
        <v/>
      </c>
      <c r="AG18" s="35" t="str">
        <f ca="1">IFERROR(IF(LEN(里程碑[[#This Row],[天数]])=0,"",IF(AND(AG$5=$E18,$F18=1),里程碑标记,"")),"")</f>
        <v/>
      </c>
      <c r="AH18" s="35" t="str">
        <f ca="1">IFERROR(IF(LEN(里程碑[[#This Row],[天数]])=0,"",IF(AND(AH$5=$E18,$F18=1),里程碑标记,"")),"")</f>
        <v/>
      </c>
      <c r="AI18" s="35" t="str">
        <f ca="1">IFERROR(IF(LEN(里程碑[[#This Row],[天数]])=0,"",IF(AND(AI$5=$E18,$F18=1),里程碑标记,"")),"")</f>
        <v/>
      </c>
      <c r="AJ18" s="35" t="str">
        <f ca="1">IFERROR(IF(LEN(里程碑[[#This Row],[天数]])=0,"",IF(AND(AJ$5=$E18,$F18=1),里程碑标记,"")),"")</f>
        <v/>
      </c>
      <c r="AK18" s="35" t="str">
        <f ca="1">IFERROR(IF(LEN(里程碑[[#This Row],[天数]])=0,"",IF(AND(AK$5=$E18,$F18=1),里程碑标记,"")),"")</f>
        <v/>
      </c>
      <c r="AL18" s="35" t="str">
        <f ca="1">IFERROR(IF(LEN(里程碑[[#This Row],[天数]])=0,"",IF(AND(AL$5=$E18,$F18=1),里程碑标记,"")),"")</f>
        <v/>
      </c>
      <c r="AM18" s="35" t="str">
        <f ca="1">IFERROR(IF(LEN(里程碑[[#This Row],[天数]])=0,"",IF(AND(AM$5=$E18,$F18=1),里程碑标记,"")),"")</f>
        <v/>
      </c>
      <c r="AN18" s="35" t="str">
        <f ca="1">IFERROR(IF(LEN(里程碑[[#This Row],[天数]])=0,"",IF(AND(AN$5=$E18,$F18=1),里程碑标记,"")),"")</f>
        <v/>
      </c>
      <c r="AO18" s="35" t="str">
        <f ca="1">IFERROR(IF(LEN(里程碑[[#This Row],[天数]])=0,"",IF(AND(AO$5=$E18,$F18=1),里程碑标记,"")),"")</f>
        <v/>
      </c>
      <c r="AP18" s="35" t="str">
        <f ca="1">IFERROR(IF(LEN(里程碑[[#This Row],[天数]])=0,"",IF(AND(AP$5=$E18,$F18=1),里程碑标记,"")),"")</f>
        <v/>
      </c>
      <c r="AQ18" s="35" t="str">
        <f ca="1">IFERROR(IF(LEN(里程碑[[#This Row],[天数]])=0,"",IF(AND(AQ$5=$E18,$F18=1),里程碑标记,"")),"")</f>
        <v/>
      </c>
      <c r="AR18" s="35" t="str">
        <f ca="1">IFERROR(IF(LEN(里程碑[[#This Row],[天数]])=0,"",IF(AND(AR$5=$E18,$F18=1),里程碑标记,"")),"")</f>
        <v/>
      </c>
      <c r="AS18" s="35" t="str">
        <f ca="1">IFERROR(IF(LEN(里程碑[[#This Row],[天数]])=0,"",IF(AND(AS$5=$E18,$F18=1),里程碑标记,"")),"")</f>
        <v/>
      </c>
      <c r="AT18" s="35" t="str">
        <f ca="1">IFERROR(IF(LEN(里程碑[[#This Row],[天数]])=0,"",IF(AND(AT$5=$E18,$F18=1),里程碑标记,"")),"")</f>
        <v/>
      </c>
      <c r="AU18" s="35" t="str">
        <f ca="1">IFERROR(IF(LEN(里程碑[[#This Row],[天数]])=0,"",IF(AND(AU$5=$E18,$F18=1),里程碑标记,"")),"")</f>
        <v/>
      </c>
      <c r="AV18" s="35" t="str">
        <f ca="1">IFERROR(IF(LEN(里程碑[[#This Row],[天数]])=0,"",IF(AND(AV$5=$E18,$F18=1),里程碑标记,"")),"")</f>
        <v/>
      </c>
      <c r="AW18" s="35" t="str">
        <f ca="1">IFERROR(IF(LEN(里程碑[[#This Row],[天数]])=0,"",IF(AND(AW$5=$E18,$F18=1),里程碑标记,"")),"")</f>
        <v/>
      </c>
      <c r="AX18" s="35" t="str">
        <f ca="1">IFERROR(IF(LEN(里程碑[[#This Row],[天数]])=0,"",IF(AND(AX$5=$E18,$F18=1),里程碑标记,"")),"")</f>
        <v/>
      </c>
      <c r="AY18" s="35" t="str">
        <f ca="1">IFERROR(IF(LEN(里程碑[[#This Row],[天数]])=0,"",IF(AND(AY$5=$E18,$F18=1),里程碑标记,"")),"")</f>
        <v/>
      </c>
      <c r="AZ18" s="35" t="str">
        <f ca="1">IFERROR(IF(LEN(里程碑[[#This Row],[天数]])=0,"",IF(AND(AZ$5=$E18,$F18=1),里程碑标记,"")),"")</f>
        <v/>
      </c>
      <c r="BA18" s="35" t="str">
        <f ca="1">IFERROR(IF(LEN(里程碑[[#This Row],[天数]])=0,"",IF(AND(BA$5=$E18,$F18=1),里程碑标记,"")),"")</f>
        <v/>
      </c>
      <c r="BB18" s="35" t="str">
        <f ca="1">IFERROR(IF(LEN(里程碑[[#This Row],[天数]])=0,"",IF(AND(BB$5=$E18,$F18=1),里程碑标记,"")),"")</f>
        <v/>
      </c>
      <c r="BC18" s="35" t="str">
        <f ca="1">IFERROR(IF(LEN(里程碑[[#This Row],[天数]])=0,"",IF(AND(BC$5=$E18,$F18=1),里程碑标记,"")),"")</f>
        <v/>
      </c>
      <c r="BD18" s="35" t="str">
        <f ca="1">IFERROR(IF(LEN(里程碑[[#This Row],[天数]])=0,"",IF(AND(BD$5=$E18,$F18=1),里程碑标记,"")),"")</f>
        <v/>
      </c>
      <c r="BE18" s="35" t="str">
        <f ca="1">IFERROR(IF(LEN(里程碑[[#This Row],[天数]])=0,"",IF(AND(BE$5=$E18,$F18=1),里程碑标记,"")),"")</f>
        <v/>
      </c>
      <c r="BF18" s="35" t="str">
        <f ca="1">IFERROR(IF(LEN(里程碑[[#This Row],[天数]])=0,"",IF(AND(BF$5=$E18,$F18=1),里程碑标记,"")),"")</f>
        <v/>
      </c>
      <c r="BG18" s="35" t="str">
        <f ca="1">IFERROR(IF(LEN(里程碑[[#This Row],[天数]])=0,"",IF(AND(BG$5=$E18,$F18=1),里程碑标记,"")),"")</f>
        <v/>
      </c>
      <c r="BH18" s="35" t="str">
        <f ca="1">IFERROR(IF(LEN(里程碑[[#This Row],[天数]])=0,"",IF(AND(BH$5=$E18,$F18=1),里程碑标记,"")),"")</f>
        <v/>
      </c>
      <c r="BI18" s="35" t="str">
        <f ca="1">IFERROR(IF(LEN(里程碑[[#This Row],[天数]])=0,"",IF(AND(BI$5=$E18,$F18=1),里程碑标记,"")),"")</f>
        <v/>
      </c>
      <c r="BJ18" s="35" t="str">
        <f ca="1">IFERROR(IF(LEN(里程碑[[#This Row],[天数]])=0,"",IF(AND(BJ$5=$E18,$F18=1),里程碑标记,"")),"")</f>
        <v/>
      </c>
      <c r="BK18" s="35" t="str">
        <f ca="1">IFERROR(IF(LEN(里程碑[[#This Row],[天数]])=0,"",IF(AND(BK$5=$E18,$F18=1),里程碑标记,"")),"")</f>
        <v/>
      </c>
    </row>
    <row r="19" spans="1:63" s="36" customFormat="1" ht="30" customHeight="1" x14ac:dyDescent="0.25">
      <c r="A19" s="29"/>
      <c r="B19" s="57" t="s">
        <v>40</v>
      </c>
      <c r="C19" s="58"/>
      <c r="D19" s="59"/>
      <c r="E19" s="60"/>
      <c r="F19" s="61"/>
      <c r="G19" s="8"/>
      <c r="H19" s="35" t="str">
        <f>IFERROR(IF(LEN(里程碑[[#This Row],[天数]])=0,"",IF(AND(H$5=$E19,$F19=1),里程碑标记,"")),"")</f>
        <v/>
      </c>
      <c r="I19" s="35" t="str">
        <f>IFERROR(IF(LEN(里程碑[[#This Row],[天数]])=0,"",IF(AND(I$5=$E19,$F19=1),里程碑标记,"")),"")</f>
        <v/>
      </c>
      <c r="J19" s="35" t="str">
        <f>IFERROR(IF(LEN(里程碑[[#This Row],[天数]])=0,"",IF(AND(J$5=$E19,$F19=1),里程碑标记,"")),"")</f>
        <v/>
      </c>
      <c r="K19" s="35" t="str">
        <f>IFERROR(IF(LEN(里程碑[[#This Row],[天数]])=0,"",IF(AND(K$5=$E19,$F19=1),里程碑标记,"")),"")</f>
        <v/>
      </c>
      <c r="L19" s="35" t="str">
        <f>IFERROR(IF(LEN(里程碑[[#This Row],[天数]])=0,"",IF(AND(L$5=$E19,$F19=1),里程碑标记,"")),"")</f>
        <v/>
      </c>
      <c r="M19" s="35" t="str">
        <f>IFERROR(IF(LEN(里程碑[[#This Row],[天数]])=0,"",IF(AND(M$5=$E19,$F19=1),里程碑标记,"")),"")</f>
        <v/>
      </c>
      <c r="N19" s="35" t="str">
        <f>IFERROR(IF(LEN(里程碑[[#This Row],[天数]])=0,"",IF(AND(N$5=$E19,$F19=1),里程碑标记,"")),"")</f>
        <v/>
      </c>
      <c r="O19" s="35" t="str">
        <f>IFERROR(IF(LEN(里程碑[[#This Row],[天数]])=0,"",IF(AND(O$5=$E19,$F19=1),里程碑标记,"")),"")</f>
        <v/>
      </c>
      <c r="P19" s="35" t="str">
        <f>IFERROR(IF(LEN(里程碑[[#This Row],[天数]])=0,"",IF(AND(P$5=$E19,$F19=1),里程碑标记,"")),"")</f>
        <v/>
      </c>
      <c r="Q19" s="35" t="str">
        <f>IFERROR(IF(LEN(里程碑[[#This Row],[天数]])=0,"",IF(AND(Q$5=$E19,$F19=1),里程碑标记,"")),"")</f>
        <v/>
      </c>
      <c r="R19" s="35" t="str">
        <f>IFERROR(IF(LEN(里程碑[[#This Row],[天数]])=0,"",IF(AND(R$5=$E19,$F19=1),里程碑标记,"")),"")</f>
        <v/>
      </c>
      <c r="S19" s="35" t="str">
        <f>IFERROR(IF(LEN(里程碑[[#This Row],[天数]])=0,"",IF(AND(S$5=$E19,$F19=1),里程碑标记,"")),"")</f>
        <v/>
      </c>
      <c r="T19" s="35" t="str">
        <f>IFERROR(IF(LEN(里程碑[[#This Row],[天数]])=0,"",IF(AND(T$5=$E19,$F19=1),里程碑标记,"")),"")</f>
        <v/>
      </c>
      <c r="U19" s="35" t="str">
        <f>IFERROR(IF(LEN(里程碑[[#This Row],[天数]])=0,"",IF(AND(U$5=$E19,$F19=1),里程碑标记,"")),"")</f>
        <v/>
      </c>
      <c r="V19" s="35" t="str">
        <f>IFERROR(IF(LEN(里程碑[[#This Row],[天数]])=0,"",IF(AND(V$5=$E19,$F19=1),里程碑标记,"")),"")</f>
        <v/>
      </c>
      <c r="W19" s="35" t="str">
        <f>IFERROR(IF(LEN(里程碑[[#This Row],[天数]])=0,"",IF(AND(W$5=$E19,$F19=1),里程碑标记,"")),"")</f>
        <v/>
      </c>
      <c r="X19" s="35" t="str">
        <f>IFERROR(IF(LEN(里程碑[[#This Row],[天数]])=0,"",IF(AND(X$5=$E19,$F19=1),里程碑标记,"")),"")</f>
        <v/>
      </c>
      <c r="Y19" s="35" t="str">
        <f>IFERROR(IF(LEN(里程碑[[#This Row],[天数]])=0,"",IF(AND(Y$5=$E19,$F19=1),里程碑标记,"")),"")</f>
        <v/>
      </c>
      <c r="Z19" s="35" t="str">
        <f>IFERROR(IF(LEN(里程碑[[#This Row],[天数]])=0,"",IF(AND(Z$5=$E19,$F19=1),里程碑标记,"")),"")</f>
        <v/>
      </c>
      <c r="AA19" s="35" t="str">
        <f>IFERROR(IF(LEN(里程碑[[#This Row],[天数]])=0,"",IF(AND(AA$5=$E19,$F19=1),里程碑标记,"")),"")</f>
        <v/>
      </c>
      <c r="AB19" s="35" t="str">
        <f>IFERROR(IF(LEN(里程碑[[#This Row],[天数]])=0,"",IF(AND(AB$5=$E19,$F19=1),里程碑标记,"")),"")</f>
        <v/>
      </c>
      <c r="AC19" s="35" t="str">
        <f>IFERROR(IF(LEN(里程碑[[#This Row],[天数]])=0,"",IF(AND(AC$5=$E19,$F19=1),里程碑标记,"")),"")</f>
        <v/>
      </c>
      <c r="AD19" s="35" t="str">
        <f>IFERROR(IF(LEN(里程碑[[#This Row],[天数]])=0,"",IF(AND(AD$5=$E19,$F19=1),里程碑标记,"")),"")</f>
        <v/>
      </c>
      <c r="AE19" s="35" t="str">
        <f>IFERROR(IF(LEN(里程碑[[#This Row],[天数]])=0,"",IF(AND(AE$5=$E19,$F19=1),里程碑标记,"")),"")</f>
        <v/>
      </c>
      <c r="AF19" s="35" t="str">
        <f>IFERROR(IF(LEN(里程碑[[#This Row],[天数]])=0,"",IF(AND(AF$5=$E19,$F19=1),里程碑标记,"")),"")</f>
        <v/>
      </c>
      <c r="AG19" s="35" t="str">
        <f>IFERROR(IF(LEN(里程碑[[#This Row],[天数]])=0,"",IF(AND(AG$5=$E19,$F19=1),里程碑标记,"")),"")</f>
        <v/>
      </c>
      <c r="AH19" s="35" t="str">
        <f>IFERROR(IF(LEN(里程碑[[#This Row],[天数]])=0,"",IF(AND(AH$5=$E19,$F19=1),里程碑标记,"")),"")</f>
        <v/>
      </c>
      <c r="AI19" s="35" t="str">
        <f>IFERROR(IF(LEN(里程碑[[#This Row],[天数]])=0,"",IF(AND(AI$5=$E19,$F19=1),里程碑标记,"")),"")</f>
        <v/>
      </c>
      <c r="AJ19" s="35" t="str">
        <f>IFERROR(IF(LEN(里程碑[[#This Row],[天数]])=0,"",IF(AND(AJ$5=$E19,$F19=1),里程碑标记,"")),"")</f>
        <v/>
      </c>
      <c r="AK19" s="35" t="str">
        <f>IFERROR(IF(LEN(里程碑[[#This Row],[天数]])=0,"",IF(AND(AK$5=$E19,$F19=1),里程碑标记,"")),"")</f>
        <v/>
      </c>
      <c r="AL19" s="35" t="str">
        <f>IFERROR(IF(LEN(里程碑[[#This Row],[天数]])=0,"",IF(AND(AL$5=$E19,$F19=1),里程碑标记,"")),"")</f>
        <v/>
      </c>
      <c r="AM19" s="35" t="str">
        <f>IFERROR(IF(LEN(里程碑[[#This Row],[天数]])=0,"",IF(AND(AM$5=$E19,$F19=1),里程碑标记,"")),"")</f>
        <v/>
      </c>
      <c r="AN19" s="35" t="str">
        <f>IFERROR(IF(LEN(里程碑[[#This Row],[天数]])=0,"",IF(AND(AN$5=$E19,$F19=1),里程碑标记,"")),"")</f>
        <v/>
      </c>
      <c r="AO19" s="35" t="str">
        <f>IFERROR(IF(LEN(里程碑[[#This Row],[天数]])=0,"",IF(AND(AO$5=$E19,$F19=1),里程碑标记,"")),"")</f>
        <v/>
      </c>
      <c r="AP19" s="35" t="str">
        <f>IFERROR(IF(LEN(里程碑[[#This Row],[天数]])=0,"",IF(AND(AP$5=$E19,$F19=1),里程碑标记,"")),"")</f>
        <v/>
      </c>
      <c r="AQ19" s="35" t="str">
        <f>IFERROR(IF(LEN(里程碑[[#This Row],[天数]])=0,"",IF(AND(AQ$5=$E19,$F19=1),里程碑标记,"")),"")</f>
        <v/>
      </c>
      <c r="AR19" s="35" t="str">
        <f>IFERROR(IF(LEN(里程碑[[#This Row],[天数]])=0,"",IF(AND(AR$5=$E19,$F19=1),里程碑标记,"")),"")</f>
        <v/>
      </c>
      <c r="AS19" s="35" t="str">
        <f>IFERROR(IF(LEN(里程碑[[#This Row],[天数]])=0,"",IF(AND(AS$5=$E19,$F19=1),里程碑标记,"")),"")</f>
        <v/>
      </c>
      <c r="AT19" s="35" t="str">
        <f>IFERROR(IF(LEN(里程碑[[#This Row],[天数]])=0,"",IF(AND(AT$5=$E19,$F19=1),里程碑标记,"")),"")</f>
        <v/>
      </c>
      <c r="AU19" s="35" t="str">
        <f>IFERROR(IF(LEN(里程碑[[#This Row],[天数]])=0,"",IF(AND(AU$5=$E19,$F19=1),里程碑标记,"")),"")</f>
        <v/>
      </c>
      <c r="AV19" s="35" t="str">
        <f>IFERROR(IF(LEN(里程碑[[#This Row],[天数]])=0,"",IF(AND(AV$5=$E19,$F19=1),里程碑标记,"")),"")</f>
        <v/>
      </c>
      <c r="AW19" s="35" t="str">
        <f>IFERROR(IF(LEN(里程碑[[#This Row],[天数]])=0,"",IF(AND(AW$5=$E19,$F19=1),里程碑标记,"")),"")</f>
        <v/>
      </c>
      <c r="AX19" s="35" t="str">
        <f>IFERROR(IF(LEN(里程碑[[#This Row],[天数]])=0,"",IF(AND(AX$5=$E19,$F19=1),里程碑标记,"")),"")</f>
        <v/>
      </c>
      <c r="AY19" s="35" t="str">
        <f>IFERROR(IF(LEN(里程碑[[#This Row],[天数]])=0,"",IF(AND(AY$5=$E19,$F19=1),里程碑标记,"")),"")</f>
        <v/>
      </c>
      <c r="AZ19" s="35" t="str">
        <f>IFERROR(IF(LEN(里程碑[[#This Row],[天数]])=0,"",IF(AND(AZ$5=$E19,$F19=1),里程碑标记,"")),"")</f>
        <v/>
      </c>
      <c r="BA19" s="35" t="str">
        <f>IFERROR(IF(LEN(里程碑[[#This Row],[天数]])=0,"",IF(AND(BA$5=$E19,$F19=1),里程碑标记,"")),"")</f>
        <v/>
      </c>
      <c r="BB19" s="35" t="str">
        <f>IFERROR(IF(LEN(里程碑[[#This Row],[天数]])=0,"",IF(AND(BB$5=$E19,$F19=1),里程碑标记,"")),"")</f>
        <v/>
      </c>
      <c r="BC19" s="35" t="str">
        <f>IFERROR(IF(LEN(里程碑[[#This Row],[天数]])=0,"",IF(AND(BC$5=$E19,$F19=1),里程碑标记,"")),"")</f>
        <v/>
      </c>
      <c r="BD19" s="35" t="str">
        <f>IFERROR(IF(LEN(里程碑[[#This Row],[天数]])=0,"",IF(AND(BD$5=$E19,$F19=1),里程碑标记,"")),"")</f>
        <v/>
      </c>
      <c r="BE19" s="35" t="str">
        <f>IFERROR(IF(LEN(里程碑[[#This Row],[天数]])=0,"",IF(AND(BE$5=$E19,$F19=1),里程碑标记,"")),"")</f>
        <v/>
      </c>
      <c r="BF19" s="35" t="str">
        <f>IFERROR(IF(LEN(里程碑[[#This Row],[天数]])=0,"",IF(AND(BF$5=$E19,$F19=1),里程碑标记,"")),"")</f>
        <v/>
      </c>
      <c r="BG19" s="35" t="str">
        <f>IFERROR(IF(LEN(里程碑[[#This Row],[天数]])=0,"",IF(AND(BG$5=$E19,$F19=1),里程碑标记,"")),"")</f>
        <v/>
      </c>
      <c r="BH19" s="35" t="str">
        <f>IFERROR(IF(LEN(里程碑[[#This Row],[天数]])=0,"",IF(AND(BH$5=$E19,$F19=1),里程碑标记,"")),"")</f>
        <v/>
      </c>
      <c r="BI19" s="35" t="str">
        <f>IFERROR(IF(LEN(里程碑[[#This Row],[天数]])=0,"",IF(AND(BI$5=$E19,$F19=1),里程碑标记,"")),"")</f>
        <v/>
      </c>
      <c r="BJ19" s="35" t="str">
        <f>IFERROR(IF(LEN(里程碑[[#This Row],[天数]])=0,"",IF(AND(BJ$5=$E19,$F19=1),里程碑标记,"")),"")</f>
        <v/>
      </c>
      <c r="BK19" s="35" t="str">
        <f>IFERROR(IF(LEN(里程碑[[#This Row],[天数]])=0,"",IF(AND(BK$5=$E19,$F19=1),里程碑标记,"")),"")</f>
        <v/>
      </c>
    </row>
    <row r="20" spans="1:63" s="36" customFormat="1" ht="30" customHeight="1" x14ac:dyDescent="0.25">
      <c r="A20" s="29"/>
      <c r="B20" s="53" t="s">
        <v>35</v>
      </c>
      <c r="C20" s="53" t="s">
        <v>39</v>
      </c>
      <c r="D20" s="52">
        <v>0</v>
      </c>
      <c r="E20" s="45">
        <f ca="1">TODAY()</f>
        <v>43760</v>
      </c>
      <c r="F20" s="33">
        <v>7</v>
      </c>
      <c r="G20" s="8"/>
      <c r="H20" s="35" t="str">
        <f ca="1">IFERROR(IF(LEN(里程碑[[#This Row],[天数]])=0,"",IF(AND(H$5=#REF!,#REF!=1),里程碑标记,"")),"")</f>
        <v/>
      </c>
      <c r="I20" s="35" t="str">
        <f ca="1">IFERROR(IF(LEN(里程碑[[#This Row],[天数]])=0,"",IF(AND(I$5=#REF!,#REF!=1),里程碑标记,"")),"")</f>
        <v/>
      </c>
      <c r="J20" s="35" t="str">
        <f ca="1">IFERROR(IF(LEN(里程碑[[#This Row],[天数]])=0,"",IF(AND(J$5=#REF!,#REF!=1),里程碑标记,"")),"")</f>
        <v/>
      </c>
      <c r="K20" s="35" t="str">
        <f ca="1">IFERROR(IF(LEN(里程碑[[#This Row],[天数]])=0,"",IF(AND(K$5=#REF!,#REF!=1),里程碑标记,"")),"")</f>
        <v/>
      </c>
      <c r="L20" s="35" t="str">
        <f ca="1">IFERROR(IF(LEN(里程碑[[#This Row],[天数]])=0,"",IF(AND(L$5=#REF!,#REF!=1),里程碑标记,"")),"")</f>
        <v/>
      </c>
      <c r="M20" s="35" t="str">
        <f ca="1">IFERROR(IF(LEN(里程碑[[#This Row],[天数]])=0,"",IF(AND(M$5=#REF!,#REF!=1),里程碑标记,"")),"")</f>
        <v/>
      </c>
      <c r="N20" s="35" t="str">
        <f ca="1">IFERROR(IF(LEN(里程碑[[#This Row],[天数]])=0,"",IF(AND(N$5=#REF!,#REF!=1),里程碑标记,"")),"")</f>
        <v/>
      </c>
      <c r="O20" s="35" t="str">
        <f ca="1">IFERROR(IF(LEN(里程碑[[#This Row],[天数]])=0,"",IF(AND(O$5=#REF!,#REF!=1),里程碑标记,"")),"")</f>
        <v/>
      </c>
      <c r="P20" s="35" t="str">
        <f ca="1">IFERROR(IF(LEN(里程碑[[#This Row],[天数]])=0,"",IF(AND(P$5=#REF!,#REF!=1),里程碑标记,"")),"")</f>
        <v/>
      </c>
      <c r="Q20" s="35" t="str">
        <f ca="1">IFERROR(IF(LEN(里程碑[[#This Row],[天数]])=0,"",IF(AND(Q$5=#REF!,#REF!=1),里程碑标记,"")),"")</f>
        <v/>
      </c>
      <c r="R20" s="35" t="str">
        <f ca="1">IFERROR(IF(LEN(里程碑[[#This Row],[天数]])=0,"",IF(AND(R$5=#REF!,#REF!=1),里程碑标记,"")),"")</f>
        <v/>
      </c>
      <c r="S20" s="35" t="str">
        <f ca="1">IFERROR(IF(LEN(里程碑[[#This Row],[天数]])=0,"",IF(AND(S$5=#REF!,#REF!=1),里程碑标记,"")),"")</f>
        <v/>
      </c>
      <c r="T20" s="35" t="str">
        <f ca="1">IFERROR(IF(LEN(里程碑[[#This Row],[天数]])=0,"",IF(AND(T$5=#REF!,#REF!=1),里程碑标记,"")),"")</f>
        <v/>
      </c>
      <c r="U20" s="35" t="str">
        <f ca="1">IFERROR(IF(LEN(里程碑[[#This Row],[天数]])=0,"",IF(AND(U$5=#REF!,#REF!=1),里程碑标记,"")),"")</f>
        <v/>
      </c>
      <c r="V20" s="35" t="str">
        <f ca="1">IFERROR(IF(LEN(里程碑[[#This Row],[天数]])=0,"",IF(AND(V$5=#REF!,#REF!=1),里程碑标记,"")),"")</f>
        <v/>
      </c>
      <c r="W20" s="35" t="str">
        <f ca="1">IFERROR(IF(LEN(里程碑[[#This Row],[天数]])=0,"",IF(AND(W$5=#REF!,#REF!=1),里程碑标记,"")),"")</f>
        <v/>
      </c>
      <c r="X20" s="35" t="str">
        <f ca="1">IFERROR(IF(LEN(里程碑[[#This Row],[天数]])=0,"",IF(AND(X$5=#REF!,#REF!=1),里程碑标记,"")),"")</f>
        <v/>
      </c>
      <c r="Y20" s="35" t="str">
        <f ca="1">IFERROR(IF(LEN(里程碑[[#This Row],[天数]])=0,"",IF(AND(Y$5=#REF!,#REF!=1),里程碑标记,"")),"")</f>
        <v/>
      </c>
      <c r="Z20" s="35" t="str">
        <f ca="1">IFERROR(IF(LEN(里程碑[[#This Row],[天数]])=0,"",IF(AND(Z$5=#REF!,#REF!=1),里程碑标记,"")),"")</f>
        <v/>
      </c>
      <c r="AA20" s="35" t="str">
        <f ca="1">IFERROR(IF(LEN(里程碑[[#This Row],[天数]])=0,"",IF(AND(AA$5=#REF!,#REF!=1),里程碑标记,"")),"")</f>
        <v/>
      </c>
      <c r="AB20" s="35" t="str">
        <f ca="1">IFERROR(IF(LEN(里程碑[[#This Row],[天数]])=0,"",IF(AND(AB$5=#REF!,#REF!=1),里程碑标记,"")),"")</f>
        <v/>
      </c>
      <c r="AC20" s="35" t="str">
        <f ca="1">IFERROR(IF(LEN(里程碑[[#This Row],[天数]])=0,"",IF(AND(AC$5=#REF!,#REF!=1),里程碑标记,"")),"")</f>
        <v/>
      </c>
      <c r="AD20" s="35" t="str">
        <f ca="1">IFERROR(IF(LEN(里程碑[[#This Row],[天数]])=0,"",IF(AND(AD$5=#REF!,#REF!=1),里程碑标记,"")),"")</f>
        <v/>
      </c>
      <c r="AE20" s="35" t="str">
        <f ca="1">IFERROR(IF(LEN(里程碑[[#This Row],[天数]])=0,"",IF(AND(AE$5=#REF!,#REF!=1),里程碑标记,"")),"")</f>
        <v/>
      </c>
      <c r="AF20" s="35" t="str">
        <f ca="1">IFERROR(IF(LEN(里程碑[[#This Row],[天数]])=0,"",IF(AND(AF$5=#REF!,#REF!=1),里程碑标记,"")),"")</f>
        <v/>
      </c>
      <c r="AG20" s="35" t="str">
        <f ca="1">IFERROR(IF(LEN(里程碑[[#This Row],[天数]])=0,"",IF(AND(AG$5=#REF!,#REF!=1),里程碑标记,"")),"")</f>
        <v/>
      </c>
      <c r="AH20" s="35" t="str">
        <f ca="1">IFERROR(IF(LEN(里程碑[[#This Row],[天数]])=0,"",IF(AND(AH$5=#REF!,#REF!=1),里程碑标记,"")),"")</f>
        <v/>
      </c>
      <c r="AI20" s="35" t="str">
        <f ca="1">IFERROR(IF(LEN(里程碑[[#This Row],[天数]])=0,"",IF(AND(AI$5=#REF!,#REF!=1),里程碑标记,"")),"")</f>
        <v/>
      </c>
      <c r="AJ20" s="35" t="str">
        <f ca="1">IFERROR(IF(LEN(里程碑[[#This Row],[天数]])=0,"",IF(AND(AJ$5=#REF!,#REF!=1),里程碑标记,"")),"")</f>
        <v/>
      </c>
      <c r="AK20" s="35" t="str">
        <f ca="1">IFERROR(IF(LEN(里程碑[[#This Row],[天数]])=0,"",IF(AND(AK$5=#REF!,#REF!=1),里程碑标记,"")),"")</f>
        <v/>
      </c>
      <c r="AL20" s="35" t="str">
        <f ca="1">IFERROR(IF(LEN(里程碑[[#This Row],[天数]])=0,"",IF(AND(AL$5=#REF!,#REF!=1),里程碑标记,"")),"")</f>
        <v/>
      </c>
      <c r="AM20" s="35" t="str">
        <f ca="1">IFERROR(IF(LEN(里程碑[[#This Row],[天数]])=0,"",IF(AND(AM$5=#REF!,#REF!=1),里程碑标记,"")),"")</f>
        <v/>
      </c>
      <c r="AN20" s="35" t="str">
        <f ca="1">IFERROR(IF(LEN(里程碑[[#This Row],[天数]])=0,"",IF(AND(AN$5=#REF!,#REF!=1),里程碑标记,"")),"")</f>
        <v/>
      </c>
      <c r="AO20" s="35" t="str">
        <f ca="1">IFERROR(IF(LEN(里程碑[[#This Row],[天数]])=0,"",IF(AND(AO$5=#REF!,#REF!=1),里程碑标记,"")),"")</f>
        <v/>
      </c>
      <c r="AP20" s="35" t="str">
        <f ca="1">IFERROR(IF(LEN(里程碑[[#This Row],[天数]])=0,"",IF(AND(AP$5=#REF!,#REF!=1),里程碑标记,"")),"")</f>
        <v/>
      </c>
      <c r="AQ20" s="35" t="str">
        <f ca="1">IFERROR(IF(LEN(里程碑[[#This Row],[天数]])=0,"",IF(AND(AQ$5=#REF!,#REF!=1),里程碑标记,"")),"")</f>
        <v/>
      </c>
      <c r="AR20" s="35" t="str">
        <f ca="1">IFERROR(IF(LEN(里程碑[[#This Row],[天数]])=0,"",IF(AND(AR$5=#REF!,#REF!=1),里程碑标记,"")),"")</f>
        <v/>
      </c>
      <c r="AS20" s="35" t="str">
        <f ca="1">IFERROR(IF(LEN(里程碑[[#This Row],[天数]])=0,"",IF(AND(AS$5=#REF!,#REF!=1),里程碑标记,"")),"")</f>
        <v/>
      </c>
      <c r="AT20" s="35" t="str">
        <f ca="1">IFERROR(IF(LEN(里程碑[[#This Row],[天数]])=0,"",IF(AND(AT$5=#REF!,#REF!=1),里程碑标记,"")),"")</f>
        <v/>
      </c>
      <c r="AU20" s="35" t="str">
        <f ca="1">IFERROR(IF(LEN(里程碑[[#This Row],[天数]])=0,"",IF(AND(AU$5=#REF!,#REF!=1),里程碑标记,"")),"")</f>
        <v/>
      </c>
      <c r="AV20" s="35" t="str">
        <f ca="1">IFERROR(IF(LEN(里程碑[[#This Row],[天数]])=0,"",IF(AND(AV$5=#REF!,#REF!=1),里程碑标记,"")),"")</f>
        <v/>
      </c>
      <c r="AW20" s="35" t="str">
        <f ca="1">IFERROR(IF(LEN(里程碑[[#This Row],[天数]])=0,"",IF(AND(AW$5=#REF!,#REF!=1),里程碑标记,"")),"")</f>
        <v/>
      </c>
      <c r="AX20" s="35" t="str">
        <f ca="1">IFERROR(IF(LEN(里程碑[[#This Row],[天数]])=0,"",IF(AND(AX$5=#REF!,#REF!=1),里程碑标记,"")),"")</f>
        <v/>
      </c>
      <c r="AY20" s="35" t="str">
        <f ca="1">IFERROR(IF(LEN(里程碑[[#This Row],[天数]])=0,"",IF(AND(AY$5=#REF!,#REF!=1),里程碑标记,"")),"")</f>
        <v/>
      </c>
      <c r="AZ20" s="35" t="str">
        <f ca="1">IFERROR(IF(LEN(里程碑[[#This Row],[天数]])=0,"",IF(AND(AZ$5=#REF!,#REF!=1),里程碑标记,"")),"")</f>
        <v/>
      </c>
      <c r="BA20" s="35" t="str">
        <f ca="1">IFERROR(IF(LEN(里程碑[[#This Row],[天数]])=0,"",IF(AND(BA$5=#REF!,#REF!=1),里程碑标记,"")),"")</f>
        <v/>
      </c>
      <c r="BB20" s="35" t="str">
        <f ca="1">IFERROR(IF(LEN(里程碑[[#This Row],[天数]])=0,"",IF(AND(BB$5=#REF!,#REF!=1),里程碑标记,"")),"")</f>
        <v/>
      </c>
      <c r="BC20" s="35" t="str">
        <f ca="1">IFERROR(IF(LEN(里程碑[[#This Row],[天数]])=0,"",IF(AND(BC$5=#REF!,#REF!=1),里程碑标记,"")),"")</f>
        <v/>
      </c>
      <c r="BD20" s="35" t="str">
        <f ca="1">IFERROR(IF(LEN(里程碑[[#This Row],[天数]])=0,"",IF(AND(BD$5=#REF!,#REF!=1),里程碑标记,"")),"")</f>
        <v/>
      </c>
      <c r="BE20" s="35" t="str">
        <f ca="1">IFERROR(IF(LEN(里程碑[[#This Row],[天数]])=0,"",IF(AND(BE$5=#REF!,#REF!=1),里程碑标记,"")),"")</f>
        <v/>
      </c>
      <c r="BF20" s="35" t="str">
        <f ca="1">IFERROR(IF(LEN(里程碑[[#This Row],[天数]])=0,"",IF(AND(BF$5=#REF!,#REF!=1),里程碑标记,"")),"")</f>
        <v/>
      </c>
      <c r="BG20" s="35" t="str">
        <f ca="1">IFERROR(IF(LEN(里程碑[[#This Row],[天数]])=0,"",IF(AND(BG$5=#REF!,#REF!=1),里程碑标记,"")),"")</f>
        <v/>
      </c>
      <c r="BH20" s="35" t="str">
        <f ca="1">IFERROR(IF(LEN(里程碑[[#This Row],[天数]])=0,"",IF(AND(BH$5=#REF!,#REF!=1),里程碑标记,"")),"")</f>
        <v/>
      </c>
      <c r="BI20" s="35" t="str">
        <f ca="1">IFERROR(IF(LEN(里程碑[[#This Row],[天数]])=0,"",IF(AND(BI$5=#REF!,#REF!=1),里程碑标记,"")),"")</f>
        <v/>
      </c>
      <c r="BJ20" s="35" t="str">
        <f ca="1">IFERROR(IF(LEN(里程碑[[#This Row],[天数]])=0,"",IF(AND(BJ$5=#REF!,#REF!=1),里程碑标记,"")),"")</f>
        <v/>
      </c>
      <c r="BK20" s="35" t="str">
        <f ca="1">IFERROR(IF(LEN(里程碑[[#This Row],[天数]])=0,"",IF(AND(BK$5=#REF!,#REF!=1),里程碑标记,"")),"")</f>
        <v/>
      </c>
    </row>
    <row r="21" spans="1:63" s="36" customFormat="1" ht="30" customHeight="1" x14ac:dyDescent="0.25">
      <c r="A21" s="29"/>
      <c r="B21" s="53" t="s">
        <v>36</v>
      </c>
      <c r="C21" s="53" t="s">
        <v>39</v>
      </c>
      <c r="D21" s="52">
        <v>0</v>
      </c>
      <c r="E21" s="45">
        <f t="shared" ref="E21:E23" ca="1" si="6">TODAY()</f>
        <v>43760</v>
      </c>
      <c r="F21" s="33">
        <v>7</v>
      </c>
      <c r="G21" s="8"/>
      <c r="H21" s="35" t="str">
        <f ca="1">IFERROR(IF(LEN(里程碑[[#This Row],[天数]])=0,"",IF(AND(H$5=#REF!,#REF!=1),里程碑标记,"")),"")</f>
        <v/>
      </c>
      <c r="I21" s="35" t="str">
        <f ca="1">IFERROR(IF(LEN(里程碑[[#This Row],[天数]])=0,"",IF(AND(I$5=#REF!,#REF!=1),里程碑标记,"")),"")</f>
        <v/>
      </c>
      <c r="J21" s="35" t="str">
        <f ca="1">IFERROR(IF(LEN(里程碑[[#This Row],[天数]])=0,"",IF(AND(J$5=#REF!,#REF!=1),里程碑标记,"")),"")</f>
        <v/>
      </c>
      <c r="K21" s="35" t="str">
        <f ca="1">IFERROR(IF(LEN(里程碑[[#This Row],[天数]])=0,"",IF(AND(K$5=#REF!,#REF!=1),里程碑标记,"")),"")</f>
        <v/>
      </c>
      <c r="L21" s="35" t="str">
        <f ca="1">IFERROR(IF(LEN(里程碑[[#This Row],[天数]])=0,"",IF(AND(L$5=#REF!,#REF!=1),里程碑标记,"")),"")</f>
        <v/>
      </c>
      <c r="M21" s="35" t="str">
        <f ca="1">IFERROR(IF(LEN(里程碑[[#This Row],[天数]])=0,"",IF(AND(M$5=#REF!,#REF!=1),里程碑标记,"")),"")</f>
        <v/>
      </c>
      <c r="N21" s="35" t="str">
        <f ca="1">IFERROR(IF(LEN(里程碑[[#This Row],[天数]])=0,"",IF(AND(N$5=#REF!,#REF!=1),里程碑标记,"")),"")</f>
        <v/>
      </c>
      <c r="O21" s="35" t="str">
        <f ca="1">IFERROR(IF(LEN(里程碑[[#This Row],[天数]])=0,"",IF(AND(O$5=#REF!,#REF!=1),里程碑标记,"")),"")</f>
        <v/>
      </c>
      <c r="P21" s="35" t="str">
        <f ca="1">IFERROR(IF(LEN(里程碑[[#This Row],[天数]])=0,"",IF(AND(P$5=#REF!,#REF!=1),里程碑标记,"")),"")</f>
        <v/>
      </c>
      <c r="Q21" s="35" t="str">
        <f ca="1">IFERROR(IF(LEN(里程碑[[#This Row],[天数]])=0,"",IF(AND(Q$5=#REF!,#REF!=1),里程碑标记,"")),"")</f>
        <v/>
      </c>
      <c r="R21" s="35" t="str">
        <f ca="1">IFERROR(IF(LEN(里程碑[[#This Row],[天数]])=0,"",IF(AND(R$5=#REF!,#REF!=1),里程碑标记,"")),"")</f>
        <v/>
      </c>
      <c r="S21" s="35" t="str">
        <f ca="1">IFERROR(IF(LEN(里程碑[[#This Row],[天数]])=0,"",IF(AND(S$5=#REF!,#REF!=1),里程碑标记,"")),"")</f>
        <v/>
      </c>
      <c r="T21" s="35" t="str">
        <f ca="1">IFERROR(IF(LEN(里程碑[[#This Row],[天数]])=0,"",IF(AND(T$5=#REF!,#REF!=1),里程碑标记,"")),"")</f>
        <v/>
      </c>
      <c r="U21" s="35" t="str">
        <f ca="1">IFERROR(IF(LEN(里程碑[[#This Row],[天数]])=0,"",IF(AND(U$5=#REF!,#REF!=1),里程碑标记,"")),"")</f>
        <v/>
      </c>
      <c r="V21" s="35" t="str">
        <f ca="1">IFERROR(IF(LEN(里程碑[[#This Row],[天数]])=0,"",IF(AND(V$5=#REF!,#REF!=1),里程碑标记,"")),"")</f>
        <v/>
      </c>
      <c r="W21" s="35" t="str">
        <f ca="1">IFERROR(IF(LEN(里程碑[[#This Row],[天数]])=0,"",IF(AND(W$5=#REF!,#REF!=1),里程碑标记,"")),"")</f>
        <v/>
      </c>
      <c r="X21" s="35" t="str">
        <f ca="1">IFERROR(IF(LEN(里程碑[[#This Row],[天数]])=0,"",IF(AND(X$5=#REF!,#REF!=1),里程碑标记,"")),"")</f>
        <v/>
      </c>
      <c r="Y21" s="35" t="str">
        <f ca="1">IFERROR(IF(LEN(里程碑[[#This Row],[天数]])=0,"",IF(AND(Y$5=#REF!,#REF!=1),里程碑标记,"")),"")</f>
        <v/>
      </c>
      <c r="Z21" s="35" t="str">
        <f ca="1">IFERROR(IF(LEN(里程碑[[#This Row],[天数]])=0,"",IF(AND(Z$5=#REF!,#REF!=1),里程碑标记,"")),"")</f>
        <v/>
      </c>
      <c r="AA21" s="35" t="str">
        <f ca="1">IFERROR(IF(LEN(里程碑[[#This Row],[天数]])=0,"",IF(AND(AA$5=#REF!,#REF!=1),里程碑标记,"")),"")</f>
        <v/>
      </c>
      <c r="AB21" s="35" t="str">
        <f ca="1">IFERROR(IF(LEN(里程碑[[#This Row],[天数]])=0,"",IF(AND(AB$5=#REF!,#REF!=1),里程碑标记,"")),"")</f>
        <v/>
      </c>
      <c r="AC21" s="35" t="str">
        <f ca="1">IFERROR(IF(LEN(里程碑[[#This Row],[天数]])=0,"",IF(AND(AC$5=#REF!,#REF!=1),里程碑标记,"")),"")</f>
        <v/>
      </c>
      <c r="AD21" s="35" t="str">
        <f ca="1">IFERROR(IF(LEN(里程碑[[#This Row],[天数]])=0,"",IF(AND(AD$5=#REF!,#REF!=1),里程碑标记,"")),"")</f>
        <v/>
      </c>
      <c r="AE21" s="35" t="str">
        <f ca="1">IFERROR(IF(LEN(里程碑[[#This Row],[天数]])=0,"",IF(AND(AE$5=#REF!,#REF!=1),里程碑标记,"")),"")</f>
        <v/>
      </c>
      <c r="AF21" s="35" t="str">
        <f ca="1">IFERROR(IF(LEN(里程碑[[#This Row],[天数]])=0,"",IF(AND(AF$5=#REF!,#REF!=1),里程碑标记,"")),"")</f>
        <v/>
      </c>
      <c r="AG21" s="35" t="str">
        <f ca="1">IFERROR(IF(LEN(里程碑[[#This Row],[天数]])=0,"",IF(AND(AG$5=#REF!,#REF!=1),里程碑标记,"")),"")</f>
        <v/>
      </c>
      <c r="AH21" s="35" t="str">
        <f ca="1">IFERROR(IF(LEN(里程碑[[#This Row],[天数]])=0,"",IF(AND(AH$5=#REF!,#REF!=1),里程碑标记,"")),"")</f>
        <v/>
      </c>
      <c r="AI21" s="35" t="str">
        <f ca="1">IFERROR(IF(LEN(里程碑[[#This Row],[天数]])=0,"",IF(AND(AI$5=#REF!,#REF!=1),里程碑标记,"")),"")</f>
        <v/>
      </c>
      <c r="AJ21" s="35" t="str">
        <f ca="1">IFERROR(IF(LEN(里程碑[[#This Row],[天数]])=0,"",IF(AND(AJ$5=#REF!,#REF!=1),里程碑标记,"")),"")</f>
        <v/>
      </c>
      <c r="AK21" s="35" t="str">
        <f ca="1">IFERROR(IF(LEN(里程碑[[#This Row],[天数]])=0,"",IF(AND(AK$5=#REF!,#REF!=1),里程碑标记,"")),"")</f>
        <v/>
      </c>
      <c r="AL21" s="35" t="str">
        <f ca="1">IFERROR(IF(LEN(里程碑[[#This Row],[天数]])=0,"",IF(AND(AL$5=#REF!,#REF!=1),里程碑标记,"")),"")</f>
        <v/>
      </c>
      <c r="AM21" s="35" t="str">
        <f ca="1">IFERROR(IF(LEN(里程碑[[#This Row],[天数]])=0,"",IF(AND(AM$5=#REF!,#REF!=1),里程碑标记,"")),"")</f>
        <v/>
      </c>
      <c r="AN21" s="35" t="str">
        <f ca="1">IFERROR(IF(LEN(里程碑[[#This Row],[天数]])=0,"",IF(AND(AN$5=#REF!,#REF!=1),里程碑标记,"")),"")</f>
        <v/>
      </c>
      <c r="AO21" s="35" t="str">
        <f ca="1">IFERROR(IF(LEN(里程碑[[#This Row],[天数]])=0,"",IF(AND(AO$5=#REF!,#REF!=1),里程碑标记,"")),"")</f>
        <v/>
      </c>
      <c r="AP21" s="35" t="str">
        <f ca="1">IFERROR(IF(LEN(里程碑[[#This Row],[天数]])=0,"",IF(AND(AP$5=#REF!,#REF!=1),里程碑标记,"")),"")</f>
        <v/>
      </c>
      <c r="AQ21" s="35" t="str">
        <f ca="1">IFERROR(IF(LEN(里程碑[[#This Row],[天数]])=0,"",IF(AND(AQ$5=#REF!,#REF!=1),里程碑标记,"")),"")</f>
        <v/>
      </c>
      <c r="AR21" s="35" t="str">
        <f ca="1">IFERROR(IF(LEN(里程碑[[#This Row],[天数]])=0,"",IF(AND(AR$5=#REF!,#REF!=1),里程碑标记,"")),"")</f>
        <v/>
      </c>
      <c r="AS21" s="35" t="str">
        <f ca="1">IFERROR(IF(LEN(里程碑[[#This Row],[天数]])=0,"",IF(AND(AS$5=#REF!,#REF!=1),里程碑标记,"")),"")</f>
        <v/>
      </c>
      <c r="AT21" s="35" t="str">
        <f ca="1">IFERROR(IF(LEN(里程碑[[#This Row],[天数]])=0,"",IF(AND(AT$5=#REF!,#REF!=1),里程碑标记,"")),"")</f>
        <v/>
      </c>
      <c r="AU21" s="35" t="str">
        <f ca="1">IFERROR(IF(LEN(里程碑[[#This Row],[天数]])=0,"",IF(AND(AU$5=#REF!,#REF!=1),里程碑标记,"")),"")</f>
        <v/>
      </c>
      <c r="AV21" s="35" t="str">
        <f ca="1">IFERROR(IF(LEN(里程碑[[#This Row],[天数]])=0,"",IF(AND(AV$5=#REF!,#REF!=1),里程碑标记,"")),"")</f>
        <v/>
      </c>
      <c r="AW21" s="35" t="str">
        <f ca="1">IFERROR(IF(LEN(里程碑[[#This Row],[天数]])=0,"",IF(AND(AW$5=#REF!,#REF!=1),里程碑标记,"")),"")</f>
        <v/>
      </c>
      <c r="AX21" s="35" t="str">
        <f ca="1">IFERROR(IF(LEN(里程碑[[#This Row],[天数]])=0,"",IF(AND(AX$5=#REF!,#REF!=1),里程碑标记,"")),"")</f>
        <v/>
      </c>
      <c r="AY21" s="35" t="str">
        <f ca="1">IFERROR(IF(LEN(里程碑[[#This Row],[天数]])=0,"",IF(AND(AY$5=#REF!,#REF!=1),里程碑标记,"")),"")</f>
        <v/>
      </c>
      <c r="AZ21" s="35" t="str">
        <f ca="1">IFERROR(IF(LEN(里程碑[[#This Row],[天数]])=0,"",IF(AND(AZ$5=#REF!,#REF!=1),里程碑标记,"")),"")</f>
        <v/>
      </c>
      <c r="BA21" s="35" t="str">
        <f ca="1">IFERROR(IF(LEN(里程碑[[#This Row],[天数]])=0,"",IF(AND(BA$5=#REF!,#REF!=1),里程碑标记,"")),"")</f>
        <v/>
      </c>
      <c r="BB21" s="35" t="str">
        <f ca="1">IFERROR(IF(LEN(里程碑[[#This Row],[天数]])=0,"",IF(AND(BB$5=#REF!,#REF!=1),里程碑标记,"")),"")</f>
        <v/>
      </c>
      <c r="BC21" s="35" t="str">
        <f ca="1">IFERROR(IF(LEN(里程碑[[#This Row],[天数]])=0,"",IF(AND(BC$5=#REF!,#REF!=1),里程碑标记,"")),"")</f>
        <v/>
      </c>
      <c r="BD21" s="35" t="str">
        <f ca="1">IFERROR(IF(LEN(里程碑[[#This Row],[天数]])=0,"",IF(AND(BD$5=#REF!,#REF!=1),里程碑标记,"")),"")</f>
        <v/>
      </c>
      <c r="BE21" s="35" t="str">
        <f ca="1">IFERROR(IF(LEN(里程碑[[#This Row],[天数]])=0,"",IF(AND(BE$5=#REF!,#REF!=1),里程碑标记,"")),"")</f>
        <v/>
      </c>
      <c r="BF21" s="35" t="str">
        <f ca="1">IFERROR(IF(LEN(里程碑[[#This Row],[天数]])=0,"",IF(AND(BF$5=#REF!,#REF!=1),里程碑标记,"")),"")</f>
        <v/>
      </c>
      <c r="BG21" s="35" t="str">
        <f ca="1">IFERROR(IF(LEN(里程碑[[#This Row],[天数]])=0,"",IF(AND(BG$5=#REF!,#REF!=1),里程碑标记,"")),"")</f>
        <v/>
      </c>
      <c r="BH21" s="35" t="str">
        <f ca="1">IFERROR(IF(LEN(里程碑[[#This Row],[天数]])=0,"",IF(AND(BH$5=#REF!,#REF!=1),里程碑标记,"")),"")</f>
        <v/>
      </c>
      <c r="BI21" s="35" t="str">
        <f ca="1">IFERROR(IF(LEN(里程碑[[#This Row],[天数]])=0,"",IF(AND(BI$5=#REF!,#REF!=1),里程碑标记,"")),"")</f>
        <v/>
      </c>
      <c r="BJ21" s="35" t="str">
        <f ca="1">IFERROR(IF(LEN(里程碑[[#This Row],[天数]])=0,"",IF(AND(BJ$5=#REF!,#REF!=1),里程碑标记,"")),"")</f>
        <v/>
      </c>
      <c r="BK21" s="35" t="str">
        <f ca="1">IFERROR(IF(LEN(里程碑[[#This Row],[天数]])=0,"",IF(AND(BK$5=#REF!,#REF!=1),里程碑标记,"")),"")</f>
        <v/>
      </c>
    </row>
    <row r="22" spans="1:63" s="36" customFormat="1" ht="30" customHeight="1" x14ac:dyDescent="0.25">
      <c r="A22" s="29"/>
      <c r="B22" s="53" t="s">
        <v>37</v>
      </c>
      <c r="C22" s="53" t="s">
        <v>39</v>
      </c>
      <c r="D22" s="52">
        <v>0</v>
      </c>
      <c r="E22" s="45">
        <f t="shared" ca="1" si="6"/>
        <v>43760</v>
      </c>
      <c r="F22" s="33">
        <v>7</v>
      </c>
      <c r="G22" s="8"/>
      <c r="H22" s="35" t="str">
        <f ca="1">IFERROR(IF(LEN(里程碑[[#This Row],[天数]])=0,"",IF(AND(H$5=#REF!,#REF!=1),里程碑标记,"")),"")</f>
        <v/>
      </c>
      <c r="I22" s="35" t="str">
        <f ca="1">IFERROR(IF(LEN(里程碑[[#This Row],[天数]])=0,"",IF(AND(I$5=#REF!,#REF!=1),里程碑标记,"")),"")</f>
        <v/>
      </c>
      <c r="J22" s="35" t="str">
        <f ca="1">IFERROR(IF(LEN(里程碑[[#This Row],[天数]])=0,"",IF(AND(J$5=#REF!,#REF!=1),里程碑标记,"")),"")</f>
        <v/>
      </c>
      <c r="K22" s="35" t="str">
        <f ca="1">IFERROR(IF(LEN(里程碑[[#This Row],[天数]])=0,"",IF(AND(K$5=#REF!,#REF!=1),里程碑标记,"")),"")</f>
        <v/>
      </c>
      <c r="L22" s="35" t="str">
        <f ca="1">IFERROR(IF(LEN(里程碑[[#This Row],[天数]])=0,"",IF(AND(L$5=#REF!,#REF!=1),里程碑标记,"")),"")</f>
        <v/>
      </c>
      <c r="M22" s="35" t="str">
        <f ca="1">IFERROR(IF(LEN(里程碑[[#This Row],[天数]])=0,"",IF(AND(M$5=#REF!,#REF!=1),里程碑标记,"")),"")</f>
        <v/>
      </c>
      <c r="N22" s="35" t="str">
        <f ca="1">IFERROR(IF(LEN(里程碑[[#This Row],[天数]])=0,"",IF(AND(N$5=#REF!,#REF!=1),里程碑标记,"")),"")</f>
        <v/>
      </c>
      <c r="O22" s="35" t="str">
        <f ca="1">IFERROR(IF(LEN(里程碑[[#This Row],[天数]])=0,"",IF(AND(O$5=#REF!,#REF!=1),里程碑标记,"")),"")</f>
        <v/>
      </c>
      <c r="P22" s="35" t="str">
        <f ca="1">IFERROR(IF(LEN(里程碑[[#This Row],[天数]])=0,"",IF(AND(P$5=#REF!,#REF!=1),里程碑标记,"")),"")</f>
        <v/>
      </c>
      <c r="Q22" s="35" t="str">
        <f ca="1">IFERROR(IF(LEN(里程碑[[#This Row],[天数]])=0,"",IF(AND(Q$5=#REF!,#REF!=1),里程碑标记,"")),"")</f>
        <v/>
      </c>
      <c r="R22" s="35" t="str">
        <f ca="1">IFERROR(IF(LEN(里程碑[[#This Row],[天数]])=0,"",IF(AND(R$5=#REF!,#REF!=1),里程碑标记,"")),"")</f>
        <v/>
      </c>
      <c r="S22" s="35" t="str">
        <f ca="1">IFERROR(IF(LEN(里程碑[[#This Row],[天数]])=0,"",IF(AND(S$5=#REF!,#REF!=1),里程碑标记,"")),"")</f>
        <v/>
      </c>
      <c r="T22" s="35" t="str">
        <f ca="1">IFERROR(IF(LEN(里程碑[[#This Row],[天数]])=0,"",IF(AND(T$5=#REF!,#REF!=1),里程碑标记,"")),"")</f>
        <v/>
      </c>
      <c r="U22" s="35" t="str">
        <f ca="1">IFERROR(IF(LEN(里程碑[[#This Row],[天数]])=0,"",IF(AND(U$5=#REF!,#REF!=1),里程碑标记,"")),"")</f>
        <v/>
      </c>
      <c r="V22" s="35" t="str">
        <f ca="1">IFERROR(IF(LEN(里程碑[[#This Row],[天数]])=0,"",IF(AND(V$5=#REF!,#REF!=1),里程碑标记,"")),"")</f>
        <v/>
      </c>
      <c r="W22" s="35" t="str">
        <f ca="1">IFERROR(IF(LEN(里程碑[[#This Row],[天数]])=0,"",IF(AND(W$5=#REF!,#REF!=1),里程碑标记,"")),"")</f>
        <v/>
      </c>
      <c r="X22" s="35" t="str">
        <f ca="1">IFERROR(IF(LEN(里程碑[[#This Row],[天数]])=0,"",IF(AND(X$5=#REF!,#REF!=1),里程碑标记,"")),"")</f>
        <v/>
      </c>
      <c r="Y22" s="35" t="str">
        <f ca="1">IFERROR(IF(LEN(里程碑[[#This Row],[天数]])=0,"",IF(AND(Y$5=#REF!,#REF!=1),里程碑标记,"")),"")</f>
        <v/>
      </c>
      <c r="Z22" s="35" t="str">
        <f ca="1">IFERROR(IF(LEN(里程碑[[#This Row],[天数]])=0,"",IF(AND(Z$5=#REF!,#REF!=1),里程碑标记,"")),"")</f>
        <v/>
      </c>
      <c r="AA22" s="35" t="str">
        <f ca="1">IFERROR(IF(LEN(里程碑[[#This Row],[天数]])=0,"",IF(AND(AA$5=#REF!,#REF!=1),里程碑标记,"")),"")</f>
        <v/>
      </c>
      <c r="AB22" s="35" t="str">
        <f ca="1">IFERROR(IF(LEN(里程碑[[#This Row],[天数]])=0,"",IF(AND(AB$5=#REF!,#REF!=1),里程碑标记,"")),"")</f>
        <v/>
      </c>
      <c r="AC22" s="35" t="str">
        <f ca="1">IFERROR(IF(LEN(里程碑[[#This Row],[天数]])=0,"",IF(AND(AC$5=#REF!,#REF!=1),里程碑标记,"")),"")</f>
        <v/>
      </c>
      <c r="AD22" s="35" t="str">
        <f ca="1">IFERROR(IF(LEN(里程碑[[#This Row],[天数]])=0,"",IF(AND(AD$5=#REF!,#REF!=1),里程碑标记,"")),"")</f>
        <v/>
      </c>
      <c r="AE22" s="35" t="str">
        <f ca="1">IFERROR(IF(LEN(里程碑[[#This Row],[天数]])=0,"",IF(AND(AE$5=#REF!,#REF!=1),里程碑标记,"")),"")</f>
        <v/>
      </c>
      <c r="AF22" s="35" t="str">
        <f ca="1">IFERROR(IF(LEN(里程碑[[#This Row],[天数]])=0,"",IF(AND(AF$5=#REF!,#REF!=1),里程碑标记,"")),"")</f>
        <v/>
      </c>
      <c r="AG22" s="35" t="str">
        <f ca="1">IFERROR(IF(LEN(里程碑[[#This Row],[天数]])=0,"",IF(AND(AG$5=#REF!,#REF!=1),里程碑标记,"")),"")</f>
        <v/>
      </c>
      <c r="AH22" s="35" t="str">
        <f ca="1">IFERROR(IF(LEN(里程碑[[#This Row],[天数]])=0,"",IF(AND(AH$5=#REF!,#REF!=1),里程碑标记,"")),"")</f>
        <v/>
      </c>
      <c r="AI22" s="35" t="str">
        <f ca="1">IFERROR(IF(LEN(里程碑[[#This Row],[天数]])=0,"",IF(AND(AI$5=#REF!,#REF!=1),里程碑标记,"")),"")</f>
        <v/>
      </c>
      <c r="AJ22" s="35" t="str">
        <f ca="1">IFERROR(IF(LEN(里程碑[[#This Row],[天数]])=0,"",IF(AND(AJ$5=#REF!,#REF!=1),里程碑标记,"")),"")</f>
        <v/>
      </c>
      <c r="AK22" s="35" t="str">
        <f ca="1">IFERROR(IF(LEN(里程碑[[#This Row],[天数]])=0,"",IF(AND(AK$5=#REF!,#REF!=1),里程碑标记,"")),"")</f>
        <v/>
      </c>
      <c r="AL22" s="35" t="str">
        <f ca="1">IFERROR(IF(LEN(里程碑[[#This Row],[天数]])=0,"",IF(AND(AL$5=#REF!,#REF!=1),里程碑标记,"")),"")</f>
        <v/>
      </c>
      <c r="AM22" s="35" t="str">
        <f ca="1">IFERROR(IF(LEN(里程碑[[#This Row],[天数]])=0,"",IF(AND(AM$5=#REF!,#REF!=1),里程碑标记,"")),"")</f>
        <v/>
      </c>
      <c r="AN22" s="35" t="str">
        <f ca="1">IFERROR(IF(LEN(里程碑[[#This Row],[天数]])=0,"",IF(AND(AN$5=#REF!,#REF!=1),里程碑标记,"")),"")</f>
        <v/>
      </c>
      <c r="AO22" s="35" t="str">
        <f ca="1">IFERROR(IF(LEN(里程碑[[#This Row],[天数]])=0,"",IF(AND(AO$5=#REF!,#REF!=1),里程碑标记,"")),"")</f>
        <v/>
      </c>
      <c r="AP22" s="35" t="str">
        <f ca="1">IFERROR(IF(LEN(里程碑[[#This Row],[天数]])=0,"",IF(AND(AP$5=#REF!,#REF!=1),里程碑标记,"")),"")</f>
        <v/>
      </c>
      <c r="AQ22" s="35" t="str">
        <f ca="1">IFERROR(IF(LEN(里程碑[[#This Row],[天数]])=0,"",IF(AND(AQ$5=#REF!,#REF!=1),里程碑标记,"")),"")</f>
        <v/>
      </c>
      <c r="AR22" s="35" t="str">
        <f ca="1">IFERROR(IF(LEN(里程碑[[#This Row],[天数]])=0,"",IF(AND(AR$5=#REF!,#REF!=1),里程碑标记,"")),"")</f>
        <v/>
      </c>
      <c r="AS22" s="35" t="str">
        <f ca="1">IFERROR(IF(LEN(里程碑[[#This Row],[天数]])=0,"",IF(AND(AS$5=#REF!,#REF!=1),里程碑标记,"")),"")</f>
        <v/>
      </c>
      <c r="AT22" s="35" t="str">
        <f ca="1">IFERROR(IF(LEN(里程碑[[#This Row],[天数]])=0,"",IF(AND(AT$5=#REF!,#REF!=1),里程碑标记,"")),"")</f>
        <v/>
      </c>
      <c r="AU22" s="35" t="str">
        <f ca="1">IFERROR(IF(LEN(里程碑[[#This Row],[天数]])=0,"",IF(AND(AU$5=#REF!,#REF!=1),里程碑标记,"")),"")</f>
        <v/>
      </c>
      <c r="AV22" s="35" t="str">
        <f ca="1">IFERROR(IF(LEN(里程碑[[#This Row],[天数]])=0,"",IF(AND(AV$5=#REF!,#REF!=1),里程碑标记,"")),"")</f>
        <v/>
      </c>
      <c r="AW22" s="35" t="str">
        <f ca="1">IFERROR(IF(LEN(里程碑[[#This Row],[天数]])=0,"",IF(AND(AW$5=#REF!,#REF!=1),里程碑标记,"")),"")</f>
        <v/>
      </c>
      <c r="AX22" s="35" t="str">
        <f ca="1">IFERROR(IF(LEN(里程碑[[#This Row],[天数]])=0,"",IF(AND(AX$5=#REF!,#REF!=1),里程碑标记,"")),"")</f>
        <v/>
      </c>
      <c r="AY22" s="35" t="str">
        <f ca="1">IFERROR(IF(LEN(里程碑[[#This Row],[天数]])=0,"",IF(AND(AY$5=#REF!,#REF!=1),里程碑标记,"")),"")</f>
        <v/>
      </c>
      <c r="AZ22" s="35" t="str">
        <f ca="1">IFERROR(IF(LEN(里程碑[[#This Row],[天数]])=0,"",IF(AND(AZ$5=#REF!,#REF!=1),里程碑标记,"")),"")</f>
        <v/>
      </c>
      <c r="BA22" s="35" t="str">
        <f ca="1">IFERROR(IF(LEN(里程碑[[#This Row],[天数]])=0,"",IF(AND(BA$5=#REF!,#REF!=1),里程碑标记,"")),"")</f>
        <v/>
      </c>
      <c r="BB22" s="35" t="str">
        <f ca="1">IFERROR(IF(LEN(里程碑[[#This Row],[天数]])=0,"",IF(AND(BB$5=#REF!,#REF!=1),里程碑标记,"")),"")</f>
        <v/>
      </c>
      <c r="BC22" s="35" t="str">
        <f ca="1">IFERROR(IF(LEN(里程碑[[#This Row],[天数]])=0,"",IF(AND(BC$5=#REF!,#REF!=1),里程碑标记,"")),"")</f>
        <v/>
      </c>
      <c r="BD22" s="35" t="str">
        <f ca="1">IFERROR(IF(LEN(里程碑[[#This Row],[天数]])=0,"",IF(AND(BD$5=#REF!,#REF!=1),里程碑标记,"")),"")</f>
        <v/>
      </c>
      <c r="BE22" s="35" t="str">
        <f ca="1">IFERROR(IF(LEN(里程碑[[#This Row],[天数]])=0,"",IF(AND(BE$5=#REF!,#REF!=1),里程碑标记,"")),"")</f>
        <v/>
      </c>
      <c r="BF22" s="35" t="str">
        <f ca="1">IFERROR(IF(LEN(里程碑[[#This Row],[天数]])=0,"",IF(AND(BF$5=#REF!,#REF!=1),里程碑标记,"")),"")</f>
        <v/>
      </c>
      <c r="BG22" s="35" t="str">
        <f ca="1">IFERROR(IF(LEN(里程碑[[#This Row],[天数]])=0,"",IF(AND(BG$5=#REF!,#REF!=1),里程碑标记,"")),"")</f>
        <v/>
      </c>
      <c r="BH22" s="35" t="str">
        <f ca="1">IFERROR(IF(LEN(里程碑[[#This Row],[天数]])=0,"",IF(AND(BH$5=#REF!,#REF!=1),里程碑标记,"")),"")</f>
        <v/>
      </c>
      <c r="BI22" s="35" t="str">
        <f ca="1">IFERROR(IF(LEN(里程碑[[#This Row],[天数]])=0,"",IF(AND(BI$5=#REF!,#REF!=1),里程碑标记,"")),"")</f>
        <v/>
      </c>
      <c r="BJ22" s="35" t="str">
        <f ca="1">IFERROR(IF(LEN(里程碑[[#This Row],[天数]])=0,"",IF(AND(BJ$5=#REF!,#REF!=1),里程碑标记,"")),"")</f>
        <v/>
      </c>
      <c r="BK22" s="35" t="str">
        <f ca="1">IFERROR(IF(LEN(里程碑[[#This Row],[天数]])=0,"",IF(AND(BK$5=#REF!,#REF!=1),里程碑标记,"")),"")</f>
        <v/>
      </c>
    </row>
    <row r="23" spans="1:63" s="36" customFormat="1" ht="30" customHeight="1" x14ac:dyDescent="0.25">
      <c r="A23" s="29"/>
      <c r="B23" s="53" t="s">
        <v>38</v>
      </c>
      <c r="C23" s="53" t="s">
        <v>39</v>
      </c>
      <c r="D23" s="52">
        <v>0</v>
      </c>
      <c r="E23" s="45">
        <f t="shared" ca="1" si="6"/>
        <v>43760</v>
      </c>
      <c r="F23" s="33">
        <v>7</v>
      </c>
      <c r="G23" s="8"/>
      <c r="H23" s="35" t="str">
        <f ca="1">IFERROR(IF(LEN(里程碑[[#This Row],[天数]])=0,"",IF(AND(H$5=#REF!,#REF!=1),里程碑标记,"")),"")</f>
        <v/>
      </c>
      <c r="I23" s="35" t="str">
        <f ca="1">IFERROR(IF(LEN(里程碑[[#This Row],[天数]])=0,"",IF(AND(I$5=#REF!,#REF!=1),里程碑标记,"")),"")</f>
        <v/>
      </c>
      <c r="J23" s="35" t="str">
        <f ca="1">IFERROR(IF(LEN(里程碑[[#This Row],[天数]])=0,"",IF(AND(J$5=#REF!,#REF!=1),里程碑标记,"")),"")</f>
        <v/>
      </c>
      <c r="K23" s="35" t="str">
        <f ca="1">IFERROR(IF(LEN(里程碑[[#This Row],[天数]])=0,"",IF(AND(K$5=#REF!,#REF!=1),里程碑标记,"")),"")</f>
        <v/>
      </c>
      <c r="L23" s="35" t="str">
        <f ca="1">IFERROR(IF(LEN(里程碑[[#This Row],[天数]])=0,"",IF(AND(L$5=#REF!,#REF!=1),里程碑标记,"")),"")</f>
        <v/>
      </c>
      <c r="M23" s="35" t="str">
        <f ca="1">IFERROR(IF(LEN(里程碑[[#This Row],[天数]])=0,"",IF(AND(M$5=#REF!,#REF!=1),里程碑标记,"")),"")</f>
        <v/>
      </c>
      <c r="N23" s="35" t="str">
        <f ca="1">IFERROR(IF(LEN(里程碑[[#This Row],[天数]])=0,"",IF(AND(N$5=#REF!,#REF!=1),里程碑标记,"")),"")</f>
        <v/>
      </c>
      <c r="O23" s="35" t="str">
        <f ca="1">IFERROR(IF(LEN(里程碑[[#This Row],[天数]])=0,"",IF(AND(O$5=#REF!,#REF!=1),里程碑标记,"")),"")</f>
        <v/>
      </c>
      <c r="P23" s="35" t="str">
        <f ca="1">IFERROR(IF(LEN(里程碑[[#This Row],[天数]])=0,"",IF(AND(P$5=#REF!,#REF!=1),里程碑标记,"")),"")</f>
        <v/>
      </c>
      <c r="Q23" s="35" t="str">
        <f ca="1">IFERROR(IF(LEN(里程碑[[#This Row],[天数]])=0,"",IF(AND(Q$5=#REF!,#REF!=1),里程碑标记,"")),"")</f>
        <v/>
      </c>
      <c r="R23" s="35" t="str">
        <f ca="1">IFERROR(IF(LEN(里程碑[[#This Row],[天数]])=0,"",IF(AND(R$5=#REF!,#REF!=1),里程碑标记,"")),"")</f>
        <v/>
      </c>
      <c r="S23" s="35" t="str">
        <f ca="1">IFERROR(IF(LEN(里程碑[[#This Row],[天数]])=0,"",IF(AND(S$5=#REF!,#REF!=1),里程碑标记,"")),"")</f>
        <v/>
      </c>
      <c r="T23" s="35" t="str">
        <f ca="1">IFERROR(IF(LEN(里程碑[[#This Row],[天数]])=0,"",IF(AND(T$5=#REF!,#REF!=1),里程碑标记,"")),"")</f>
        <v/>
      </c>
      <c r="U23" s="35" t="str">
        <f ca="1">IFERROR(IF(LEN(里程碑[[#This Row],[天数]])=0,"",IF(AND(U$5=#REF!,#REF!=1),里程碑标记,"")),"")</f>
        <v/>
      </c>
      <c r="V23" s="35" t="str">
        <f ca="1">IFERROR(IF(LEN(里程碑[[#This Row],[天数]])=0,"",IF(AND(V$5=#REF!,#REF!=1),里程碑标记,"")),"")</f>
        <v/>
      </c>
      <c r="W23" s="35" t="str">
        <f ca="1">IFERROR(IF(LEN(里程碑[[#This Row],[天数]])=0,"",IF(AND(W$5=#REF!,#REF!=1),里程碑标记,"")),"")</f>
        <v/>
      </c>
      <c r="X23" s="35" t="str">
        <f ca="1">IFERROR(IF(LEN(里程碑[[#This Row],[天数]])=0,"",IF(AND(X$5=#REF!,#REF!=1),里程碑标记,"")),"")</f>
        <v/>
      </c>
      <c r="Y23" s="35" t="str">
        <f ca="1">IFERROR(IF(LEN(里程碑[[#This Row],[天数]])=0,"",IF(AND(Y$5=#REF!,#REF!=1),里程碑标记,"")),"")</f>
        <v/>
      </c>
      <c r="Z23" s="35" t="str">
        <f ca="1">IFERROR(IF(LEN(里程碑[[#This Row],[天数]])=0,"",IF(AND(Z$5=#REF!,#REF!=1),里程碑标记,"")),"")</f>
        <v/>
      </c>
      <c r="AA23" s="35" t="str">
        <f ca="1">IFERROR(IF(LEN(里程碑[[#This Row],[天数]])=0,"",IF(AND(AA$5=#REF!,#REF!=1),里程碑标记,"")),"")</f>
        <v/>
      </c>
      <c r="AB23" s="35" t="str">
        <f ca="1">IFERROR(IF(LEN(里程碑[[#This Row],[天数]])=0,"",IF(AND(AB$5=#REF!,#REF!=1),里程碑标记,"")),"")</f>
        <v/>
      </c>
      <c r="AC23" s="35" t="str">
        <f ca="1">IFERROR(IF(LEN(里程碑[[#This Row],[天数]])=0,"",IF(AND(AC$5=#REF!,#REF!=1),里程碑标记,"")),"")</f>
        <v/>
      </c>
      <c r="AD23" s="35" t="str">
        <f ca="1">IFERROR(IF(LEN(里程碑[[#This Row],[天数]])=0,"",IF(AND(AD$5=#REF!,#REF!=1),里程碑标记,"")),"")</f>
        <v/>
      </c>
      <c r="AE23" s="35" t="str">
        <f ca="1">IFERROR(IF(LEN(里程碑[[#This Row],[天数]])=0,"",IF(AND(AE$5=#REF!,#REF!=1),里程碑标记,"")),"")</f>
        <v/>
      </c>
      <c r="AF23" s="35" t="str">
        <f ca="1">IFERROR(IF(LEN(里程碑[[#This Row],[天数]])=0,"",IF(AND(AF$5=#REF!,#REF!=1),里程碑标记,"")),"")</f>
        <v/>
      </c>
      <c r="AG23" s="35" t="str">
        <f ca="1">IFERROR(IF(LEN(里程碑[[#This Row],[天数]])=0,"",IF(AND(AG$5=#REF!,#REF!=1),里程碑标记,"")),"")</f>
        <v/>
      </c>
      <c r="AH23" s="35" t="str">
        <f ca="1">IFERROR(IF(LEN(里程碑[[#This Row],[天数]])=0,"",IF(AND(AH$5=#REF!,#REF!=1),里程碑标记,"")),"")</f>
        <v/>
      </c>
      <c r="AI23" s="35" t="str">
        <f ca="1">IFERROR(IF(LEN(里程碑[[#This Row],[天数]])=0,"",IF(AND(AI$5=#REF!,#REF!=1),里程碑标记,"")),"")</f>
        <v/>
      </c>
      <c r="AJ23" s="35" t="str">
        <f ca="1">IFERROR(IF(LEN(里程碑[[#This Row],[天数]])=0,"",IF(AND(AJ$5=#REF!,#REF!=1),里程碑标记,"")),"")</f>
        <v/>
      </c>
      <c r="AK23" s="35" t="str">
        <f ca="1">IFERROR(IF(LEN(里程碑[[#This Row],[天数]])=0,"",IF(AND(AK$5=#REF!,#REF!=1),里程碑标记,"")),"")</f>
        <v/>
      </c>
      <c r="AL23" s="35" t="str">
        <f ca="1">IFERROR(IF(LEN(里程碑[[#This Row],[天数]])=0,"",IF(AND(AL$5=#REF!,#REF!=1),里程碑标记,"")),"")</f>
        <v/>
      </c>
      <c r="AM23" s="35" t="str">
        <f ca="1">IFERROR(IF(LEN(里程碑[[#This Row],[天数]])=0,"",IF(AND(AM$5=#REF!,#REF!=1),里程碑标记,"")),"")</f>
        <v/>
      </c>
      <c r="AN23" s="35" t="str">
        <f ca="1">IFERROR(IF(LEN(里程碑[[#This Row],[天数]])=0,"",IF(AND(AN$5=#REF!,#REF!=1),里程碑标记,"")),"")</f>
        <v/>
      </c>
      <c r="AO23" s="35" t="str">
        <f ca="1">IFERROR(IF(LEN(里程碑[[#This Row],[天数]])=0,"",IF(AND(AO$5=#REF!,#REF!=1),里程碑标记,"")),"")</f>
        <v/>
      </c>
      <c r="AP23" s="35" t="str">
        <f ca="1">IFERROR(IF(LEN(里程碑[[#This Row],[天数]])=0,"",IF(AND(AP$5=#REF!,#REF!=1),里程碑标记,"")),"")</f>
        <v/>
      </c>
      <c r="AQ23" s="35" t="str">
        <f ca="1">IFERROR(IF(LEN(里程碑[[#This Row],[天数]])=0,"",IF(AND(AQ$5=#REF!,#REF!=1),里程碑标记,"")),"")</f>
        <v/>
      </c>
      <c r="AR23" s="35" t="str">
        <f ca="1">IFERROR(IF(LEN(里程碑[[#This Row],[天数]])=0,"",IF(AND(AR$5=#REF!,#REF!=1),里程碑标记,"")),"")</f>
        <v/>
      </c>
      <c r="AS23" s="35" t="str">
        <f ca="1">IFERROR(IF(LEN(里程碑[[#This Row],[天数]])=0,"",IF(AND(AS$5=#REF!,#REF!=1),里程碑标记,"")),"")</f>
        <v/>
      </c>
      <c r="AT23" s="35" t="str">
        <f ca="1">IFERROR(IF(LEN(里程碑[[#This Row],[天数]])=0,"",IF(AND(AT$5=#REF!,#REF!=1),里程碑标记,"")),"")</f>
        <v/>
      </c>
      <c r="AU23" s="35" t="str">
        <f ca="1">IFERROR(IF(LEN(里程碑[[#This Row],[天数]])=0,"",IF(AND(AU$5=#REF!,#REF!=1),里程碑标记,"")),"")</f>
        <v/>
      </c>
      <c r="AV23" s="35" t="str">
        <f ca="1">IFERROR(IF(LEN(里程碑[[#This Row],[天数]])=0,"",IF(AND(AV$5=#REF!,#REF!=1),里程碑标记,"")),"")</f>
        <v/>
      </c>
      <c r="AW23" s="35" t="str">
        <f ca="1">IFERROR(IF(LEN(里程碑[[#This Row],[天数]])=0,"",IF(AND(AW$5=#REF!,#REF!=1),里程碑标记,"")),"")</f>
        <v/>
      </c>
      <c r="AX23" s="35" t="str">
        <f ca="1">IFERROR(IF(LEN(里程碑[[#This Row],[天数]])=0,"",IF(AND(AX$5=#REF!,#REF!=1),里程碑标记,"")),"")</f>
        <v/>
      </c>
      <c r="AY23" s="35" t="str">
        <f ca="1">IFERROR(IF(LEN(里程碑[[#This Row],[天数]])=0,"",IF(AND(AY$5=#REF!,#REF!=1),里程碑标记,"")),"")</f>
        <v/>
      </c>
      <c r="AZ23" s="35" t="str">
        <f ca="1">IFERROR(IF(LEN(里程碑[[#This Row],[天数]])=0,"",IF(AND(AZ$5=#REF!,#REF!=1),里程碑标记,"")),"")</f>
        <v/>
      </c>
      <c r="BA23" s="35" t="str">
        <f ca="1">IFERROR(IF(LEN(里程碑[[#This Row],[天数]])=0,"",IF(AND(BA$5=#REF!,#REF!=1),里程碑标记,"")),"")</f>
        <v/>
      </c>
      <c r="BB23" s="35" t="str">
        <f ca="1">IFERROR(IF(LEN(里程碑[[#This Row],[天数]])=0,"",IF(AND(BB$5=#REF!,#REF!=1),里程碑标记,"")),"")</f>
        <v/>
      </c>
      <c r="BC23" s="35" t="str">
        <f ca="1">IFERROR(IF(LEN(里程碑[[#This Row],[天数]])=0,"",IF(AND(BC$5=#REF!,#REF!=1),里程碑标记,"")),"")</f>
        <v/>
      </c>
      <c r="BD23" s="35" t="str">
        <f ca="1">IFERROR(IF(LEN(里程碑[[#This Row],[天数]])=0,"",IF(AND(BD$5=#REF!,#REF!=1),里程碑标记,"")),"")</f>
        <v/>
      </c>
      <c r="BE23" s="35" t="str">
        <f ca="1">IFERROR(IF(LEN(里程碑[[#This Row],[天数]])=0,"",IF(AND(BE$5=#REF!,#REF!=1),里程碑标记,"")),"")</f>
        <v/>
      </c>
      <c r="BF23" s="35" t="str">
        <f ca="1">IFERROR(IF(LEN(里程碑[[#This Row],[天数]])=0,"",IF(AND(BF$5=#REF!,#REF!=1),里程碑标记,"")),"")</f>
        <v/>
      </c>
      <c r="BG23" s="35" t="str">
        <f ca="1">IFERROR(IF(LEN(里程碑[[#This Row],[天数]])=0,"",IF(AND(BG$5=#REF!,#REF!=1),里程碑标记,"")),"")</f>
        <v/>
      </c>
      <c r="BH23" s="35" t="str">
        <f ca="1">IFERROR(IF(LEN(里程碑[[#This Row],[天数]])=0,"",IF(AND(BH$5=#REF!,#REF!=1),里程碑标记,"")),"")</f>
        <v/>
      </c>
      <c r="BI23" s="35" t="str">
        <f ca="1">IFERROR(IF(LEN(里程碑[[#This Row],[天数]])=0,"",IF(AND(BI$5=#REF!,#REF!=1),里程碑标记,"")),"")</f>
        <v/>
      </c>
      <c r="BJ23" s="35" t="str">
        <f ca="1">IFERROR(IF(LEN(里程碑[[#This Row],[天数]])=0,"",IF(AND(BJ$5=#REF!,#REF!=1),里程碑标记,"")),"")</f>
        <v/>
      </c>
      <c r="BK23" s="35" t="str">
        <f ca="1">IFERROR(IF(LEN(里程碑[[#This Row],[天数]])=0,"",IF(AND(BK$5=#REF!,#REF!=1),里程碑标记,"")),"")</f>
        <v/>
      </c>
    </row>
    <row r="24" spans="1:63" s="36" customFormat="1" ht="30" customHeight="1" x14ac:dyDescent="0.25">
      <c r="A24" s="29"/>
      <c r="B24" s="53">
        <v>422</v>
      </c>
      <c r="C24" s="53" t="s">
        <v>39</v>
      </c>
      <c r="D24" s="52">
        <v>0</v>
      </c>
      <c r="E24" s="45">
        <f ca="1">TODAY()</f>
        <v>43760</v>
      </c>
      <c r="F24" s="33">
        <v>7</v>
      </c>
      <c r="G24" s="8"/>
      <c r="H24" s="35" t="str">
        <f ca="1">IFERROR(IF(LEN(里程碑[[#This Row],[天数]])=0,"",IF(AND(H$5=#REF!,#REF!=1),里程碑标记,"")),"")</f>
        <v/>
      </c>
      <c r="I24" s="35" t="str">
        <f ca="1">IFERROR(IF(LEN(里程碑[[#This Row],[天数]])=0,"",IF(AND(I$5=#REF!,#REF!=1),里程碑标记,"")),"")</f>
        <v/>
      </c>
      <c r="J24" s="35" t="str">
        <f ca="1">IFERROR(IF(LEN(里程碑[[#This Row],[天数]])=0,"",IF(AND(J$5=#REF!,#REF!=1),里程碑标记,"")),"")</f>
        <v/>
      </c>
      <c r="K24" s="35" t="str">
        <f ca="1">IFERROR(IF(LEN(里程碑[[#This Row],[天数]])=0,"",IF(AND(K$5=#REF!,#REF!=1),里程碑标记,"")),"")</f>
        <v/>
      </c>
      <c r="L24" s="35" t="str">
        <f ca="1">IFERROR(IF(LEN(里程碑[[#This Row],[天数]])=0,"",IF(AND(L$5=#REF!,#REF!=1),里程碑标记,"")),"")</f>
        <v/>
      </c>
      <c r="M24" s="35" t="str">
        <f ca="1">IFERROR(IF(LEN(里程碑[[#This Row],[天数]])=0,"",IF(AND(M$5=#REF!,#REF!=1),里程碑标记,"")),"")</f>
        <v/>
      </c>
      <c r="N24" s="35" t="str">
        <f ca="1">IFERROR(IF(LEN(里程碑[[#This Row],[天数]])=0,"",IF(AND(N$5=#REF!,#REF!=1),里程碑标记,"")),"")</f>
        <v/>
      </c>
      <c r="O24" s="35" t="str">
        <f ca="1">IFERROR(IF(LEN(里程碑[[#This Row],[天数]])=0,"",IF(AND(O$5=#REF!,#REF!=1),里程碑标记,"")),"")</f>
        <v/>
      </c>
      <c r="P24" s="35" t="str">
        <f ca="1">IFERROR(IF(LEN(里程碑[[#This Row],[天数]])=0,"",IF(AND(P$5=#REF!,#REF!=1),里程碑标记,"")),"")</f>
        <v/>
      </c>
      <c r="Q24" s="35" t="str">
        <f ca="1">IFERROR(IF(LEN(里程碑[[#This Row],[天数]])=0,"",IF(AND(Q$5=#REF!,#REF!=1),里程碑标记,"")),"")</f>
        <v/>
      </c>
      <c r="R24" s="35" t="str">
        <f ca="1">IFERROR(IF(LEN(里程碑[[#This Row],[天数]])=0,"",IF(AND(R$5=#REF!,#REF!=1),里程碑标记,"")),"")</f>
        <v/>
      </c>
      <c r="S24" s="35" t="str">
        <f ca="1">IFERROR(IF(LEN(里程碑[[#This Row],[天数]])=0,"",IF(AND(S$5=#REF!,#REF!=1),里程碑标记,"")),"")</f>
        <v/>
      </c>
      <c r="T24" s="35" t="str">
        <f ca="1">IFERROR(IF(LEN(里程碑[[#This Row],[天数]])=0,"",IF(AND(T$5=#REF!,#REF!=1),里程碑标记,"")),"")</f>
        <v/>
      </c>
      <c r="U24" s="35" t="str">
        <f ca="1">IFERROR(IF(LEN(里程碑[[#This Row],[天数]])=0,"",IF(AND(U$5=#REF!,#REF!=1),里程碑标记,"")),"")</f>
        <v/>
      </c>
      <c r="V24" s="35" t="str">
        <f ca="1">IFERROR(IF(LEN(里程碑[[#This Row],[天数]])=0,"",IF(AND(V$5=#REF!,#REF!=1),里程碑标记,"")),"")</f>
        <v/>
      </c>
      <c r="W24" s="35" t="str">
        <f ca="1">IFERROR(IF(LEN(里程碑[[#This Row],[天数]])=0,"",IF(AND(W$5=#REF!,#REF!=1),里程碑标记,"")),"")</f>
        <v/>
      </c>
      <c r="X24" s="35" t="str">
        <f ca="1">IFERROR(IF(LEN(里程碑[[#This Row],[天数]])=0,"",IF(AND(X$5=#REF!,#REF!=1),里程碑标记,"")),"")</f>
        <v/>
      </c>
      <c r="Y24" s="35" t="str">
        <f ca="1">IFERROR(IF(LEN(里程碑[[#This Row],[天数]])=0,"",IF(AND(Y$5=#REF!,#REF!=1),里程碑标记,"")),"")</f>
        <v/>
      </c>
      <c r="Z24" s="35" t="str">
        <f ca="1">IFERROR(IF(LEN(里程碑[[#This Row],[天数]])=0,"",IF(AND(Z$5=#REF!,#REF!=1),里程碑标记,"")),"")</f>
        <v/>
      </c>
      <c r="AA24" s="35" t="str">
        <f ca="1">IFERROR(IF(LEN(里程碑[[#This Row],[天数]])=0,"",IF(AND(AA$5=#REF!,#REF!=1),里程碑标记,"")),"")</f>
        <v/>
      </c>
      <c r="AB24" s="35" t="str">
        <f ca="1">IFERROR(IF(LEN(里程碑[[#This Row],[天数]])=0,"",IF(AND(AB$5=#REF!,#REF!=1),里程碑标记,"")),"")</f>
        <v/>
      </c>
      <c r="AC24" s="35" t="str">
        <f ca="1">IFERROR(IF(LEN(里程碑[[#This Row],[天数]])=0,"",IF(AND(AC$5=#REF!,#REF!=1),里程碑标记,"")),"")</f>
        <v/>
      </c>
      <c r="AD24" s="35" t="str">
        <f ca="1">IFERROR(IF(LEN(里程碑[[#This Row],[天数]])=0,"",IF(AND(AD$5=#REF!,#REF!=1),里程碑标记,"")),"")</f>
        <v/>
      </c>
      <c r="AE24" s="35" t="str">
        <f ca="1">IFERROR(IF(LEN(里程碑[[#This Row],[天数]])=0,"",IF(AND(AE$5=#REF!,#REF!=1),里程碑标记,"")),"")</f>
        <v/>
      </c>
      <c r="AF24" s="35" t="str">
        <f ca="1">IFERROR(IF(LEN(里程碑[[#This Row],[天数]])=0,"",IF(AND(AF$5=#REF!,#REF!=1),里程碑标记,"")),"")</f>
        <v/>
      </c>
      <c r="AG24" s="35" t="str">
        <f ca="1">IFERROR(IF(LEN(里程碑[[#This Row],[天数]])=0,"",IF(AND(AG$5=#REF!,#REF!=1),里程碑标记,"")),"")</f>
        <v/>
      </c>
      <c r="AH24" s="35" t="str">
        <f ca="1">IFERROR(IF(LEN(里程碑[[#This Row],[天数]])=0,"",IF(AND(AH$5=#REF!,#REF!=1),里程碑标记,"")),"")</f>
        <v/>
      </c>
      <c r="AI24" s="35" t="str">
        <f ca="1">IFERROR(IF(LEN(里程碑[[#This Row],[天数]])=0,"",IF(AND(AI$5=#REF!,#REF!=1),里程碑标记,"")),"")</f>
        <v/>
      </c>
      <c r="AJ24" s="35" t="str">
        <f ca="1">IFERROR(IF(LEN(里程碑[[#This Row],[天数]])=0,"",IF(AND(AJ$5=#REF!,#REF!=1),里程碑标记,"")),"")</f>
        <v/>
      </c>
      <c r="AK24" s="35" t="str">
        <f ca="1">IFERROR(IF(LEN(里程碑[[#This Row],[天数]])=0,"",IF(AND(AK$5=#REF!,#REF!=1),里程碑标记,"")),"")</f>
        <v/>
      </c>
      <c r="AL24" s="35" t="str">
        <f ca="1">IFERROR(IF(LEN(里程碑[[#This Row],[天数]])=0,"",IF(AND(AL$5=#REF!,#REF!=1),里程碑标记,"")),"")</f>
        <v/>
      </c>
      <c r="AM24" s="35" t="str">
        <f ca="1">IFERROR(IF(LEN(里程碑[[#This Row],[天数]])=0,"",IF(AND(AM$5=#REF!,#REF!=1),里程碑标记,"")),"")</f>
        <v/>
      </c>
      <c r="AN24" s="35" t="str">
        <f ca="1">IFERROR(IF(LEN(里程碑[[#This Row],[天数]])=0,"",IF(AND(AN$5=#REF!,#REF!=1),里程碑标记,"")),"")</f>
        <v/>
      </c>
      <c r="AO24" s="35" t="str">
        <f ca="1">IFERROR(IF(LEN(里程碑[[#This Row],[天数]])=0,"",IF(AND(AO$5=#REF!,#REF!=1),里程碑标记,"")),"")</f>
        <v/>
      </c>
      <c r="AP24" s="35" t="str">
        <f ca="1">IFERROR(IF(LEN(里程碑[[#This Row],[天数]])=0,"",IF(AND(AP$5=#REF!,#REF!=1),里程碑标记,"")),"")</f>
        <v/>
      </c>
      <c r="AQ24" s="35" t="str">
        <f ca="1">IFERROR(IF(LEN(里程碑[[#This Row],[天数]])=0,"",IF(AND(AQ$5=#REF!,#REF!=1),里程碑标记,"")),"")</f>
        <v/>
      </c>
      <c r="AR24" s="35" t="str">
        <f ca="1">IFERROR(IF(LEN(里程碑[[#This Row],[天数]])=0,"",IF(AND(AR$5=#REF!,#REF!=1),里程碑标记,"")),"")</f>
        <v/>
      </c>
      <c r="AS24" s="35" t="str">
        <f ca="1">IFERROR(IF(LEN(里程碑[[#This Row],[天数]])=0,"",IF(AND(AS$5=#REF!,#REF!=1),里程碑标记,"")),"")</f>
        <v/>
      </c>
      <c r="AT24" s="35" t="str">
        <f ca="1">IFERROR(IF(LEN(里程碑[[#This Row],[天数]])=0,"",IF(AND(AT$5=#REF!,#REF!=1),里程碑标记,"")),"")</f>
        <v/>
      </c>
      <c r="AU24" s="35" t="str">
        <f ca="1">IFERROR(IF(LEN(里程碑[[#This Row],[天数]])=0,"",IF(AND(AU$5=#REF!,#REF!=1),里程碑标记,"")),"")</f>
        <v/>
      </c>
      <c r="AV24" s="35" t="str">
        <f ca="1">IFERROR(IF(LEN(里程碑[[#This Row],[天数]])=0,"",IF(AND(AV$5=#REF!,#REF!=1),里程碑标记,"")),"")</f>
        <v/>
      </c>
      <c r="AW24" s="35" t="str">
        <f ca="1">IFERROR(IF(LEN(里程碑[[#This Row],[天数]])=0,"",IF(AND(AW$5=#REF!,#REF!=1),里程碑标记,"")),"")</f>
        <v/>
      </c>
      <c r="AX24" s="35" t="str">
        <f ca="1">IFERROR(IF(LEN(里程碑[[#This Row],[天数]])=0,"",IF(AND(AX$5=#REF!,#REF!=1),里程碑标记,"")),"")</f>
        <v/>
      </c>
      <c r="AY24" s="35" t="str">
        <f ca="1">IFERROR(IF(LEN(里程碑[[#This Row],[天数]])=0,"",IF(AND(AY$5=#REF!,#REF!=1),里程碑标记,"")),"")</f>
        <v/>
      </c>
      <c r="AZ24" s="35" t="str">
        <f ca="1">IFERROR(IF(LEN(里程碑[[#This Row],[天数]])=0,"",IF(AND(AZ$5=#REF!,#REF!=1),里程碑标记,"")),"")</f>
        <v/>
      </c>
      <c r="BA24" s="35" t="str">
        <f ca="1">IFERROR(IF(LEN(里程碑[[#This Row],[天数]])=0,"",IF(AND(BA$5=#REF!,#REF!=1),里程碑标记,"")),"")</f>
        <v/>
      </c>
      <c r="BB24" s="35" t="str">
        <f ca="1">IFERROR(IF(LEN(里程碑[[#This Row],[天数]])=0,"",IF(AND(BB$5=#REF!,#REF!=1),里程碑标记,"")),"")</f>
        <v/>
      </c>
      <c r="BC24" s="35" t="str">
        <f ca="1">IFERROR(IF(LEN(里程碑[[#This Row],[天数]])=0,"",IF(AND(BC$5=#REF!,#REF!=1),里程碑标记,"")),"")</f>
        <v/>
      </c>
      <c r="BD24" s="35" t="str">
        <f ca="1">IFERROR(IF(LEN(里程碑[[#This Row],[天数]])=0,"",IF(AND(BD$5=#REF!,#REF!=1),里程碑标记,"")),"")</f>
        <v/>
      </c>
      <c r="BE24" s="35" t="str">
        <f ca="1">IFERROR(IF(LEN(里程碑[[#This Row],[天数]])=0,"",IF(AND(BE$5=#REF!,#REF!=1),里程碑标记,"")),"")</f>
        <v/>
      </c>
      <c r="BF24" s="35" t="str">
        <f ca="1">IFERROR(IF(LEN(里程碑[[#This Row],[天数]])=0,"",IF(AND(BF$5=#REF!,#REF!=1),里程碑标记,"")),"")</f>
        <v/>
      </c>
      <c r="BG24" s="35" t="str">
        <f ca="1">IFERROR(IF(LEN(里程碑[[#This Row],[天数]])=0,"",IF(AND(BG$5=#REF!,#REF!=1),里程碑标记,"")),"")</f>
        <v/>
      </c>
      <c r="BH24" s="35" t="str">
        <f ca="1">IFERROR(IF(LEN(里程碑[[#This Row],[天数]])=0,"",IF(AND(BH$5=#REF!,#REF!=1),里程碑标记,"")),"")</f>
        <v/>
      </c>
      <c r="BI24" s="35" t="str">
        <f ca="1">IFERROR(IF(LEN(里程碑[[#This Row],[天数]])=0,"",IF(AND(BI$5=#REF!,#REF!=1),里程碑标记,"")),"")</f>
        <v/>
      </c>
      <c r="BJ24" s="35" t="str">
        <f ca="1">IFERROR(IF(LEN(里程碑[[#This Row],[天数]])=0,"",IF(AND(BJ$5=#REF!,#REF!=1),里程碑标记,"")),"")</f>
        <v/>
      </c>
      <c r="BK24" s="35" t="str">
        <f ca="1">IFERROR(IF(LEN(里程碑[[#This Row],[天数]])=0,"",IF(AND(BK$5=#REF!,#REF!=1),里程碑标记,"")),"")</f>
        <v/>
      </c>
    </row>
    <row r="25" spans="1:63" s="36" customFormat="1" ht="30" customHeight="1" x14ac:dyDescent="0.25">
      <c r="A25" s="29"/>
      <c r="B25" s="57" t="s">
        <v>41</v>
      </c>
      <c r="C25" s="63"/>
      <c r="D25" s="62"/>
      <c r="E25" s="60"/>
      <c r="F25" s="61"/>
      <c r="G25" s="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</row>
    <row r="26" spans="1:63" s="36" customFormat="1" ht="30" customHeight="1" x14ac:dyDescent="0.25">
      <c r="A26" s="29"/>
      <c r="B26" s="55" t="s">
        <v>42</v>
      </c>
      <c r="C26" s="55" t="s">
        <v>43</v>
      </c>
      <c r="D26" s="52">
        <v>0</v>
      </c>
      <c r="E26" s="54">
        <f>E13+F13</f>
        <v>43786</v>
      </c>
      <c r="F26" s="56">
        <v>3</v>
      </c>
      <c r="G26" s="8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s="36" customFormat="1" ht="30" customHeight="1" x14ac:dyDescent="0.25">
      <c r="A27" s="29"/>
      <c r="B27" s="37" t="s">
        <v>11</v>
      </c>
      <c r="C27" s="37"/>
      <c r="D27" s="37"/>
      <c r="E27" s="38"/>
      <c r="F27" s="37"/>
      <c r="G27" s="8"/>
      <c r="H27" s="35" t="str">
        <f>IFERROR(IF(LEN(里程碑[[#This Row],[天数]])=0,"",IF(AND(H$5=#REF!,#REF!=1),里程碑标记,"")),"")</f>
        <v/>
      </c>
      <c r="I27" s="35" t="str">
        <f>IFERROR(IF(LEN(里程碑[[#This Row],[天数]])=0,"",IF(AND(I$5=#REF!,#REF!=1),里程碑标记,"")),"")</f>
        <v/>
      </c>
      <c r="J27" s="35" t="str">
        <f>IFERROR(IF(LEN(里程碑[[#This Row],[天数]])=0,"",IF(AND(J$5=#REF!,#REF!=1),里程碑标记,"")),"")</f>
        <v/>
      </c>
      <c r="K27" s="35" t="str">
        <f>IFERROR(IF(LEN(里程碑[[#This Row],[天数]])=0,"",IF(AND(K$5=#REF!,#REF!=1),里程碑标记,"")),"")</f>
        <v/>
      </c>
      <c r="L27" s="35" t="str">
        <f>IFERROR(IF(LEN(里程碑[[#This Row],[天数]])=0,"",IF(AND(L$5=#REF!,#REF!=1),里程碑标记,"")),"")</f>
        <v/>
      </c>
      <c r="M27" s="35" t="str">
        <f>IFERROR(IF(LEN(里程碑[[#This Row],[天数]])=0,"",IF(AND(M$5=#REF!,#REF!=1),里程碑标记,"")),"")</f>
        <v/>
      </c>
      <c r="N27" s="35" t="str">
        <f>IFERROR(IF(LEN(里程碑[[#This Row],[天数]])=0,"",IF(AND(N$5=#REF!,#REF!=1),里程碑标记,"")),"")</f>
        <v/>
      </c>
      <c r="O27" s="35" t="str">
        <f>IFERROR(IF(LEN(里程碑[[#This Row],[天数]])=0,"",IF(AND(O$5=#REF!,#REF!=1),里程碑标记,"")),"")</f>
        <v/>
      </c>
      <c r="P27" s="35" t="str">
        <f>IFERROR(IF(LEN(里程碑[[#This Row],[天数]])=0,"",IF(AND(P$5=#REF!,#REF!=1),里程碑标记,"")),"")</f>
        <v/>
      </c>
      <c r="Q27" s="35" t="str">
        <f>IFERROR(IF(LEN(里程碑[[#This Row],[天数]])=0,"",IF(AND(Q$5=#REF!,#REF!=1),里程碑标记,"")),"")</f>
        <v/>
      </c>
      <c r="R27" s="35" t="str">
        <f>IFERROR(IF(LEN(里程碑[[#This Row],[天数]])=0,"",IF(AND(R$5=#REF!,#REF!=1),里程碑标记,"")),"")</f>
        <v/>
      </c>
      <c r="S27" s="35" t="str">
        <f>IFERROR(IF(LEN(里程碑[[#This Row],[天数]])=0,"",IF(AND(S$5=#REF!,#REF!=1),里程碑标记,"")),"")</f>
        <v/>
      </c>
      <c r="T27" s="35" t="str">
        <f>IFERROR(IF(LEN(里程碑[[#This Row],[天数]])=0,"",IF(AND(T$5=#REF!,#REF!=1),里程碑标记,"")),"")</f>
        <v/>
      </c>
      <c r="U27" s="35" t="str">
        <f>IFERROR(IF(LEN(里程碑[[#This Row],[天数]])=0,"",IF(AND(U$5=#REF!,#REF!=1),里程碑标记,"")),"")</f>
        <v/>
      </c>
      <c r="V27" s="35" t="str">
        <f>IFERROR(IF(LEN(里程碑[[#This Row],[天数]])=0,"",IF(AND(V$5=#REF!,#REF!=1),里程碑标记,"")),"")</f>
        <v/>
      </c>
      <c r="W27" s="35" t="str">
        <f>IFERROR(IF(LEN(里程碑[[#This Row],[天数]])=0,"",IF(AND(W$5=#REF!,#REF!=1),里程碑标记,"")),"")</f>
        <v/>
      </c>
      <c r="X27" s="35" t="str">
        <f>IFERROR(IF(LEN(里程碑[[#This Row],[天数]])=0,"",IF(AND(X$5=#REF!,#REF!=1),里程碑标记,"")),"")</f>
        <v/>
      </c>
      <c r="Y27" s="35" t="str">
        <f>IFERROR(IF(LEN(里程碑[[#This Row],[天数]])=0,"",IF(AND(Y$5=#REF!,#REF!=1),里程碑标记,"")),"")</f>
        <v/>
      </c>
      <c r="Z27" s="35" t="str">
        <f>IFERROR(IF(LEN(里程碑[[#This Row],[天数]])=0,"",IF(AND(Z$5=#REF!,#REF!=1),里程碑标记,"")),"")</f>
        <v/>
      </c>
      <c r="AA27" s="35" t="str">
        <f>IFERROR(IF(LEN(里程碑[[#This Row],[天数]])=0,"",IF(AND(AA$5=#REF!,#REF!=1),里程碑标记,"")),"")</f>
        <v/>
      </c>
      <c r="AB27" s="35" t="str">
        <f>IFERROR(IF(LEN(里程碑[[#This Row],[天数]])=0,"",IF(AND(AB$5=#REF!,#REF!=1),里程碑标记,"")),"")</f>
        <v/>
      </c>
      <c r="AC27" s="35" t="str">
        <f>IFERROR(IF(LEN(里程碑[[#This Row],[天数]])=0,"",IF(AND(AC$5=#REF!,#REF!=1),里程碑标记,"")),"")</f>
        <v/>
      </c>
      <c r="AD27" s="35" t="str">
        <f>IFERROR(IF(LEN(里程碑[[#This Row],[天数]])=0,"",IF(AND(AD$5=#REF!,#REF!=1),里程碑标记,"")),"")</f>
        <v/>
      </c>
      <c r="AE27" s="35" t="str">
        <f>IFERROR(IF(LEN(里程碑[[#This Row],[天数]])=0,"",IF(AND(AE$5=#REF!,#REF!=1),里程碑标记,"")),"")</f>
        <v/>
      </c>
      <c r="AF27" s="35" t="str">
        <f>IFERROR(IF(LEN(里程碑[[#This Row],[天数]])=0,"",IF(AND(AF$5=#REF!,#REF!=1),里程碑标记,"")),"")</f>
        <v/>
      </c>
      <c r="AG27" s="35" t="str">
        <f>IFERROR(IF(LEN(里程碑[[#This Row],[天数]])=0,"",IF(AND(AG$5=#REF!,#REF!=1),里程碑标记,"")),"")</f>
        <v/>
      </c>
      <c r="AH27" s="35" t="str">
        <f>IFERROR(IF(LEN(里程碑[[#This Row],[天数]])=0,"",IF(AND(AH$5=#REF!,#REF!=1),里程碑标记,"")),"")</f>
        <v/>
      </c>
      <c r="AI27" s="35" t="str">
        <f>IFERROR(IF(LEN(里程碑[[#This Row],[天数]])=0,"",IF(AND(AI$5=#REF!,#REF!=1),里程碑标记,"")),"")</f>
        <v/>
      </c>
      <c r="AJ27" s="35" t="str">
        <f>IFERROR(IF(LEN(里程碑[[#This Row],[天数]])=0,"",IF(AND(AJ$5=#REF!,#REF!=1),里程碑标记,"")),"")</f>
        <v/>
      </c>
      <c r="AK27" s="35" t="str">
        <f>IFERROR(IF(LEN(里程碑[[#This Row],[天数]])=0,"",IF(AND(AK$5=#REF!,#REF!=1),里程碑标记,"")),"")</f>
        <v/>
      </c>
      <c r="AL27" s="35" t="str">
        <f>IFERROR(IF(LEN(里程碑[[#This Row],[天数]])=0,"",IF(AND(AL$5=#REF!,#REF!=1),里程碑标记,"")),"")</f>
        <v/>
      </c>
      <c r="AM27" s="35" t="str">
        <f>IFERROR(IF(LEN(里程碑[[#This Row],[天数]])=0,"",IF(AND(AM$5=#REF!,#REF!=1),里程碑标记,"")),"")</f>
        <v/>
      </c>
      <c r="AN27" s="35" t="str">
        <f>IFERROR(IF(LEN(里程碑[[#This Row],[天数]])=0,"",IF(AND(AN$5=#REF!,#REF!=1),里程碑标记,"")),"")</f>
        <v/>
      </c>
      <c r="AO27" s="35" t="str">
        <f>IFERROR(IF(LEN(里程碑[[#This Row],[天数]])=0,"",IF(AND(AO$5=#REF!,#REF!=1),里程碑标记,"")),"")</f>
        <v/>
      </c>
      <c r="AP27" s="35" t="str">
        <f>IFERROR(IF(LEN(里程碑[[#This Row],[天数]])=0,"",IF(AND(AP$5=#REF!,#REF!=1),里程碑标记,"")),"")</f>
        <v/>
      </c>
      <c r="AQ27" s="35" t="str">
        <f>IFERROR(IF(LEN(里程碑[[#This Row],[天数]])=0,"",IF(AND(AQ$5=#REF!,#REF!=1),里程碑标记,"")),"")</f>
        <v/>
      </c>
      <c r="AR27" s="35" t="str">
        <f>IFERROR(IF(LEN(里程碑[[#This Row],[天数]])=0,"",IF(AND(AR$5=#REF!,#REF!=1),里程碑标记,"")),"")</f>
        <v/>
      </c>
      <c r="AS27" s="35" t="str">
        <f>IFERROR(IF(LEN(里程碑[[#This Row],[天数]])=0,"",IF(AND(AS$5=#REF!,#REF!=1),里程碑标记,"")),"")</f>
        <v/>
      </c>
      <c r="AT27" s="35" t="str">
        <f>IFERROR(IF(LEN(里程碑[[#This Row],[天数]])=0,"",IF(AND(AT$5=#REF!,#REF!=1),里程碑标记,"")),"")</f>
        <v/>
      </c>
      <c r="AU27" s="35" t="str">
        <f>IFERROR(IF(LEN(里程碑[[#This Row],[天数]])=0,"",IF(AND(AU$5=#REF!,#REF!=1),里程碑标记,"")),"")</f>
        <v/>
      </c>
      <c r="AV27" s="35" t="str">
        <f>IFERROR(IF(LEN(里程碑[[#This Row],[天数]])=0,"",IF(AND(AV$5=#REF!,#REF!=1),里程碑标记,"")),"")</f>
        <v/>
      </c>
      <c r="AW27" s="35" t="str">
        <f>IFERROR(IF(LEN(里程碑[[#This Row],[天数]])=0,"",IF(AND(AW$5=#REF!,#REF!=1),里程碑标记,"")),"")</f>
        <v/>
      </c>
      <c r="AX27" s="35" t="str">
        <f>IFERROR(IF(LEN(里程碑[[#This Row],[天数]])=0,"",IF(AND(AX$5=#REF!,#REF!=1),里程碑标记,"")),"")</f>
        <v/>
      </c>
      <c r="AY27" s="35" t="str">
        <f>IFERROR(IF(LEN(里程碑[[#This Row],[天数]])=0,"",IF(AND(AY$5=#REF!,#REF!=1),里程碑标记,"")),"")</f>
        <v/>
      </c>
      <c r="AZ27" s="35" t="str">
        <f>IFERROR(IF(LEN(里程碑[[#This Row],[天数]])=0,"",IF(AND(AZ$5=#REF!,#REF!=1),里程碑标记,"")),"")</f>
        <v/>
      </c>
      <c r="BA27" s="35" t="str">
        <f>IFERROR(IF(LEN(里程碑[[#This Row],[天数]])=0,"",IF(AND(BA$5=#REF!,#REF!=1),里程碑标记,"")),"")</f>
        <v/>
      </c>
      <c r="BB27" s="35" t="str">
        <f>IFERROR(IF(LEN(里程碑[[#This Row],[天数]])=0,"",IF(AND(BB$5=#REF!,#REF!=1),里程碑标记,"")),"")</f>
        <v/>
      </c>
      <c r="BC27" s="35" t="str">
        <f>IFERROR(IF(LEN(里程碑[[#This Row],[天数]])=0,"",IF(AND(BC$5=#REF!,#REF!=1),里程碑标记,"")),"")</f>
        <v/>
      </c>
      <c r="BD27" s="35" t="str">
        <f>IFERROR(IF(LEN(里程碑[[#This Row],[天数]])=0,"",IF(AND(BD$5=#REF!,#REF!=1),里程碑标记,"")),"")</f>
        <v/>
      </c>
      <c r="BE27" s="35" t="str">
        <f>IFERROR(IF(LEN(里程碑[[#This Row],[天数]])=0,"",IF(AND(BE$5=#REF!,#REF!=1),里程碑标记,"")),"")</f>
        <v/>
      </c>
      <c r="BF27" s="35" t="str">
        <f>IFERROR(IF(LEN(里程碑[[#This Row],[天数]])=0,"",IF(AND(BF$5=#REF!,#REF!=1),里程碑标记,"")),"")</f>
        <v/>
      </c>
      <c r="BG27" s="35" t="str">
        <f>IFERROR(IF(LEN(里程碑[[#This Row],[天数]])=0,"",IF(AND(BG$5=#REF!,#REF!=1),里程碑标记,"")),"")</f>
        <v/>
      </c>
      <c r="BH27" s="35" t="str">
        <f>IFERROR(IF(LEN(里程碑[[#This Row],[天数]])=0,"",IF(AND(BH$5=#REF!,#REF!=1),里程碑标记,"")),"")</f>
        <v/>
      </c>
      <c r="BI27" s="35" t="str">
        <f>IFERROR(IF(LEN(里程碑[[#This Row],[天数]])=0,"",IF(AND(BI$5=#REF!,#REF!=1),里程碑标记,"")),"")</f>
        <v/>
      </c>
      <c r="BJ27" s="35" t="str">
        <f>IFERROR(IF(LEN(里程碑[[#This Row],[天数]])=0,"",IF(AND(BJ$5=#REF!,#REF!=1),里程碑标记,"")),"")</f>
        <v/>
      </c>
      <c r="BK27" s="35" t="str">
        <f>IFERROR(IF(LEN(里程碑[[#This Row],[天数]])=0,"",IF(AND(BK$5=#REF!,#REF!=1),里程碑标记,"")),"")</f>
        <v/>
      </c>
    </row>
    <row r="28" spans="1:63" s="36" customFormat="1" ht="30" customHeight="1" x14ac:dyDescent="0.25">
      <c r="A28" s="29"/>
      <c r="B28" s="15"/>
      <c r="C28" s="10"/>
      <c r="D28" s="15"/>
      <c r="E28" s="25"/>
      <c r="F28" s="11"/>
      <c r="G28" s="8"/>
      <c r="H28" s="35" t="str">
        <f>IFERROR(IF(LEN(里程碑[[#This Row],[天数]])=0,"",IF(AND(H$5=#REF!,#REF!=1),里程碑标记,"")),"")</f>
        <v/>
      </c>
      <c r="I28" s="35" t="str">
        <f>IFERROR(IF(LEN(里程碑[[#This Row],[天数]])=0,"",IF(AND(I$5=#REF!,#REF!=1),里程碑标记,"")),"")</f>
        <v/>
      </c>
      <c r="J28" s="35" t="str">
        <f>IFERROR(IF(LEN(里程碑[[#This Row],[天数]])=0,"",IF(AND(J$5=#REF!,#REF!=1),里程碑标记,"")),"")</f>
        <v/>
      </c>
      <c r="K28" s="35" t="str">
        <f>IFERROR(IF(LEN(里程碑[[#This Row],[天数]])=0,"",IF(AND(K$5=#REF!,#REF!=1),里程碑标记,"")),"")</f>
        <v/>
      </c>
      <c r="L28" s="35" t="str">
        <f>IFERROR(IF(LEN(里程碑[[#This Row],[天数]])=0,"",IF(AND(L$5=#REF!,#REF!=1),里程碑标记,"")),"")</f>
        <v/>
      </c>
      <c r="M28" s="35" t="str">
        <f>IFERROR(IF(LEN(里程碑[[#This Row],[天数]])=0,"",IF(AND(M$5=#REF!,#REF!=1),里程碑标记,"")),"")</f>
        <v/>
      </c>
      <c r="N28" s="35" t="str">
        <f>IFERROR(IF(LEN(里程碑[[#This Row],[天数]])=0,"",IF(AND(N$5=#REF!,#REF!=1),里程碑标记,"")),"")</f>
        <v/>
      </c>
      <c r="O28" s="35" t="str">
        <f>IFERROR(IF(LEN(里程碑[[#This Row],[天数]])=0,"",IF(AND(O$5=#REF!,#REF!=1),里程碑标记,"")),"")</f>
        <v/>
      </c>
      <c r="P28" s="35" t="str">
        <f>IFERROR(IF(LEN(里程碑[[#This Row],[天数]])=0,"",IF(AND(P$5=#REF!,#REF!=1),里程碑标记,"")),"")</f>
        <v/>
      </c>
      <c r="Q28" s="35" t="str">
        <f>IFERROR(IF(LEN(里程碑[[#This Row],[天数]])=0,"",IF(AND(Q$5=#REF!,#REF!=1),里程碑标记,"")),"")</f>
        <v/>
      </c>
      <c r="R28" s="35" t="str">
        <f>IFERROR(IF(LEN(里程碑[[#This Row],[天数]])=0,"",IF(AND(R$5=#REF!,#REF!=1),里程碑标记,"")),"")</f>
        <v/>
      </c>
      <c r="S28" s="35" t="str">
        <f>IFERROR(IF(LEN(里程碑[[#This Row],[天数]])=0,"",IF(AND(S$5=#REF!,#REF!=1),里程碑标记,"")),"")</f>
        <v/>
      </c>
      <c r="T28" s="35" t="str">
        <f>IFERROR(IF(LEN(里程碑[[#This Row],[天数]])=0,"",IF(AND(T$5=#REF!,#REF!=1),里程碑标记,"")),"")</f>
        <v/>
      </c>
      <c r="U28" s="35" t="str">
        <f>IFERROR(IF(LEN(里程碑[[#This Row],[天数]])=0,"",IF(AND(U$5=#REF!,#REF!=1),里程碑标记,"")),"")</f>
        <v/>
      </c>
      <c r="V28" s="35" t="str">
        <f>IFERROR(IF(LEN(里程碑[[#This Row],[天数]])=0,"",IF(AND(V$5=#REF!,#REF!=1),里程碑标记,"")),"")</f>
        <v/>
      </c>
      <c r="W28" s="35" t="str">
        <f>IFERROR(IF(LEN(里程碑[[#This Row],[天数]])=0,"",IF(AND(W$5=#REF!,#REF!=1),里程碑标记,"")),"")</f>
        <v/>
      </c>
      <c r="X28" s="35" t="str">
        <f>IFERROR(IF(LEN(里程碑[[#This Row],[天数]])=0,"",IF(AND(X$5=#REF!,#REF!=1),里程碑标记,"")),"")</f>
        <v/>
      </c>
      <c r="Y28" s="35" t="str">
        <f>IFERROR(IF(LEN(里程碑[[#This Row],[天数]])=0,"",IF(AND(Y$5=#REF!,#REF!=1),里程碑标记,"")),"")</f>
        <v/>
      </c>
      <c r="Z28" s="35" t="str">
        <f>IFERROR(IF(LEN(里程碑[[#This Row],[天数]])=0,"",IF(AND(Z$5=#REF!,#REF!=1),里程碑标记,"")),"")</f>
        <v/>
      </c>
      <c r="AA28" s="35" t="str">
        <f>IFERROR(IF(LEN(里程碑[[#This Row],[天数]])=0,"",IF(AND(AA$5=#REF!,#REF!=1),里程碑标记,"")),"")</f>
        <v/>
      </c>
      <c r="AB28" s="35" t="str">
        <f>IFERROR(IF(LEN(里程碑[[#This Row],[天数]])=0,"",IF(AND(AB$5=#REF!,#REF!=1),里程碑标记,"")),"")</f>
        <v/>
      </c>
      <c r="AC28" s="35" t="str">
        <f>IFERROR(IF(LEN(里程碑[[#This Row],[天数]])=0,"",IF(AND(AC$5=#REF!,#REF!=1),里程碑标记,"")),"")</f>
        <v/>
      </c>
      <c r="AD28" s="35" t="str">
        <f>IFERROR(IF(LEN(里程碑[[#This Row],[天数]])=0,"",IF(AND(AD$5=#REF!,#REF!=1),里程碑标记,"")),"")</f>
        <v/>
      </c>
      <c r="AE28" s="35" t="str">
        <f>IFERROR(IF(LEN(里程碑[[#This Row],[天数]])=0,"",IF(AND(AE$5=#REF!,#REF!=1),里程碑标记,"")),"")</f>
        <v/>
      </c>
      <c r="AF28" s="35" t="str">
        <f>IFERROR(IF(LEN(里程碑[[#This Row],[天数]])=0,"",IF(AND(AF$5=#REF!,#REF!=1),里程碑标记,"")),"")</f>
        <v/>
      </c>
      <c r="AG28" s="35" t="str">
        <f>IFERROR(IF(LEN(里程碑[[#This Row],[天数]])=0,"",IF(AND(AG$5=#REF!,#REF!=1),里程碑标记,"")),"")</f>
        <v/>
      </c>
      <c r="AH28" s="35" t="str">
        <f>IFERROR(IF(LEN(里程碑[[#This Row],[天数]])=0,"",IF(AND(AH$5=#REF!,#REF!=1),里程碑标记,"")),"")</f>
        <v/>
      </c>
      <c r="AI28" s="35" t="str">
        <f>IFERROR(IF(LEN(里程碑[[#This Row],[天数]])=0,"",IF(AND(AI$5=#REF!,#REF!=1),里程碑标记,"")),"")</f>
        <v/>
      </c>
      <c r="AJ28" s="35" t="str">
        <f>IFERROR(IF(LEN(里程碑[[#This Row],[天数]])=0,"",IF(AND(AJ$5=#REF!,#REF!=1),里程碑标记,"")),"")</f>
        <v/>
      </c>
      <c r="AK28" s="35" t="str">
        <f>IFERROR(IF(LEN(里程碑[[#This Row],[天数]])=0,"",IF(AND(AK$5=#REF!,#REF!=1),里程碑标记,"")),"")</f>
        <v/>
      </c>
      <c r="AL28" s="35" t="str">
        <f>IFERROR(IF(LEN(里程碑[[#This Row],[天数]])=0,"",IF(AND(AL$5=#REF!,#REF!=1),里程碑标记,"")),"")</f>
        <v/>
      </c>
      <c r="AM28" s="35" t="str">
        <f>IFERROR(IF(LEN(里程碑[[#This Row],[天数]])=0,"",IF(AND(AM$5=#REF!,#REF!=1),里程碑标记,"")),"")</f>
        <v/>
      </c>
      <c r="AN28" s="35" t="str">
        <f>IFERROR(IF(LEN(里程碑[[#This Row],[天数]])=0,"",IF(AND(AN$5=#REF!,#REF!=1),里程碑标记,"")),"")</f>
        <v/>
      </c>
      <c r="AO28" s="35" t="str">
        <f>IFERROR(IF(LEN(里程碑[[#This Row],[天数]])=0,"",IF(AND(AO$5=#REF!,#REF!=1),里程碑标记,"")),"")</f>
        <v/>
      </c>
      <c r="AP28" s="35" t="str">
        <f>IFERROR(IF(LEN(里程碑[[#This Row],[天数]])=0,"",IF(AND(AP$5=#REF!,#REF!=1),里程碑标记,"")),"")</f>
        <v/>
      </c>
      <c r="AQ28" s="35" t="str">
        <f>IFERROR(IF(LEN(里程碑[[#This Row],[天数]])=0,"",IF(AND(AQ$5=#REF!,#REF!=1),里程碑标记,"")),"")</f>
        <v/>
      </c>
      <c r="AR28" s="35" t="str">
        <f>IFERROR(IF(LEN(里程碑[[#This Row],[天数]])=0,"",IF(AND(AR$5=#REF!,#REF!=1),里程碑标记,"")),"")</f>
        <v/>
      </c>
      <c r="AS28" s="35" t="str">
        <f>IFERROR(IF(LEN(里程碑[[#This Row],[天数]])=0,"",IF(AND(AS$5=#REF!,#REF!=1),里程碑标记,"")),"")</f>
        <v/>
      </c>
      <c r="AT28" s="35" t="str">
        <f>IFERROR(IF(LEN(里程碑[[#This Row],[天数]])=0,"",IF(AND(AT$5=#REF!,#REF!=1),里程碑标记,"")),"")</f>
        <v/>
      </c>
      <c r="AU28" s="35" t="str">
        <f>IFERROR(IF(LEN(里程碑[[#This Row],[天数]])=0,"",IF(AND(AU$5=#REF!,#REF!=1),里程碑标记,"")),"")</f>
        <v/>
      </c>
      <c r="AV28" s="35" t="str">
        <f>IFERROR(IF(LEN(里程碑[[#This Row],[天数]])=0,"",IF(AND(AV$5=#REF!,#REF!=1),里程碑标记,"")),"")</f>
        <v/>
      </c>
      <c r="AW28" s="35" t="str">
        <f>IFERROR(IF(LEN(里程碑[[#This Row],[天数]])=0,"",IF(AND(AW$5=#REF!,#REF!=1),里程碑标记,"")),"")</f>
        <v/>
      </c>
      <c r="AX28" s="35" t="str">
        <f>IFERROR(IF(LEN(里程碑[[#This Row],[天数]])=0,"",IF(AND(AX$5=#REF!,#REF!=1),里程碑标记,"")),"")</f>
        <v/>
      </c>
      <c r="AY28" s="35" t="str">
        <f>IFERROR(IF(LEN(里程碑[[#This Row],[天数]])=0,"",IF(AND(AY$5=#REF!,#REF!=1),里程碑标记,"")),"")</f>
        <v/>
      </c>
      <c r="AZ28" s="35" t="str">
        <f>IFERROR(IF(LEN(里程碑[[#This Row],[天数]])=0,"",IF(AND(AZ$5=#REF!,#REF!=1),里程碑标记,"")),"")</f>
        <v/>
      </c>
      <c r="BA28" s="35" t="str">
        <f>IFERROR(IF(LEN(里程碑[[#This Row],[天数]])=0,"",IF(AND(BA$5=#REF!,#REF!=1),里程碑标记,"")),"")</f>
        <v/>
      </c>
      <c r="BB28" s="35" t="str">
        <f>IFERROR(IF(LEN(里程碑[[#This Row],[天数]])=0,"",IF(AND(BB$5=#REF!,#REF!=1),里程碑标记,"")),"")</f>
        <v/>
      </c>
      <c r="BC28" s="35" t="str">
        <f>IFERROR(IF(LEN(里程碑[[#This Row],[天数]])=0,"",IF(AND(BC$5=#REF!,#REF!=1),里程碑标记,"")),"")</f>
        <v/>
      </c>
      <c r="BD28" s="35" t="str">
        <f>IFERROR(IF(LEN(里程碑[[#This Row],[天数]])=0,"",IF(AND(BD$5=#REF!,#REF!=1),里程碑标记,"")),"")</f>
        <v/>
      </c>
      <c r="BE28" s="35" t="str">
        <f>IFERROR(IF(LEN(里程碑[[#This Row],[天数]])=0,"",IF(AND(BE$5=#REF!,#REF!=1),里程碑标记,"")),"")</f>
        <v/>
      </c>
      <c r="BF28" s="35" t="str">
        <f>IFERROR(IF(LEN(里程碑[[#This Row],[天数]])=0,"",IF(AND(BF$5=#REF!,#REF!=1),里程碑标记,"")),"")</f>
        <v/>
      </c>
      <c r="BG28" s="35" t="str">
        <f>IFERROR(IF(LEN(里程碑[[#This Row],[天数]])=0,"",IF(AND(BG$5=#REF!,#REF!=1),里程碑标记,"")),"")</f>
        <v/>
      </c>
      <c r="BH28" s="35" t="str">
        <f>IFERROR(IF(LEN(里程碑[[#This Row],[天数]])=0,"",IF(AND(BH$5=#REF!,#REF!=1),里程碑标记,"")),"")</f>
        <v/>
      </c>
      <c r="BI28" s="35" t="str">
        <f>IFERROR(IF(LEN(里程碑[[#This Row],[天数]])=0,"",IF(AND(BI$5=#REF!,#REF!=1),里程碑标记,"")),"")</f>
        <v/>
      </c>
      <c r="BJ28" s="35" t="str">
        <f>IFERROR(IF(LEN(里程碑[[#This Row],[天数]])=0,"",IF(AND(BJ$5=#REF!,#REF!=1),里程碑标记,"")),"")</f>
        <v/>
      </c>
      <c r="BK28" s="35" t="str">
        <f>IFERROR(IF(LEN(里程碑[[#This Row],[天数]])=0,"",IF(AND(BK$5=#REF!,#REF!=1),里程碑标记,"")),"")</f>
        <v/>
      </c>
    </row>
    <row r="29" spans="1:63" s="36" customFormat="1" ht="30" customHeight="1" x14ac:dyDescent="0.25">
      <c r="A29" s="29"/>
      <c r="B29" s="15"/>
      <c r="C29" s="12"/>
      <c r="D29" s="15"/>
      <c r="E29" s="25"/>
      <c r="F29" s="15"/>
      <c r="G29" s="8"/>
      <c r="H29" s="35" t="str">
        <f>IFERROR(IF(LEN(里程碑[[#This Row],[天数]])=0,"",IF(AND(H$5=#REF!,#REF!=1),里程碑标记,"")),"")</f>
        <v/>
      </c>
      <c r="I29" s="35" t="str">
        <f>IFERROR(IF(LEN(里程碑[[#This Row],[天数]])=0,"",IF(AND(I$5=#REF!,#REF!=1),里程碑标记,"")),"")</f>
        <v/>
      </c>
      <c r="J29" s="35" t="str">
        <f>IFERROR(IF(LEN(里程碑[[#This Row],[天数]])=0,"",IF(AND(J$5=#REF!,#REF!=1),里程碑标记,"")),"")</f>
        <v/>
      </c>
      <c r="K29" s="35" t="str">
        <f>IFERROR(IF(LEN(里程碑[[#This Row],[天数]])=0,"",IF(AND(K$5=#REF!,#REF!=1),里程碑标记,"")),"")</f>
        <v/>
      </c>
      <c r="L29" s="35" t="str">
        <f>IFERROR(IF(LEN(里程碑[[#This Row],[天数]])=0,"",IF(AND(L$5=#REF!,#REF!=1),里程碑标记,"")),"")</f>
        <v/>
      </c>
      <c r="M29" s="35" t="str">
        <f>IFERROR(IF(LEN(里程碑[[#This Row],[天数]])=0,"",IF(AND(M$5=#REF!,#REF!=1),里程碑标记,"")),"")</f>
        <v/>
      </c>
      <c r="N29" s="35" t="str">
        <f>IFERROR(IF(LEN(里程碑[[#This Row],[天数]])=0,"",IF(AND(N$5=#REF!,#REF!=1),里程碑标记,"")),"")</f>
        <v/>
      </c>
      <c r="O29" s="35" t="str">
        <f>IFERROR(IF(LEN(里程碑[[#This Row],[天数]])=0,"",IF(AND(O$5=#REF!,#REF!=1),里程碑标记,"")),"")</f>
        <v/>
      </c>
      <c r="P29" s="35" t="str">
        <f>IFERROR(IF(LEN(里程碑[[#This Row],[天数]])=0,"",IF(AND(P$5=#REF!,#REF!=1),里程碑标记,"")),"")</f>
        <v/>
      </c>
      <c r="Q29" s="35" t="str">
        <f>IFERROR(IF(LEN(里程碑[[#This Row],[天数]])=0,"",IF(AND(Q$5=#REF!,#REF!=1),里程碑标记,"")),"")</f>
        <v/>
      </c>
      <c r="R29" s="35" t="str">
        <f>IFERROR(IF(LEN(里程碑[[#This Row],[天数]])=0,"",IF(AND(R$5=#REF!,#REF!=1),里程碑标记,"")),"")</f>
        <v/>
      </c>
      <c r="S29" s="35" t="str">
        <f>IFERROR(IF(LEN(里程碑[[#This Row],[天数]])=0,"",IF(AND(S$5=#REF!,#REF!=1),里程碑标记,"")),"")</f>
        <v/>
      </c>
      <c r="T29" s="35" t="str">
        <f>IFERROR(IF(LEN(里程碑[[#This Row],[天数]])=0,"",IF(AND(T$5=#REF!,#REF!=1),里程碑标记,"")),"")</f>
        <v/>
      </c>
      <c r="U29" s="35" t="str">
        <f>IFERROR(IF(LEN(里程碑[[#This Row],[天数]])=0,"",IF(AND(U$5=#REF!,#REF!=1),里程碑标记,"")),"")</f>
        <v/>
      </c>
      <c r="V29" s="35" t="str">
        <f>IFERROR(IF(LEN(里程碑[[#This Row],[天数]])=0,"",IF(AND(V$5=#REF!,#REF!=1),里程碑标记,"")),"")</f>
        <v/>
      </c>
      <c r="W29" s="35" t="str">
        <f>IFERROR(IF(LEN(里程碑[[#This Row],[天数]])=0,"",IF(AND(W$5=#REF!,#REF!=1),里程碑标记,"")),"")</f>
        <v/>
      </c>
      <c r="X29" s="35" t="str">
        <f>IFERROR(IF(LEN(里程碑[[#This Row],[天数]])=0,"",IF(AND(X$5=#REF!,#REF!=1),里程碑标记,"")),"")</f>
        <v/>
      </c>
      <c r="Y29" s="35" t="str">
        <f>IFERROR(IF(LEN(里程碑[[#This Row],[天数]])=0,"",IF(AND(Y$5=#REF!,#REF!=1),里程碑标记,"")),"")</f>
        <v/>
      </c>
      <c r="Z29" s="35" t="str">
        <f>IFERROR(IF(LEN(里程碑[[#This Row],[天数]])=0,"",IF(AND(Z$5=#REF!,#REF!=1),里程碑标记,"")),"")</f>
        <v/>
      </c>
      <c r="AA29" s="35" t="str">
        <f>IFERROR(IF(LEN(里程碑[[#This Row],[天数]])=0,"",IF(AND(AA$5=#REF!,#REF!=1),里程碑标记,"")),"")</f>
        <v/>
      </c>
      <c r="AB29" s="35" t="str">
        <f>IFERROR(IF(LEN(里程碑[[#This Row],[天数]])=0,"",IF(AND(AB$5=#REF!,#REF!=1),里程碑标记,"")),"")</f>
        <v/>
      </c>
      <c r="AC29" s="35" t="str">
        <f>IFERROR(IF(LEN(里程碑[[#This Row],[天数]])=0,"",IF(AND(AC$5=#REF!,#REF!=1),里程碑标记,"")),"")</f>
        <v/>
      </c>
      <c r="AD29" s="35" t="str">
        <f>IFERROR(IF(LEN(里程碑[[#This Row],[天数]])=0,"",IF(AND(AD$5=#REF!,#REF!=1),里程碑标记,"")),"")</f>
        <v/>
      </c>
      <c r="AE29" s="35" t="str">
        <f>IFERROR(IF(LEN(里程碑[[#This Row],[天数]])=0,"",IF(AND(AE$5=#REF!,#REF!=1),里程碑标记,"")),"")</f>
        <v/>
      </c>
      <c r="AF29" s="35" t="str">
        <f>IFERROR(IF(LEN(里程碑[[#This Row],[天数]])=0,"",IF(AND(AF$5=#REF!,#REF!=1),里程碑标记,"")),"")</f>
        <v/>
      </c>
      <c r="AG29" s="35" t="str">
        <f>IFERROR(IF(LEN(里程碑[[#This Row],[天数]])=0,"",IF(AND(AG$5=#REF!,#REF!=1),里程碑标记,"")),"")</f>
        <v/>
      </c>
      <c r="AH29" s="35" t="str">
        <f>IFERROR(IF(LEN(里程碑[[#This Row],[天数]])=0,"",IF(AND(AH$5=#REF!,#REF!=1),里程碑标记,"")),"")</f>
        <v/>
      </c>
      <c r="AI29" s="35" t="str">
        <f>IFERROR(IF(LEN(里程碑[[#This Row],[天数]])=0,"",IF(AND(AI$5=#REF!,#REF!=1),里程碑标记,"")),"")</f>
        <v/>
      </c>
      <c r="AJ29" s="35" t="str">
        <f>IFERROR(IF(LEN(里程碑[[#This Row],[天数]])=0,"",IF(AND(AJ$5=#REF!,#REF!=1),里程碑标记,"")),"")</f>
        <v/>
      </c>
      <c r="AK29" s="35" t="str">
        <f>IFERROR(IF(LEN(里程碑[[#This Row],[天数]])=0,"",IF(AND(AK$5=#REF!,#REF!=1),里程碑标记,"")),"")</f>
        <v/>
      </c>
      <c r="AL29" s="35" t="str">
        <f>IFERROR(IF(LEN(里程碑[[#This Row],[天数]])=0,"",IF(AND(AL$5=#REF!,#REF!=1),里程碑标记,"")),"")</f>
        <v/>
      </c>
      <c r="AM29" s="35" t="str">
        <f>IFERROR(IF(LEN(里程碑[[#This Row],[天数]])=0,"",IF(AND(AM$5=#REF!,#REF!=1),里程碑标记,"")),"")</f>
        <v/>
      </c>
      <c r="AN29" s="35" t="str">
        <f>IFERROR(IF(LEN(里程碑[[#This Row],[天数]])=0,"",IF(AND(AN$5=#REF!,#REF!=1),里程碑标记,"")),"")</f>
        <v/>
      </c>
      <c r="AO29" s="35" t="str">
        <f>IFERROR(IF(LEN(里程碑[[#This Row],[天数]])=0,"",IF(AND(AO$5=#REF!,#REF!=1),里程碑标记,"")),"")</f>
        <v/>
      </c>
      <c r="AP29" s="35" t="str">
        <f>IFERROR(IF(LEN(里程碑[[#This Row],[天数]])=0,"",IF(AND(AP$5=#REF!,#REF!=1),里程碑标记,"")),"")</f>
        <v/>
      </c>
      <c r="AQ29" s="35" t="str">
        <f>IFERROR(IF(LEN(里程碑[[#This Row],[天数]])=0,"",IF(AND(AQ$5=#REF!,#REF!=1),里程碑标记,"")),"")</f>
        <v/>
      </c>
      <c r="AR29" s="35" t="str">
        <f>IFERROR(IF(LEN(里程碑[[#This Row],[天数]])=0,"",IF(AND(AR$5=#REF!,#REF!=1),里程碑标记,"")),"")</f>
        <v/>
      </c>
      <c r="AS29" s="35" t="str">
        <f>IFERROR(IF(LEN(里程碑[[#This Row],[天数]])=0,"",IF(AND(AS$5=#REF!,#REF!=1),里程碑标记,"")),"")</f>
        <v/>
      </c>
      <c r="AT29" s="35" t="str">
        <f>IFERROR(IF(LEN(里程碑[[#This Row],[天数]])=0,"",IF(AND(AT$5=#REF!,#REF!=1),里程碑标记,"")),"")</f>
        <v/>
      </c>
      <c r="AU29" s="35" t="str">
        <f>IFERROR(IF(LEN(里程碑[[#This Row],[天数]])=0,"",IF(AND(AU$5=#REF!,#REF!=1),里程碑标记,"")),"")</f>
        <v/>
      </c>
      <c r="AV29" s="35" t="str">
        <f>IFERROR(IF(LEN(里程碑[[#This Row],[天数]])=0,"",IF(AND(AV$5=#REF!,#REF!=1),里程碑标记,"")),"")</f>
        <v/>
      </c>
      <c r="AW29" s="35" t="str">
        <f>IFERROR(IF(LEN(里程碑[[#This Row],[天数]])=0,"",IF(AND(AW$5=#REF!,#REF!=1),里程碑标记,"")),"")</f>
        <v/>
      </c>
      <c r="AX29" s="35" t="str">
        <f>IFERROR(IF(LEN(里程碑[[#This Row],[天数]])=0,"",IF(AND(AX$5=#REF!,#REF!=1),里程碑标记,"")),"")</f>
        <v/>
      </c>
      <c r="AY29" s="35" t="str">
        <f>IFERROR(IF(LEN(里程碑[[#This Row],[天数]])=0,"",IF(AND(AY$5=#REF!,#REF!=1),里程碑标记,"")),"")</f>
        <v/>
      </c>
      <c r="AZ29" s="35" t="str">
        <f>IFERROR(IF(LEN(里程碑[[#This Row],[天数]])=0,"",IF(AND(AZ$5=#REF!,#REF!=1),里程碑标记,"")),"")</f>
        <v/>
      </c>
      <c r="BA29" s="35" t="str">
        <f>IFERROR(IF(LEN(里程碑[[#This Row],[天数]])=0,"",IF(AND(BA$5=#REF!,#REF!=1),里程碑标记,"")),"")</f>
        <v/>
      </c>
      <c r="BB29" s="35" t="str">
        <f>IFERROR(IF(LEN(里程碑[[#This Row],[天数]])=0,"",IF(AND(BB$5=#REF!,#REF!=1),里程碑标记,"")),"")</f>
        <v/>
      </c>
      <c r="BC29" s="35" t="str">
        <f>IFERROR(IF(LEN(里程碑[[#This Row],[天数]])=0,"",IF(AND(BC$5=#REF!,#REF!=1),里程碑标记,"")),"")</f>
        <v/>
      </c>
      <c r="BD29" s="35" t="str">
        <f>IFERROR(IF(LEN(里程碑[[#This Row],[天数]])=0,"",IF(AND(BD$5=#REF!,#REF!=1),里程碑标记,"")),"")</f>
        <v/>
      </c>
      <c r="BE29" s="35" t="str">
        <f>IFERROR(IF(LEN(里程碑[[#This Row],[天数]])=0,"",IF(AND(BE$5=#REF!,#REF!=1),里程碑标记,"")),"")</f>
        <v/>
      </c>
      <c r="BF29" s="35" t="str">
        <f>IFERROR(IF(LEN(里程碑[[#This Row],[天数]])=0,"",IF(AND(BF$5=#REF!,#REF!=1),里程碑标记,"")),"")</f>
        <v/>
      </c>
      <c r="BG29" s="35" t="str">
        <f>IFERROR(IF(LEN(里程碑[[#This Row],[天数]])=0,"",IF(AND(BG$5=#REF!,#REF!=1),里程碑标记,"")),"")</f>
        <v/>
      </c>
      <c r="BH29" s="35" t="str">
        <f>IFERROR(IF(LEN(里程碑[[#This Row],[天数]])=0,"",IF(AND(BH$5=#REF!,#REF!=1),里程碑标记,"")),"")</f>
        <v/>
      </c>
      <c r="BI29" s="35" t="str">
        <f>IFERROR(IF(LEN(里程碑[[#This Row],[天数]])=0,"",IF(AND(BI$5=#REF!,#REF!=1),里程碑标记,"")),"")</f>
        <v/>
      </c>
      <c r="BJ29" s="35" t="str">
        <f>IFERROR(IF(LEN(里程碑[[#This Row],[天数]])=0,"",IF(AND(BJ$5=#REF!,#REF!=1),里程碑标记,"")),"")</f>
        <v/>
      </c>
      <c r="BK29" s="35" t="str">
        <f>IFERROR(IF(LEN(里程碑[[#This Row],[天数]])=0,"",IF(AND(BK$5=#REF!,#REF!=1),里程碑标记,"")),"")</f>
        <v/>
      </c>
    </row>
    <row r="30" spans="1:63" s="36" customFormat="1" ht="30" customHeight="1" x14ac:dyDescent="0.25">
      <c r="A30" s="29"/>
      <c r="B30" s="15"/>
      <c r="C30" s="15"/>
      <c r="D30" s="15"/>
      <c r="E30" s="25"/>
      <c r="F30" s="15"/>
      <c r="G30" s="8"/>
      <c r="H30" s="35" t="str">
        <f>IFERROR(IF(LEN(里程碑[[#This Row],[天数]])=0,"",IF(AND(H$5=#REF!,#REF!=1),里程碑标记,"")),"")</f>
        <v/>
      </c>
      <c r="I30" s="35" t="str">
        <f>IFERROR(IF(LEN(里程碑[[#This Row],[天数]])=0,"",IF(AND(I$5=#REF!,#REF!=1),里程碑标记,"")),"")</f>
        <v/>
      </c>
      <c r="J30" s="35" t="str">
        <f>IFERROR(IF(LEN(里程碑[[#This Row],[天数]])=0,"",IF(AND(J$5=#REF!,#REF!=1),里程碑标记,"")),"")</f>
        <v/>
      </c>
      <c r="K30" s="35" t="str">
        <f>IFERROR(IF(LEN(里程碑[[#This Row],[天数]])=0,"",IF(AND(K$5=#REF!,#REF!=1),里程碑标记,"")),"")</f>
        <v/>
      </c>
      <c r="L30" s="35" t="str">
        <f>IFERROR(IF(LEN(里程碑[[#This Row],[天数]])=0,"",IF(AND(L$5=#REF!,#REF!=1),里程碑标记,"")),"")</f>
        <v/>
      </c>
      <c r="M30" s="35" t="str">
        <f>IFERROR(IF(LEN(里程碑[[#This Row],[天数]])=0,"",IF(AND(M$5=#REF!,#REF!=1),里程碑标记,"")),"")</f>
        <v/>
      </c>
      <c r="N30" s="35" t="str">
        <f>IFERROR(IF(LEN(里程碑[[#This Row],[天数]])=0,"",IF(AND(N$5=#REF!,#REF!=1),里程碑标记,"")),"")</f>
        <v/>
      </c>
      <c r="O30" s="35" t="str">
        <f>IFERROR(IF(LEN(里程碑[[#This Row],[天数]])=0,"",IF(AND(O$5=#REF!,#REF!=1),里程碑标记,"")),"")</f>
        <v/>
      </c>
      <c r="P30" s="35" t="str">
        <f>IFERROR(IF(LEN(里程碑[[#This Row],[天数]])=0,"",IF(AND(P$5=#REF!,#REF!=1),里程碑标记,"")),"")</f>
        <v/>
      </c>
      <c r="Q30" s="35" t="str">
        <f>IFERROR(IF(LEN(里程碑[[#This Row],[天数]])=0,"",IF(AND(Q$5=#REF!,#REF!=1),里程碑标记,"")),"")</f>
        <v/>
      </c>
      <c r="R30" s="35" t="str">
        <f>IFERROR(IF(LEN(里程碑[[#This Row],[天数]])=0,"",IF(AND(R$5=#REF!,#REF!=1),里程碑标记,"")),"")</f>
        <v/>
      </c>
      <c r="S30" s="35" t="str">
        <f>IFERROR(IF(LEN(里程碑[[#This Row],[天数]])=0,"",IF(AND(S$5=#REF!,#REF!=1),里程碑标记,"")),"")</f>
        <v/>
      </c>
      <c r="T30" s="35" t="str">
        <f>IFERROR(IF(LEN(里程碑[[#This Row],[天数]])=0,"",IF(AND(T$5=#REF!,#REF!=1),里程碑标记,"")),"")</f>
        <v/>
      </c>
      <c r="U30" s="35" t="str">
        <f>IFERROR(IF(LEN(里程碑[[#This Row],[天数]])=0,"",IF(AND(U$5=#REF!,#REF!=1),里程碑标记,"")),"")</f>
        <v/>
      </c>
      <c r="V30" s="35" t="str">
        <f>IFERROR(IF(LEN(里程碑[[#This Row],[天数]])=0,"",IF(AND(V$5=#REF!,#REF!=1),里程碑标记,"")),"")</f>
        <v/>
      </c>
      <c r="W30" s="35" t="str">
        <f>IFERROR(IF(LEN(里程碑[[#This Row],[天数]])=0,"",IF(AND(W$5=#REF!,#REF!=1),里程碑标记,"")),"")</f>
        <v/>
      </c>
      <c r="X30" s="35" t="str">
        <f>IFERROR(IF(LEN(里程碑[[#This Row],[天数]])=0,"",IF(AND(X$5=#REF!,#REF!=1),里程碑标记,"")),"")</f>
        <v/>
      </c>
      <c r="Y30" s="35" t="str">
        <f>IFERROR(IF(LEN(里程碑[[#This Row],[天数]])=0,"",IF(AND(Y$5=#REF!,#REF!=1),里程碑标记,"")),"")</f>
        <v/>
      </c>
      <c r="Z30" s="35" t="str">
        <f>IFERROR(IF(LEN(里程碑[[#This Row],[天数]])=0,"",IF(AND(Z$5=#REF!,#REF!=1),里程碑标记,"")),"")</f>
        <v/>
      </c>
      <c r="AA30" s="35" t="str">
        <f>IFERROR(IF(LEN(里程碑[[#This Row],[天数]])=0,"",IF(AND(AA$5=#REF!,#REF!=1),里程碑标记,"")),"")</f>
        <v/>
      </c>
      <c r="AB30" s="35" t="str">
        <f>IFERROR(IF(LEN(里程碑[[#This Row],[天数]])=0,"",IF(AND(AB$5=#REF!,#REF!=1),里程碑标记,"")),"")</f>
        <v/>
      </c>
      <c r="AC30" s="35" t="str">
        <f>IFERROR(IF(LEN(里程碑[[#This Row],[天数]])=0,"",IF(AND(AC$5=#REF!,#REF!=1),里程碑标记,"")),"")</f>
        <v/>
      </c>
      <c r="AD30" s="35" t="str">
        <f>IFERROR(IF(LEN(里程碑[[#This Row],[天数]])=0,"",IF(AND(AD$5=#REF!,#REF!=1),里程碑标记,"")),"")</f>
        <v/>
      </c>
      <c r="AE30" s="35" t="str">
        <f>IFERROR(IF(LEN(里程碑[[#This Row],[天数]])=0,"",IF(AND(AE$5=#REF!,#REF!=1),里程碑标记,"")),"")</f>
        <v/>
      </c>
      <c r="AF30" s="35" t="str">
        <f>IFERROR(IF(LEN(里程碑[[#This Row],[天数]])=0,"",IF(AND(AF$5=#REF!,#REF!=1),里程碑标记,"")),"")</f>
        <v/>
      </c>
      <c r="AG30" s="35" t="str">
        <f>IFERROR(IF(LEN(里程碑[[#This Row],[天数]])=0,"",IF(AND(AG$5=#REF!,#REF!=1),里程碑标记,"")),"")</f>
        <v/>
      </c>
      <c r="AH30" s="35" t="str">
        <f>IFERROR(IF(LEN(里程碑[[#This Row],[天数]])=0,"",IF(AND(AH$5=#REF!,#REF!=1),里程碑标记,"")),"")</f>
        <v/>
      </c>
      <c r="AI30" s="35" t="str">
        <f>IFERROR(IF(LEN(里程碑[[#This Row],[天数]])=0,"",IF(AND(AI$5=#REF!,#REF!=1),里程碑标记,"")),"")</f>
        <v/>
      </c>
      <c r="AJ30" s="35" t="str">
        <f>IFERROR(IF(LEN(里程碑[[#This Row],[天数]])=0,"",IF(AND(AJ$5=#REF!,#REF!=1),里程碑标记,"")),"")</f>
        <v/>
      </c>
      <c r="AK30" s="35" t="str">
        <f>IFERROR(IF(LEN(里程碑[[#This Row],[天数]])=0,"",IF(AND(AK$5=#REF!,#REF!=1),里程碑标记,"")),"")</f>
        <v/>
      </c>
      <c r="AL30" s="35" t="str">
        <f>IFERROR(IF(LEN(里程碑[[#This Row],[天数]])=0,"",IF(AND(AL$5=#REF!,#REF!=1),里程碑标记,"")),"")</f>
        <v/>
      </c>
      <c r="AM30" s="35" t="str">
        <f>IFERROR(IF(LEN(里程碑[[#This Row],[天数]])=0,"",IF(AND(AM$5=#REF!,#REF!=1),里程碑标记,"")),"")</f>
        <v/>
      </c>
      <c r="AN30" s="35" t="str">
        <f>IFERROR(IF(LEN(里程碑[[#This Row],[天数]])=0,"",IF(AND(AN$5=#REF!,#REF!=1),里程碑标记,"")),"")</f>
        <v/>
      </c>
      <c r="AO30" s="35" t="str">
        <f>IFERROR(IF(LEN(里程碑[[#This Row],[天数]])=0,"",IF(AND(AO$5=#REF!,#REF!=1),里程碑标记,"")),"")</f>
        <v/>
      </c>
      <c r="AP30" s="35" t="str">
        <f>IFERROR(IF(LEN(里程碑[[#This Row],[天数]])=0,"",IF(AND(AP$5=#REF!,#REF!=1),里程碑标记,"")),"")</f>
        <v/>
      </c>
      <c r="AQ30" s="35" t="str">
        <f>IFERROR(IF(LEN(里程碑[[#This Row],[天数]])=0,"",IF(AND(AQ$5=#REF!,#REF!=1),里程碑标记,"")),"")</f>
        <v/>
      </c>
      <c r="AR30" s="35" t="str">
        <f>IFERROR(IF(LEN(里程碑[[#This Row],[天数]])=0,"",IF(AND(AR$5=#REF!,#REF!=1),里程碑标记,"")),"")</f>
        <v/>
      </c>
      <c r="AS30" s="35" t="str">
        <f>IFERROR(IF(LEN(里程碑[[#This Row],[天数]])=0,"",IF(AND(AS$5=#REF!,#REF!=1),里程碑标记,"")),"")</f>
        <v/>
      </c>
      <c r="AT30" s="35" t="str">
        <f>IFERROR(IF(LEN(里程碑[[#This Row],[天数]])=0,"",IF(AND(AT$5=#REF!,#REF!=1),里程碑标记,"")),"")</f>
        <v/>
      </c>
      <c r="AU30" s="35" t="str">
        <f>IFERROR(IF(LEN(里程碑[[#This Row],[天数]])=0,"",IF(AND(AU$5=#REF!,#REF!=1),里程碑标记,"")),"")</f>
        <v/>
      </c>
      <c r="AV30" s="35" t="str">
        <f>IFERROR(IF(LEN(里程碑[[#This Row],[天数]])=0,"",IF(AND(AV$5=#REF!,#REF!=1),里程碑标记,"")),"")</f>
        <v/>
      </c>
      <c r="AW30" s="35" t="str">
        <f>IFERROR(IF(LEN(里程碑[[#This Row],[天数]])=0,"",IF(AND(AW$5=#REF!,#REF!=1),里程碑标记,"")),"")</f>
        <v/>
      </c>
      <c r="AX30" s="35" t="str">
        <f>IFERROR(IF(LEN(里程碑[[#This Row],[天数]])=0,"",IF(AND(AX$5=#REF!,#REF!=1),里程碑标记,"")),"")</f>
        <v/>
      </c>
      <c r="AY30" s="35" t="str">
        <f>IFERROR(IF(LEN(里程碑[[#This Row],[天数]])=0,"",IF(AND(AY$5=#REF!,#REF!=1),里程碑标记,"")),"")</f>
        <v/>
      </c>
      <c r="AZ30" s="35" t="str">
        <f>IFERROR(IF(LEN(里程碑[[#This Row],[天数]])=0,"",IF(AND(AZ$5=#REF!,#REF!=1),里程碑标记,"")),"")</f>
        <v/>
      </c>
      <c r="BA30" s="35" t="str">
        <f>IFERROR(IF(LEN(里程碑[[#This Row],[天数]])=0,"",IF(AND(BA$5=#REF!,#REF!=1),里程碑标记,"")),"")</f>
        <v/>
      </c>
      <c r="BB30" s="35" t="str">
        <f>IFERROR(IF(LEN(里程碑[[#This Row],[天数]])=0,"",IF(AND(BB$5=#REF!,#REF!=1),里程碑标记,"")),"")</f>
        <v/>
      </c>
      <c r="BC30" s="35" t="str">
        <f>IFERROR(IF(LEN(里程碑[[#This Row],[天数]])=0,"",IF(AND(BC$5=#REF!,#REF!=1),里程碑标记,"")),"")</f>
        <v/>
      </c>
      <c r="BD30" s="35" t="str">
        <f>IFERROR(IF(LEN(里程碑[[#This Row],[天数]])=0,"",IF(AND(BD$5=#REF!,#REF!=1),里程碑标记,"")),"")</f>
        <v/>
      </c>
      <c r="BE30" s="35" t="str">
        <f>IFERROR(IF(LEN(里程碑[[#This Row],[天数]])=0,"",IF(AND(BE$5=#REF!,#REF!=1),里程碑标记,"")),"")</f>
        <v/>
      </c>
      <c r="BF30" s="35" t="str">
        <f>IFERROR(IF(LEN(里程碑[[#This Row],[天数]])=0,"",IF(AND(BF$5=#REF!,#REF!=1),里程碑标记,"")),"")</f>
        <v/>
      </c>
      <c r="BG30" s="35" t="str">
        <f>IFERROR(IF(LEN(里程碑[[#This Row],[天数]])=0,"",IF(AND(BG$5=#REF!,#REF!=1),里程碑标记,"")),"")</f>
        <v/>
      </c>
      <c r="BH30" s="35" t="str">
        <f>IFERROR(IF(LEN(里程碑[[#This Row],[天数]])=0,"",IF(AND(BH$5=#REF!,#REF!=1),里程碑标记,"")),"")</f>
        <v/>
      </c>
      <c r="BI30" s="35" t="str">
        <f>IFERROR(IF(LEN(里程碑[[#This Row],[天数]])=0,"",IF(AND(BI$5=#REF!,#REF!=1),里程碑标记,"")),"")</f>
        <v/>
      </c>
      <c r="BJ30" s="35" t="str">
        <f>IFERROR(IF(LEN(里程碑[[#This Row],[天数]])=0,"",IF(AND(BJ$5=#REF!,#REF!=1),里程碑标记,"")),"")</f>
        <v/>
      </c>
      <c r="BK30" s="35" t="str">
        <f>IFERROR(IF(LEN(里程碑[[#This Row],[天数]])=0,"",IF(AND(BK$5=#REF!,#REF!=1),里程碑标记,"")),"")</f>
        <v/>
      </c>
    </row>
    <row r="31" spans="1:63" s="36" customFormat="1" ht="30" customHeight="1" x14ac:dyDescent="0.25">
      <c r="A31" s="29"/>
      <c r="B31" s="15"/>
      <c r="C31" s="15"/>
      <c r="D31" s="15"/>
      <c r="E31" s="25"/>
      <c r="F31" s="15"/>
      <c r="G31" s="8"/>
      <c r="H31" s="35" t="str">
        <f>IFERROR(IF(LEN(里程碑[[#This Row],[天数]])=0,"",IF(AND(H$5=#REF!,#REF!=1),里程碑标记,"")),"")</f>
        <v/>
      </c>
      <c r="I31" s="35" t="str">
        <f>IFERROR(IF(LEN(里程碑[[#This Row],[天数]])=0,"",IF(AND(I$5=#REF!,#REF!=1),里程碑标记,"")),"")</f>
        <v/>
      </c>
      <c r="J31" s="35" t="str">
        <f>IFERROR(IF(LEN(里程碑[[#This Row],[天数]])=0,"",IF(AND(J$5=#REF!,#REF!=1),里程碑标记,"")),"")</f>
        <v/>
      </c>
      <c r="K31" s="35" t="str">
        <f>IFERROR(IF(LEN(里程碑[[#This Row],[天数]])=0,"",IF(AND(K$5=#REF!,#REF!=1),里程碑标记,"")),"")</f>
        <v/>
      </c>
      <c r="L31" s="35" t="str">
        <f>IFERROR(IF(LEN(里程碑[[#This Row],[天数]])=0,"",IF(AND(L$5=#REF!,#REF!=1),里程碑标记,"")),"")</f>
        <v/>
      </c>
      <c r="M31" s="35" t="str">
        <f>IFERROR(IF(LEN(里程碑[[#This Row],[天数]])=0,"",IF(AND(M$5=#REF!,#REF!=1),里程碑标记,"")),"")</f>
        <v/>
      </c>
      <c r="N31" s="35" t="str">
        <f>IFERROR(IF(LEN(里程碑[[#This Row],[天数]])=0,"",IF(AND(N$5=#REF!,#REF!=1),里程碑标记,"")),"")</f>
        <v/>
      </c>
      <c r="O31" s="35" t="str">
        <f>IFERROR(IF(LEN(里程碑[[#This Row],[天数]])=0,"",IF(AND(O$5=#REF!,#REF!=1),里程碑标记,"")),"")</f>
        <v/>
      </c>
      <c r="P31" s="35" t="str">
        <f>IFERROR(IF(LEN(里程碑[[#This Row],[天数]])=0,"",IF(AND(P$5=#REF!,#REF!=1),里程碑标记,"")),"")</f>
        <v/>
      </c>
      <c r="Q31" s="35" t="str">
        <f>IFERROR(IF(LEN(里程碑[[#This Row],[天数]])=0,"",IF(AND(Q$5=#REF!,#REF!=1),里程碑标记,"")),"")</f>
        <v/>
      </c>
      <c r="R31" s="35" t="str">
        <f>IFERROR(IF(LEN(里程碑[[#This Row],[天数]])=0,"",IF(AND(R$5=#REF!,#REF!=1),里程碑标记,"")),"")</f>
        <v/>
      </c>
      <c r="S31" s="35" t="str">
        <f>IFERROR(IF(LEN(里程碑[[#This Row],[天数]])=0,"",IF(AND(S$5=#REF!,#REF!=1),里程碑标记,"")),"")</f>
        <v/>
      </c>
      <c r="T31" s="35" t="str">
        <f>IFERROR(IF(LEN(里程碑[[#This Row],[天数]])=0,"",IF(AND(T$5=#REF!,#REF!=1),里程碑标记,"")),"")</f>
        <v/>
      </c>
      <c r="U31" s="35" t="str">
        <f>IFERROR(IF(LEN(里程碑[[#This Row],[天数]])=0,"",IF(AND(U$5=#REF!,#REF!=1),里程碑标记,"")),"")</f>
        <v/>
      </c>
      <c r="V31" s="35" t="str">
        <f>IFERROR(IF(LEN(里程碑[[#This Row],[天数]])=0,"",IF(AND(V$5=#REF!,#REF!=1),里程碑标记,"")),"")</f>
        <v/>
      </c>
      <c r="W31" s="35" t="str">
        <f>IFERROR(IF(LEN(里程碑[[#This Row],[天数]])=0,"",IF(AND(W$5=#REF!,#REF!=1),里程碑标记,"")),"")</f>
        <v/>
      </c>
      <c r="X31" s="35" t="str">
        <f>IFERROR(IF(LEN(里程碑[[#This Row],[天数]])=0,"",IF(AND(X$5=#REF!,#REF!=1),里程碑标记,"")),"")</f>
        <v/>
      </c>
      <c r="Y31" s="35" t="str">
        <f>IFERROR(IF(LEN(里程碑[[#This Row],[天数]])=0,"",IF(AND(Y$5=#REF!,#REF!=1),里程碑标记,"")),"")</f>
        <v/>
      </c>
      <c r="Z31" s="35" t="str">
        <f>IFERROR(IF(LEN(里程碑[[#This Row],[天数]])=0,"",IF(AND(Z$5=#REF!,#REF!=1),里程碑标记,"")),"")</f>
        <v/>
      </c>
      <c r="AA31" s="35" t="str">
        <f>IFERROR(IF(LEN(里程碑[[#This Row],[天数]])=0,"",IF(AND(AA$5=#REF!,#REF!=1),里程碑标记,"")),"")</f>
        <v/>
      </c>
      <c r="AB31" s="35" t="str">
        <f>IFERROR(IF(LEN(里程碑[[#This Row],[天数]])=0,"",IF(AND(AB$5=#REF!,#REF!=1),里程碑标记,"")),"")</f>
        <v/>
      </c>
      <c r="AC31" s="35" t="str">
        <f>IFERROR(IF(LEN(里程碑[[#This Row],[天数]])=0,"",IF(AND(AC$5=#REF!,#REF!=1),里程碑标记,"")),"")</f>
        <v/>
      </c>
      <c r="AD31" s="35" t="str">
        <f>IFERROR(IF(LEN(里程碑[[#This Row],[天数]])=0,"",IF(AND(AD$5=#REF!,#REF!=1),里程碑标记,"")),"")</f>
        <v/>
      </c>
      <c r="AE31" s="35" t="str">
        <f>IFERROR(IF(LEN(里程碑[[#This Row],[天数]])=0,"",IF(AND(AE$5=#REF!,#REF!=1),里程碑标记,"")),"")</f>
        <v/>
      </c>
      <c r="AF31" s="35" t="str">
        <f>IFERROR(IF(LEN(里程碑[[#This Row],[天数]])=0,"",IF(AND(AF$5=#REF!,#REF!=1),里程碑标记,"")),"")</f>
        <v/>
      </c>
      <c r="AG31" s="35" t="str">
        <f>IFERROR(IF(LEN(里程碑[[#This Row],[天数]])=0,"",IF(AND(AG$5=#REF!,#REF!=1),里程碑标记,"")),"")</f>
        <v/>
      </c>
      <c r="AH31" s="35" t="str">
        <f>IFERROR(IF(LEN(里程碑[[#This Row],[天数]])=0,"",IF(AND(AH$5=#REF!,#REF!=1),里程碑标记,"")),"")</f>
        <v/>
      </c>
      <c r="AI31" s="35" t="str">
        <f>IFERROR(IF(LEN(里程碑[[#This Row],[天数]])=0,"",IF(AND(AI$5=#REF!,#REF!=1),里程碑标记,"")),"")</f>
        <v/>
      </c>
      <c r="AJ31" s="35" t="str">
        <f>IFERROR(IF(LEN(里程碑[[#This Row],[天数]])=0,"",IF(AND(AJ$5=#REF!,#REF!=1),里程碑标记,"")),"")</f>
        <v/>
      </c>
      <c r="AK31" s="35" t="str">
        <f>IFERROR(IF(LEN(里程碑[[#This Row],[天数]])=0,"",IF(AND(AK$5=#REF!,#REF!=1),里程碑标记,"")),"")</f>
        <v/>
      </c>
      <c r="AL31" s="35" t="str">
        <f>IFERROR(IF(LEN(里程碑[[#This Row],[天数]])=0,"",IF(AND(AL$5=#REF!,#REF!=1),里程碑标记,"")),"")</f>
        <v/>
      </c>
      <c r="AM31" s="35" t="str">
        <f>IFERROR(IF(LEN(里程碑[[#This Row],[天数]])=0,"",IF(AND(AM$5=#REF!,#REF!=1),里程碑标记,"")),"")</f>
        <v/>
      </c>
      <c r="AN31" s="35" t="str">
        <f>IFERROR(IF(LEN(里程碑[[#This Row],[天数]])=0,"",IF(AND(AN$5=#REF!,#REF!=1),里程碑标记,"")),"")</f>
        <v/>
      </c>
      <c r="AO31" s="35" t="str">
        <f>IFERROR(IF(LEN(里程碑[[#This Row],[天数]])=0,"",IF(AND(AO$5=#REF!,#REF!=1),里程碑标记,"")),"")</f>
        <v/>
      </c>
      <c r="AP31" s="35" t="str">
        <f>IFERROR(IF(LEN(里程碑[[#This Row],[天数]])=0,"",IF(AND(AP$5=#REF!,#REF!=1),里程碑标记,"")),"")</f>
        <v/>
      </c>
      <c r="AQ31" s="35" t="str">
        <f>IFERROR(IF(LEN(里程碑[[#This Row],[天数]])=0,"",IF(AND(AQ$5=#REF!,#REF!=1),里程碑标记,"")),"")</f>
        <v/>
      </c>
      <c r="AR31" s="35" t="str">
        <f>IFERROR(IF(LEN(里程碑[[#This Row],[天数]])=0,"",IF(AND(AR$5=#REF!,#REF!=1),里程碑标记,"")),"")</f>
        <v/>
      </c>
      <c r="AS31" s="35" t="str">
        <f>IFERROR(IF(LEN(里程碑[[#This Row],[天数]])=0,"",IF(AND(AS$5=#REF!,#REF!=1),里程碑标记,"")),"")</f>
        <v/>
      </c>
      <c r="AT31" s="35" t="str">
        <f>IFERROR(IF(LEN(里程碑[[#This Row],[天数]])=0,"",IF(AND(AT$5=#REF!,#REF!=1),里程碑标记,"")),"")</f>
        <v/>
      </c>
      <c r="AU31" s="35" t="str">
        <f>IFERROR(IF(LEN(里程碑[[#This Row],[天数]])=0,"",IF(AND(AU$5=#REF!,#REF!=1),里程碑标记,"")),"")</f>
        <v/>
      </c>
      <c r="AV31" s="35" t="str">
        <f>IFERROR(IF(LEN(里程碑[[#This Row],[天数]])=0,"",IF(AND(AV$5=#REF!,#REF!=1),里程碑标记,"")),"")</f>
        <v/>
      </c>
      <c r="AW31" s="35" t="str">
        <f>IFERROR(IF(LEN(里程碑[[#This Row],[天数]])=0,"",IF(AND(AW$5=#REF!,#REF!=1),里程碑标记,"")),"")</f>
        <v/>
      </c>
      <c r="AX31" s="35" t="str">
        <f>IFERROR(IF(LEN(里程碑[[#This Row],[天数]])=0,"",IF(AND(AX$5=#REF!,#REF!=1),里程碑标记,"")),"")</f>
        <v/>
      </c>
      <c r="AY31" s="35" t="str">
        <f>IFERROR(IF(LEN(里程碑[[#This Row],[天数]])=0,"",IF(AND(AY$5=#REF!,#REF!=1),里程碑标记,"")),"")</f>
        <v/>
      </c>
      <c r="AZ31" s="35" t="str">
        <f>IFERROR(IF(LEN(里程碑[[#This Row],[天数]])=0,"",IF(AND(AZ$5=#REF!,#REF!=1),里程碑标记,"")),"")</f>
        <v/>
      </c>
      <c r="BA31" s="35" t="str">
        <f>IFERROR(IF(LEN(里程碑[[#This Row],[天数]])=0,"",IF(AND(BA$5=#REF!,#REF!=1),里程碑标记,"")),"")</f>
        <v/>
      </c>
      <c r="BB31" s="35" t="str">
        <f>IFERROR(IF(LEN(里程碑[[#This Row],[天数]])=0,"",IF(AND(BB$5=#REF!,#REF!=1),里程碑标记,"")),"")</f>
        <v/>
      </c>
      <c r="BC31" s="35" t="str">
        <f>IFERROR(IF(LEN(里程碑[[#This Row],[天数]])=0,"",IF(AND(BC$5=#REF!,#REF!=1),里程碑标记,"")),"")</f>
        <v/>
      </c>
      <c r="BD31" s="35" t="str">
        <f>IFERROR(IF(LEN(里程碑[[#This Row],[天数]])=0,"",IF(AND(BD$5=#REF!,#REF!=1),里程碑标记,"")),"")</f>
        <v/>
      </c>
      <c r="BE31" s="35" t="str">
        <f>IFERROR(IF(LEN(里程碑[[#This Row],[天数]])=0,"",IF(AND(BE$5=#REF!,#REF!=1),里程碑标记,"")),"")</f>
        <v/>
      </c>
      <c r="BF31" s="35" t="str">
        <f>IFERROR(IF(LEN(里程碑[[#This Row],[天数]])=0,"",IF(AND(BF$5=#REF!,#REF!=1),里程碑标记,"")),"")</f>
        <v/>
      </c>
      <c r="BG31" s="35" t="str">
        <f>IFERROR(IF(LEN(里程碑[[#This Row],[天数]])=0,"",IF(AND(BG$5=#REF!,#REF!=1),里程碑标记,"")),"")</f>
        <v/>
      </c>
      <c r="BH31" s="35" t="str">
        <f>IFERROR(IF(LEN(里程碑[[#This Row],[天数]])=0,"",IF(AND(BH$5=#REF!,#REF!=1),里程碑标记,"")),"")</f>
        <v/>
      </c>
      <c r="BI31" s="35" t="str">
        <f>IFERROR(IF(LEN(里程碑[[#This Row],[天数]])=0,"",IF(AND(BI$5=#REF!,#REF!=1),里程碑标记,"")),"")</f>
        <v/>
      </c>
      <c r="BJ31" s="35" t="str">
        <f>IFERROR(IF(LEN(里程碑[[#This Row],[天数]])=0,"",IF(AND(BJ$5=#REF!,#REF!=1),里程碑标记,"")),"")</f>
        <v/>
      </c>
      <c r="BK31" s="35" t="str">
        <f>IFERROR(IF(LEN(里程碑[[#This Row],[天数]])=0,"",IF(AND(BK$5=#REF!,#REF!=1),里程碑标记,"")),"")</f>
        <v/>
      </c>
    </row>
    <row r="32" spans="1:63" s="36" customFormat="1" ht="30" customHeight="1" x14ac:dyDescent="0.25">
      <c r="A32" s="29"/>
      <c r="B32" s="15"/>
      <c r="C32" s="15"/>
      <c r="D32" s="15"/>
      <c r="E32" s="25"/>
      <c r="F32" s="15"/>
      <c r="G32" s="8"/>
      <c r="H32" s="35" t="str">
        <f>IFERROR(IF(LEN(里程碑[[#This Row],[天数]])=0,"",IF(AND(H$5=#REF!,#REF!=1),里程碑标记,"")),"")</f>
        <v/>
      </c>
      <c r="I32" s="35" t="str">
        <f>IFERROR(IF(LEN(里程碑[[#This Row],[天数]])=0,"",IF(AND(I$5=#REF!,#REF!=1),里程碑标记,"")),"")</f>
        <v/>
      </c>
      <c r="J32" s="35" t="str">
        <f>IFERROR(IF(LEN(里程碑[[#This Row],[天数]])=0,"",IF(AND(J$5=#REF!,#REF!=1),里程碑标记,"")),"")</f>
        <v/>
      </c>
      <c r="K32" s="35" t="str">
        <f>IFERROR(IF(LEN(里程碑[[#This Row],[天数]])=0,"",IF(AND(K$5=#REF!,#REF!=1),里程碑标记,"")),"")</f>
        <v/>
      </c>
      <c r="L32" s="35" t="str">
        <f>IFERROR(IF(LEN(里程碑[[#This Row],[天数]])=0,"",IF(AND(L$5=#REF!,#REF!=1),里程碑标记,"")),"")</f>
        <v/>
      </c>
      <c r="M32" s="35" t="str">
        <f>IFERROR(IF(LEN(里程碑[[#This Row],[天数]])=0,"",IF(AND(M$5=#REF!,#REF!=1),里程碑标记,"")),"")</f>
        <v/>
      </c>
      <c r="N32" s="35" t="str">
        <f>IFERROR(IF(LEN(里程碑[[#This Row],[天数]])=0,"",IF(AND(N$5=#REF!,#REF!=1),里程碑标记,"")),"")</f>
        <v/>
      </c>
      <c r="O32" s="35" t="str">
        <f>IFERROR(IF(LEN(里程碑[[#This Row],[天数]])=0,"",IF(AND(O$5=#REF!,#REF!=1),里程碑标记,"")),"")</f>
        <v/>
      </c>
      <c r="P32" s="35" t="str">
        <f>IFERROR(IF(LEN(里程碑[[#This Row],[天数]])=0,"",IF(AND(P$5=#REF!,#REF!=1),里程碑标记,"")),"")</f>
        <v/>
      </c>
      <c r="Q32" s="35" t="str">
        <f>IFERROR(IF(LEN(里程碑[[#This Row],[天数]])=0,"",IF(AND(Q$5=#REF!,#REF!=1),里程碑标记,"")),"")</f>
        <v/>
      </c>
      <c r="R32" s="35" t="str">
        <f>IFERROR(IF(LEN(里程碑[[#This Row],[天数]])=0,"",IF(AND(R$5=#REF!,#REF!=1),里程碑标记,"")),"")</f>
        <v/>
      </c>
      <c r="S32" s="35" t="str">
        <f>IFERROR(IF(LEN(里程碑[[#This Row],[天数]])=0,"",IF(AND(S$5=#REF!,#REF!=1),里程碑标记,"")),"")</f>
        <v/>
      </c>
      <c r="T32" s="35" t="str">
        <f>IFERROR(IF(LEN(里程碑[[#This Row],[天数]])=0,"",IF(AND(T$5=#REF!,#REF!=1),里程碑标记,"")),"")</f>
        <v/>
      </c>
      <c r="U32" s="35" t="str">
        <f>IFERROR(IF(LEN(里程碑[[#This Row],[天数]])=0,"",IF(AND(U$5=#REF!,#REF!=1),里程碑标记,"")),"")</f>
        <v/>
      </c>
      <c r="V32" s="35" t="str">
        <f>IFERROR(IF(LEN(里程碑[[#This Row],[天数]])=0,"",IF(AND(V$5=#REF!,#REF!=1),里程碑标记,"")),"")</f>
        <v/>
      </c>
      <c r="W32" s="35" t="str">
        <f>IFERROR(IF(LEN(里程碑[[#This Row],[天数]])=0,"",IF(AND(W$5=#REF!,#REF!=1),里程碑标记,"")),"")</f>
        <v/>
      </c>
      <c r="X32" s="35" t="str">
        <f>IFERROR(IF(LEN(里程碑[[#This Row],[天数]])=0,"",IF(AND(X$5=#REF!,#REF!=1),里程碑标记,"")),"")</f>
        <v/>
      </c>
      <c r="Y32" s="35" t="str">
        <f>IFERROR(IF(LEN(里程碑[[#This Row],[天数]])=0,"",IF(AND(Y$5=#REF!,#REF!=1),里程碑标记,"")),"")</f>
        <v/>
      </c>
      <c r="Z32" s="35" t="str">
        <f>IFERROR(IF(LEN(里程碑[[#This Row],[天数]])=0,"",IF(AND(Z$5=#REF!,#REF!=1),里程碑标记,"")),"")</f>
        <v/>
      </c>
      <c r="AA32" s="35" t="str">
        <f>IFERROR(IF(LEN(里程碑[[#This Row],[天数]])=0,"",IF(AND(AA$5=#REF!,#REF!=1),里程碑标记,"")),"")</f>
        <v/>
      </c>
      <c r="AB32" s="35" t="str">
        <f>IFERROR(IF(LEN(里程碑[[#This Row],[天数]])=0,"",IF(AND(AB$5=#REF!,#REF!=1),里程碑标记,"")),"")</f>
        <v/>
      </c>
      <c r="AC32" s="35" t="str">
        <f>IFERROR(IF(LEN(里程碑[[#This Row],[天数]])=0,"",IF(AND(AC$5=#REF!,#REF!=1),里程碑标记,"")),"")</f>
        <v/>
      </c>
      <c r="AD32" s="35" t="str">
        <f>IFERROR(IF(LEN(里程碑[[#This Row],[天数]])=0,"",IF(AND(AD$5=#REF!,#REF!=1),里程碑标记,"")),"")</f>
        <v/>
      </c>
      <c r="AE32" s="35" t="str">
        <f>IFERROR(IF(LEN(里程碑[[#This Row],[天数]])=0,"",IF(AND(AE$5=#REF!,#REF!=1),里程碑标记,"")),"")</f>
        <v/>
      </c>
      <c r="AF32" s="35" t="str">
        <f>IFERROR(IF(LEN(里程碑[[#This Row],[天数]])=0,"",IF(AND(AF$5=#REF!,#REF!=1),里程碑标记,"")),"")</f>
        <v/>
      </c>
      <c r="AG32" s="35" t="str">
        <f>IFERROR(IF(LEN(里程碑[[#This Row],[天数]])=0,"",IF(AND(AG$5=#REF!,#REF!=1),里程碑标记,"")),"")</f>
        <v/>
      </c>
      <c r="AH32" s="35" t="str">
        <f>IFERROR(IF(LEN(里程碑[[#This Row],[天数]])=0,"",IF(AND(AH$5=#REF!,#REF!=1),里程碑标记,"")),"")</f>
        <v/>
      </c>
      <c r="AI32" s="35" t="str">
        <f>IFERROR(IF(LEN(里程碑[[#This Row],[天数]])=0,"",IF(AND(AI$5=#REF!,#REF!=1),里程碑标记,"")),"")</f>
        <v/>
      </c>
      <c r="AJ32" s="35" t="str">
        <f>IFERROR(IF(LEN(里程碑[[#This Row],[天数]])=0,"",IF(AND(AJ$5=#REF!,#REF!=1),里程碑标记,"")),"")</f>
        <v/>
      </c>
      <c r="AK32" s="35" t="str">
        <f>IFERROR(IF(LEN(里程碑[[#This Row],[天数]])=0,"",IF(AND(AK$5=#REF!,#REF!=1),里程碑标记,"")),"")</f>
        <v/>
      </c>
      <c r="AL32" s="35" t="str">
        <f>IFERROR(IF(LEN(里程碑[[#This Row],[天数]])=0,"",IF(AND(AL$5=#REF!,#REF!=1),里程碑标记,"")),"")</f>
        <v/>
      </c>
      <c r="AM32" s="35" t="str">
        <f>IFERROR(IF(LEN(里程碑[[#This Row],[天数]])=0,"",IF(AND(AM$5=#REF!,#REF!=1),里程碑标记,"")),"")</f>
        <v/>
      </c>
      <c r="AN32" s="35" t="str">
        <f>IFERROR(IF(LEN(里程碑[[#This Row],[天数]])=0,"",IF(AND(AN$5=#REF!,#REF!=1),里程碑标记,"")),"")</f>
        <v/>
      </c>
      <c r="AO32" s="35" t="str">
        <f>IFERROR(IF(LEN(里程碑[[#This Row],[天数]])=0,"",IF(AND(AO$5=#REF!,#REF!=1),里程碑标记,"")),"")</f>
        <v/>
      </c>
      <c r="AP32" s="35" t="str">
        <f>IFERROR(IF(LEN(里程碑[[#This Row],[天数]])=0,"",IF(AND(AP$5=#REF!,#REF!=1),里程碑标记,"")),"")</f>
        <v/>
      </c>
      <c r="AQ32" s="35" t="str">
        <f>IFERROR(IF(LEN(里程碑[[#This Row],[天数]])=0,"",IF(AND(AQ$5=#REF!,#REF!=1),里程碑标记,"")),"")</f>
        <v/>
      </c>
      <c r="AR32" s="35" t="str">
        <f>IFERROR(IF(LEN(里程碑[[#This Row],[天数]])=0,"",IF(AND(AR$5=#REF!,#REF!=1),里程碑标记,"")),"")</f>
        <v/>
      </c>
      <c r="AS32" s="35" t="str">
        <f>IFERROR(IF(LEN(里程碑[[#This Row],[天数]])=0,"",IF(AND(AS$5=#REF!,#REF!=1),里程碑标记,"")),"")</f>
        <v/>
      </c>
      <c r="AT32" s="35" t="str">
        <f>IFERROR(IF(LEN(里程碑[[#This Row],[天数]])=0,"",IF(AND(AT$5=#REF!,#REF!=1),里程碑标记,"")),"")</f>
        <v/>
      </c>
      <c r="AU32" s="35" t="str">
        <f>IFERROR(IF(LEN(里程碑[[#This Row],[天数]])=0,"",IF(AND(AU$5=#REF!,#REF!=1),里程碑标记,"")),"")</f>
        <v/>
      </c>
      <c r="AV32" s="35" t="str">
        <f>IFERROR(IF(LEN(里程碑[[#This Row],[天数]])=0,"",IF(AND(AV$5=#REF!,#REF!=1),里程碑标记,"")),"")</f>
        <v/>
      </c>
      <c r="AW32" s="35" t="str">
        <f>IFERROR(IF(LEN(里程碑[[#This Row],[天数]])=0,"",IF(AND(AW$5=#REF!,#REF!=1),里程碑标记,"")),"")</f>
        <v/>
      </c>
      <c r="AX32" s="35" t="str">
        <f>IFERROR(IF(LEN(里程碑[[#This Row],[天数]])=0,"",IF(AND(AX$5=#REF!,#REF!=1),里程碑标记,"")),"")</f>
        <v/>
      </c>
      <c r="AY32" s="35" t="str">
        <f>IFERROR(IF(LEN(里程碑[[#This Row],[天数]])=0,"",IF(AND(AY$5=#REF!,#REF!=1),里程碑标记,"")),"")</f>
        <v/>
      </c>
      <c r="AZ32" s="35" t="str">
        <f>IFERROR(IF(LEN(里程碑[[#This Row],[天数]])=0,"",IF(AND(AZ$5=#REF!,#REF!=1),里程碑标记,"")),"")</f>
        <v/>
      </c>
      <c r="BA32" s="35" t="str">
        <f>IFERROR(IF(LEN(里程碑[[#This Row],[天数]])=0,"",IF(AND(BA$5=#REF!,#REF!=1),里程碑标记,"")),"")</f>
        <v/>
      </c>
      <c r="BB32" s="35" t="str">
        <f>IFERROR(IF(LEN(里程碑[[#This Row],[天数]])=0,"",IF(AND(BB$5=#REF!,#REF!=1),里程碑标记,"")),"")</f>
        <v/>
      </c>
      <c r="BC32" s="35" t="str">
        <f>IFERROR(IF(LEN(里程碑[[#This Row],[天数]])=0,"",IF(AND(BC$5=#REF!,#REF!=1),里程碑标记,"")),"")</f>
        <v/>
      </c>
      <c r="BD32" s="35" t="str">
        <f>IFERROR(IF(LEN(里程碑[[#This Row],[天数]])=0,"",IF(AND(BD$5=#REF!,#REF!=1),里程碑标记,"")),"")</f>
        <v/>
      </c>
      <c r="BE32" s="35" t="str">
        <f>IFERROR(IF(LEN(里程碑[[#This Row],[天数]])=0,"",IF(AND(BE$5=#REF!,#REF!=1),里程碑标记,"")),"")</f>
        <v/>
      </c>
      <c r="BF32" s="35" t="str">
        <f>IFERROR(IF(LEN(里程碑[[#This Row],[天数]])=0,"",IF(AND(BF$5=#REF!,#REF!=1),里程碑标记,"")),"")</f>
        <v/>
      </c>
      <c r="BG32" s="35" t="str">
        <f>IFERROR(IF(LEN(里程碑[[#This Row],[天数]])=0,"",IF(AND(BG$5=#REF!,#REF!=1),里程碑标记,"")),"")</f>
        <v/>
      </c>
      <c r="BH32" s="35" t="str">
        <f>IFERROR(IF(LEN(里程碑[[#This Row],[天数]])=0,"",IF(AND(BH$5=#REF!,#REF!=1),里程碑标记,"")),"")</f>
        <v/>
      </c>
      <c r="BI32" s="35" t="str">
        <f>IFERROR(IF(LEN(里程碑[[#This Row],[天数]])=0,"",IF(AND(BI$5=#REF!,#REF!=1),里程碑标记,"")),"")</f>
        <v/>
      </c>
      <c r="BJ32" s="35" t="str">
        <f>IFERROR(IF(LEN(里程碑[[#This Row],[天数]])=0,"",IF(AND(BJ$5=#REF!,#REF!=1),里程碑标记,"")),"")</f>
        <v/>
      </c>
      <c r="BK32" s="35" t="str">
        <f>IFERROR(IF(LEN(里程碑[[#This Row],[天数]])=0,"",IF(AND(BK$5=#REF!,#REF!=1),里程碑标记,"")),"")</f>
        <v/>
      </c>
    </row>
    <row r="33" spans="1:63" s="36" customFormat="1" ht="30" customHeight="1" x14ac:dyDescent="0.25">
      <c r="A33" s="29"/>
      <c r="B33" s="15"/>
      <c r="C33" s="15"/>
      <c r="D33" s="15"/>
      <c r="E33" s="25"/>
      <c r="F33" s="15"/>
      <c r="G33" s="8"/>
      <c r="H33" s="35" t="str">
        <f>IFERROR(IF(LEN(里程碑[[#This Row],[天数]])=0,"",IF(AND(H$5=#REF!,#REF!=1),里程碑标记,"")),"")</f>
        <v/>
      </c>
      <c r="I33" s="35" t="str">
        <f>IFERROR(IF(LEN(里程碑[[#This Row],[天数]])=0,"",IF(AND(I$5=#REF!,#REF!=1),里程碑标记,"")),"")</f>
        <v/>
      </c>
      <c r="J33" s="35" t="str">
        <f>IFERROR(IF(LEN(里程碑[[#This Row],[天数]])=0,"",IF(AND(J$5=#REF!,#REF!=1),里程碑标记,"")),"")</f>
        <v/>
      </c>
      <c r="K33" s="35" t="str">
        <f>IFERROR(IF(LEN(里程碑[[#This Row],[天数]])=0,"",IF(AND(K$5=#REF!,#REF!=1),里程碑标记,"")),"")</f>
        <v/>
      </c>
      <c r="L33" s="35" t="str">
        <f>IFERROR(IF(LEN(里程碑[[#This Row],[天数]])=0,"",IF(AND(L$5=#REF!,#REF!=1),里程碑标记,"")),"")</f>
        <v/>
      </c>
      <c r="M33" s="35" t="str">
        <f>IFERROR(IF(LEN(里程碑[[#This Row],[天数]])=0,"",IF(AND(M$5=#REF!,#REF!=1),里程碑标记,"")),"")</f>
        <v/>
      </c>
      <c r="N33" s="35" t="str">
        <f>IFERROR(IF(LEN(里程碑[[#This Row],[天数]])=0,"",IF(AND(N$5=#REF!,#REF!=1),里程碑标记,"")),"")</f>
        <v/>
      </c>
      <c r="O33" s="35" t="str">
        <f>IFERROR(IF(LEN(里程碑[[#This Row],[天数]])=0,"",IF(AND(O$5=#REF!,#REF!=1),里程碑标记,"")),"")</f>
        <v/>
      </c>
      <c r="P33" s="35" t="str">
        <f>IFERROR(IF(LEN(里程碑[[#This Row],[天数]])=0,"",IF(AND(P$5=#REF!,#REF!=1),里程碑标记,"")),"")</f>
        <v/>
      </c>
      <c r="Q33" s="35" t="str">
        <f>IFERROR(IF(LEN(里程碑[[#This Row],[天数]])=0,"",IF(AND(Q$5=#REF!,#REF!=1),里程碑标记,"")),"")</f>
        <v/>
      </c>
      <c r="R33" s="35" t="str">
        <f>IFERROR(IF(LEN(里程碑[[#This Row],[天数]])=0,"",IF(AND(R$5=#REF!,#REF!=1),里程碑标记,"")),"")</f>
        <v/>
      </c>
      <c r="S33" s="35" t="str">
        <f>IFERROR(IF(LEN(里程碑[[#This Row],[天数]])=0,"",IF(AND(S$5=#REF!,#REF!=1),里程碑标记,"")),"")</f>
        <v/>
      </c>
      <c r="T33" s="35" t="str">
        <f>IFERROR(IF(LEN(里程碑[[#This Row],[天数]])=0,"",IF(AND(T$5=#REF!,#REF!=1),里程碑标记,"")),"")</f>
        <v/>
      </c>
      <c r="U33" s="35" t="str">
        <f>IFERROR(IF(LEN(里程碑[[#This Row],[天数]])=0,"",IF(AND(U$5=#REF!,#REF!=1),里程碑标记,"")),"")</f>
        <v/>
      </c>
      <c r="V33" s="35" t="str">
        <f>IFERROR(IF(LEN(里程碑[[#This Row],[天数]])=0,"",IF(AND(V$5=#REF!,#REF!=1),里程碑标记,"")),"")</f>
        <v/>
      </c>
      <c r="W33" s="35" t="str">
        <f>IFERROR(IF(LEN(里程碑[[#This Row],[天数]])=0,"",IF(AND(W$5=#REF!,#REF!=1),里程碑标记,"")),"")</f>
        <v/>
      </c>
      <c r="X33" s="35" t="str">
        <f>IFERROR(IF(LEN(里程碑[[#This Row],[天数]])=0,"",IF(AND(X$5=#REF!,#REF!=1),里程碑标记,"")),"")</f>
        <v/>
      </c>
      <c r="Y33" s="35" t="str">
        <f>IFERROR(IF(LEN(里程碑[[#This Row],[天数]])=0,"",IF(AND(Y$5=#REF!,#REF!=1),里程碑标记,"")),"")</f>
        <v/>
      </c>
      <c r="Z33" s="35" t="str">
        <f>IFERROR(IF(LEN(里程碑[[#This Row],[天数]])=0,"",IF(AND(Z$5=#REF!,#REF!=1),里程碑标记,"")),"")</f>
        <v/>
      </c>
      <c r="AA33" s="35" t="str">
        <f>IFERROR(IF(LEN(里程碑[[#This Row],[天数]])=0,"",IF(AND(AA$5=#REF!,#REF!=1),里程碑标记,"")),"")</f>
        <v/>
      </c>
      <c r="AB33" s="35" t="str">
        <f>IFERROR(IF(LEN(里程碑[[#This Row],[天数]])=0,"",IF(AND(AB$5=#REF!,#REF!=1),里程碑标记,"")),"")</f>
        <v/>
      </c>
      <c r="AC33" s="35" t="str">
        <f>IFERROR(IF(LEN(里程碑[[#This Row],[天数]])=0,"",IF(AND(AC$5=#REF!,#REF!=1),里程碑标记,"")),"")</f>
        <v/>
      </c>
      <c r="AD33" s="35" t="str">
        <f>IFERROR(IF(LEN(里程碑[[#This Row],[天数]])=0,"",IF(AND(AD$5=#REF!,#REF!=1),里程碑标记,"")),"")</f>
        <v/>
      </c>
      <c r="AE33" s="35" t="str">
        <f>IFERROR(IF(LEN(里程碑[[#This Row],[天数]])=0,"",IF(AND(AE$5=#REF!,#REF!=1),里程碑标记,"")),"")</f>
        <v/>
      </c>
      <c r="AF33" s="35" t="str">
        <f>IFERROR(IF(LEN(里程碑[[#This Row],[天数]])=0,"",IF(AND(AF$5=#REF!,#REF!=1),里程碑标记,"")),"")</f>
        <v/>
      </c>
      <c r="AG33" s="35" t="str">
        <f>IFERROR(IF(LEN(里程碑[[#This Row],[天数]])=0,"",IF(AND(AG$5=#REF!,#REF!=1),里程碑标记,"")),"")</f>
        <v/>
      </c>
      <c r="AH33" s="35" t="str">
        <f>IFERROR(IF(LEN(里程碑[[#This Row],[天数]])=0,"",IF(AND(AH$5=#REF!,#REF!=1),里程碑标记,"")),"")</f>
        <v/>
      </c>
      <c r="AI33" s="35" t="str">
        <f>IFERROR(IF(LEN(里程碑[[#This Row],[天数]])=0,"",IF(AND(AI$5=#REF!,#REF!=1),里程碑标记,"")),"")</f>
        <v/>
      </c>
      <c r="AJ33" s="35" t="str">
        <f>IFERROR(IF(LEN(里程碑[[#This Row],[天数]])=0,"",IF(AND(AJ$5=#REF!,#REF!=1),里程碑标记,"")),"")</f>
        <v/>
      </c>
      <c r="AK33" s="35" t="str">
        <f>IFERROR(IF(LEN(里程碑[[#This Row],[天数]])=0,"",IF(AND(AK$5=#REF!,#REF!=1),里程碑标记,"")),"")</f>
        <v/>
      </c>
      <c r="AL33" s="35" t="str">
        <f>IFERROR(IF(LEN(里程碑[[#This Row],[天数]])=0,"",IF(AND(AL$5=#REF!,#REF!=1),里程碑标记,"")),"")</f>
        <v/>
      </c>
      <c r="AM33" s="35" t="str">
        <f>IFERROR(IF(LEN(里程碑[[#This Row],[天数]])=0,"",IF(AND(AM$5=#REF!,#REF!=1),里程碑标记,"")),"")</f>
        <v/>
      </c>
      <c r="AN33" s="35" t="str">
        <f>IFERROR(IF(LEN(里程碑[[#This Row],[天数]])=0,"",IF(AND(AN$5=#REF!,#REF!=1),里程碑标记,"")),"")</f>
        <v/>
      </c>
      <c r="AO33" s="35" t="str">
        <f>IFERROR(IF(LEN(里程碑[[#This Row],[天数]])=0,"",IF(AND(AO$5=#REF!,#REF!=1),里程碑标记,"")),"")</f>
        <v/>
      </c>
      <c r="AP33" s="35" t="str">
        <f>IFERROR(IF(LEN(里程碑[[#This Row],[天数]])=0,"",IF(AND(AP$5=#REF!,#REF!=1),里程碑标记,"")),"")</f>
        <v/>
      </c>
      <c r="AQ33" s="35" t="str">
        <f>IFERROR(IF(LEN(里程碑[[#This Row],[天数]])=0,"",IF(AND(AQ$5=#REF!,#REF!=1),里程碑标记,"")),"")</f>
        <v/>
      </c>
      <c r="AR33" s="35" t="str">
        <f>IFERROR(IF(LEN(里程碑[[#This Row],[天数]])=0,"",IF(AND(AR$5=#REF!,#REF!=1),里程碑标记,"")),"")</f>
        <v/>
      </c>
      <c r="AS33" s="35" t="str">
        <f>IFERROR(IF(LEN(里程碑[[#This Row],[天数]])=0,"",IF(AND(AS$5=#REF!,#REF!=1),里程碑标记,"")),"")</f>
        <v/>
      </c>
      <c r="AT33" s="35" t="str">
        <f>IFERROR(IF(LEN(里程碑[[#This Row],[天数]])=0,"",IF(AND(AT$5=#REF!,#REF!=1),里程碑标记,"")),"")</f>
        <v/>
      </c>
      <c r="AU33" s="35" t="str">
        <f>IFERROR(IF(LEN(里程碑[[#This Row],[天数]])=0,"",IF(AND(AU$5=#REF!,#REF!=1),里程碑标记,"")),"")</f>
        <v/>
      </c>
      <c r="AV33" s="35" t="str">
        <f>IFERROR(IF(LEN(里程碑[[#This Row],[天数]])=0,"",IF(AND(AV$5=#REF!,#REF!=1),里程碑标记,"")),"")</f>
        <v/>
      </c>
      <c r="AW33" s="35" t="str">
        <f>IFERROR(IF(LEN(里程碑[[#This Row],[天数]])=0,"",IF(AND(AW$5=#REF!,#REF!=1),里程碑标记,"")),"")</f>
        <v/>
      </c>
      <c r="AX33" s="35" t="str">
        <f>IFERROR(IF(LEN(里程碑[[#This Row],[天数]])=0,"",IF(AND(AX$5=#REF!,#REF!=1),里程碑标记,"")),"")</f>
        <v/>
      </c>
      <c r="AY33" s="35" t="str">
        <f>IFERROR(IF(LEN(里程碑[[#This Row],[天数]])=0,"",IF(AND(AY$5=#REF!,#REF!=1),里程碑标记,"")),"")</f>
        <v/>
      </c>
      <c r="AZ33" s="35" t="str">
        <f>IFERROR(IF(LEN(里程碑[[#This Row],[天数]])=0,"",IF(AND(AZ$5=#REF!,#REF!=1),里程碑标记,"")),"")</f>
        <v/>
      </c>
      <c r="BA33" s="35" t="str">
        <f>IFERROR(IF(LEN(里程碑[[#This Row],[天数]])=0,"",IF(AND(BA$5=#REF!,#REF!=1),里程碑标记,"")),"")</f>
        <v/>
      </c>
      <c r="BB33" s="35" t="str">
        <f>IFERROR(IF(LEN(里程碑[[#This Row],[天数]])=0,"",IF(AND(BB$5=#REF!,#REF!=1),里程碑标记,"")),"")</f>
        <v/>
      </c>
      <c r="BC33" s="35" t="str">
        <f>IFERROR(IF(LEN(里程碑[[#This Row],[天数]])=0,"",IF(AND(BC$5=#REF!,#REF!=1),里程碑标记,"")),"")</f>
        <v/>
      </c>
      <c r="BD33" s="35" t="str">
        <f>IFERROR(IF(LEN(里程碑[[#This Row],[天数]])=0,"",IF(AND(BD$5=#REF!,#REF!=1),里程碑标记,"")),"")</f>
        <v/>
      </c>
      <c r="BE33" s="35" t="str">
        <f>IFERROR(IF(LEN(里程碑[[#This Row],[天数]])=0,"",IF(AND(BE$5=#REF!,#REF!=1),里程碑标记,"")),"")</f>
        <v/>
      </c>
      <c r="BF33" s="35" t="str">
        <f>IFERROR(IF(LEN(里程碑[[#This Row],[天数]])=0,"",IF(AND(BF$5=#REF!,#REF!=1),里程碑标记,"")),"")</f>
        <v/>
      </c>
      <c r="BG33" s="35" t="str">
        <f>IFERROR(IF(LEN(里程碑[[#This Row],[天数]])=0,"",IF(AND(BG$5=#REF!,#REF!=1),里程碑标记,"")),"")</f>
        <v/>
      </c>
      <c r="BH33" s="35" t="str">
        <f>IFERROR(IF(LEN(里程碑[[#This Row],[天数]])=0,"",IF(AND(BH$5=#REF!,#REF!=1),里程碑标记,"")),"")</f>
        <v/>
      </c>
      <c r="BI33" s="35" t="str">
        <f>IFERROR(IF(LEN(里程碑[[#This Row],[天数]])=0,"",IF(AND(BI$5=#REF!,#REF!=1),里程碑标记,"")),"")</f>
        <v/>
      </c>
      <c r="BJ33" s="35" t="str">
        <f>IFERROR(IF(LEN(里程碑[[#This Row],[天数]])=0,"",IF(AND(BJ$5=#REF!,#REF!=1),里程碑标记,"")),"")</f>
        <v/>
      </c>
      <c r="BK33" s="35" t="str">
        <f>IFERROR(IF(LEN(里程碑[[#This Row],[天数]])=0,"",IF(AND(BK$5=#REF!,#REF!=1),里程碑标记,"")),"")</f>
        <v/>
      </c>
    </row>
    <row r="34" spans="1:63" s="36" customFormat="1" ht="30" customHeight="1" x14ac:dyDescent="0.25">
      <c r="A34" s="29" t="s">
        <v>8</v>
      </c>
      <c r="B34" s="15"/>
      <c r="C34" s="15"/>
      <c r="D34" s="15"/>
      <c r="E34" s="25"/>
      <c r="F34" s="15"/>
      <c r="G34" s="8"/>
      <c r="H34" s="35" t="str">
        <f>IFERROR(IF(LEN(里程碑[[#This Row],[天数]])=0,"",IF(AND(H$5=$E20,$F20=1),里程碑标记,"")),"")</f>
        <v/>
      </c>
      <c r="I34" s="35" t="str">
        <f>IFERROR(IF(LEN(里程碑[[#This Row],[天数]])=0,"",IF(AND(I$5=$E20,$F20=1),里程碑标记,"")),"")</f>
        <v/>
      </c>
      <c r="J34" s="35" t="str">
        <f>IFERROR(IF(LEN(里程碑[[#This Row],[天数]])=0,"",IF(AND(J$5=$E20,$F20=1),里程碑标记,"")),"")</f>
        <v/>
      </c>
      <c r="K34" s="35" t="str">
        <f>IFERROR(IF(LEN(里程碑[[#This Row],[天数]])=0,"",IF(AND(K$5=$E20,$F20=1),里程碑标记,"")),"")</f>
        <v/>
      </c>
      <c r="L34" s="35" t="str">
        <f>IFERROR(IF(LEN(里程碑[[#This Row],[天数]])=0,"",IF(AND(L$5=$E20,$F20=1),里程碑标记,"")),"")</f>
        <v/>
      </c>
      <c r="M34" s="35" t="str">
        <f>IFERROR(IF(LEN(里程碑[[#This Row],[天数]])=0,"",IF(AND(M$5=$E20,$F20=1),里程碑标记,"")),"")</f>
        <v/>
      </c>
      <c r="N34" s="35" t="str">
        <f>IFERROR(IF(LEN(里程碑[[#This Row],[天数]])=0,"",IF(AND(N$5=$E20,$F20=1),里程碑标记,"")),"")</f>
        <v/>
      </c>
      <c r="O34" s="35" t="str">
        <f>IFERROR(IF(LEN(里程碑[[#This Row],[天数]])=0,"",IF(AND(O$5=$E20,$F20=1),里程碑标记,"")),"")</f>
        <v/>
      </c>
      <c r="P34" s="35" t="str">
        <f>IFERROR(IF(LEN(里程碑[[#This Row],[天数]])=0,"",IF(AND(P$5=$E20,$F20=1),里程碑标记,"")),"")</f>
        <v/>
      </c>
      <c r="Q34" s="35" t="str">
        <f>IFERROR(IF(LEN(里程碑[[#This Row],[天数]])=0,"",IF(AND(Q$5=$E20,$F20=1),里程碑标记,"")),"")</f>
        <v/>
      </c>
      <c r="R34" s="35" t="str">
        <f>IFERROR(IF(LEN(里程碑[[#This Row],[天数]])=0,"",IF(AND(R$5=$E20,$F20=1),里程碑标记,"")),"")</f>
        <v/>
      </c>
      <c r="S34" s="35" t="str">
        <f>IFERROR(IF(LEN(里程碑[[#This Row],[天数]])=0,"",IF(AND(S$5=$E20,$F20=1),里程碑标记,"")),"")</f>
        <v/>
      </c>
      <c r="T34" s="35" t="str">
        <f>IFERROR(IF(LEN(里程碑[[#This Row],[天数]])=0,"",IF(AND(T$5=$E20,$F20=1),里程碑标记,"")),"")</f>
        <v/>
      </c>
      <c r="U34" s="35" t="str">
        <f>IFERROR(IF(LEN(里程碑[[#This Row],[天数]])=0,"",IF(AND(U$5=$E20,$F20=1),里程碑标记,"")),"")</f>
        <v/>
      </c>
      <c r="V34" s="35" t="str">
        <f>IFERROR(IF(LEN(里程碑[[#This Row],[天数]])=0,"",IF(AND(V$5=$E20,$F20=1),里程碑标记,"")),"")</f>
        <v/>
      </c>
      <c r="W34" s="35" t="str">
        <f>IFERROR(IF(LEN(里程碑[[#This Row],[天数]])=0,"",IF(AND(W$5=$E20,$F20=1),里程碑标记,"")),"")</f>
        <v/>
      </c>
      <c r="X34" s="35" t="str">
        <f>IFERROR(IF(LEN(里程碑[[#This Row],[天数]])=0,"",IF(AND(X$5=$E20,$F20=1),里程碑标记,"")),"")</f>
        <v/>
      </c>
      <c r="Y34" s="35" t="str">
        <f>IFERROR(IF(LEN(里程碑[[#This Row],[天数]])=0,"",IF(AND(Y$5=$E20,$F20=1),里程碑标记,"")),"")</f>
        <v/>
      </c>
      <c r="Z34" s="35" t="str">
        <f>IFERROR(IF(LEN(里程碑[[#This Row],[天数]])=0,"",IF(AND(Z$5=$E20,$F20=1),里程碑标记,"")),"")</f>
        <v/>
      </c>
      <c r="AA34" s="35" t="str">
        <f>IFERROR(IF(LEN(里程碑[[#This Row],[天数]])=0,"",IF(AND(AA$5=$E20,$F20=1),里程碑标记,"")),"")</f>
        <v/>
      </c>
      <c r="AB34" s="35" t="str">
        <f>IFERROR(IF(LEN(里程碑[[#This Row],[天数]])=0,"",IF(AND(AB$5=$E20,$F20=1),里程碑标记,"")),"")</f>
        <v/>
      </c>
      <c r="AC34" s="35" t="str">
        <f>IFERROR(IF(LEN(里程碑[[#This Row],[天数]])=0,"",IF(AND(AC$5=$E20,$F20=1),里程碑标记,"")),"")</f>
        <v/>
      </c>
      <c r="AD34" s="35" t="str">
        <f>IFERROR(IF(LEN(里程碑[[#This Row],[天数]])=0,"",IF(AND(AD$5=$E20,$F20=1),里程碑标记,"")),"")</f>
        <v/>
      </c>
      <c r="AE34" s="35" t="str">
        <f>IFERROR(IF(LEN(里程碑[[#This Row],[天数]])=0,"",IF(AND(AE$5=$E20,$F20=1),里程碑标记,"")),"")</f>
        <v/>
      </c>
      <c r="AF34" s="35" t="str">
        <f>IFERROR(IF(LEN(里程碑[[#This Row],[天数]])=0,"",IF(AND(AF$5=$E20,$F20=1),里程碑标记,"")),"")</f>
        <v/>
      </c>
      <c r="AG34" s="35" t="str">
        <f>IFERROR(IF(LEN(里程碑[[#This Row],[天数]])=0,"",IF(AND(AG$5=$E20,$F20=1),里程碑标记,"")),"")</f>
        <v/>
      </c>
      <c r="AH34" s="35" t="str">
        <f>IFERROR(IF(LEN(里程碑[[#This Row],[天数]])=0,"",IF(AND(AH$5=$E20,$F20=1),里程碑标记,"")),"")</f>
        <v/>
      </c>
      <c r="AI34" s="35" t="str">
        <f>IFERROR(IF(LEN(里程碑[[#This Row],[天数]])=0,"",IF(AND(AI$5=$E20,$F20=1),里程碑标记,"")),"")</f>
        <v/>
      </c>
      <c r="AJ34" s="35" t="str">
        <f>IFERROR(IF(LEN(里程碑[[#This Row],[天数]])=0,"",IF(AND(AJ$5=$E20,$F20=1),里程碑标记,"")),"")</f>
        <v/>
      </c>
      <c r="AK34" s="35" t="str">
        <f>IFERROR(IF(LEN(里程碑[[#This Row],[天数]])=0,"",IF(AND(AK$5=$E20,$F20=1),里程碑标记,"")),"")</f>
        <v/>
      </c>
      <c r="AL34" s="35" t="str">
        <f>IFERROR(IF(LEN(里程碑[[#This Row],[天数]])=0,"",IF(AND(AL$5=$E20,$F20=1),里程碑标记,"")),"")</f>
        <v/>
      </c>
      <c r="AM34" s="35" t="str">
        <f>IFERROR(IF(LEN(里程碑[[#This Row],[天数]])=0,"",IF(AND(AM$5=$E20,$F20=1),里程碑标记,"")),"")</f>
        <v/>
      </c>
      <c r="AN34" s="35" t="str">
        <f>IFERROR(IF(LEN(里程碑[[#This Row],[天数]])=0,"",IF(AND(AN$5=$E20,$F20=1),里程碑标记,"")),"")</f>
        <v/>
      </c>
      <c r="AO34" s="35" t="str">
        <f>IFERROR(IF(LEN(里程碑[[#This Row],[天数]])=0,"",IF(AND(AO$5=$E20,$F20=1),里程碑标记,"")),"")</f>
        <v/>
      </c>
      <c r="AP34" s="35" t="str">
        <f>IFERROR(IF(LEN(里程碑[[#This Row],[天数]])=0,"",IF(AND(AP$5=$E20,$F20=1),里程碑标记,"")),"")</f>
        <v/>
      </c>
      <c r="AQ34" s="35" t="str">
        <f>IFERROR(IF(LEN(里程碑[[#This Row],[天数]])=0,"",IF(AND(AQ$5=$E20,$F20=1),里程碑标记,"")),"")</f>
        <v/>
      </c>
      <c r="AR34" s="35" t="str">
        <f>IFERROR(IF(LEN(里程碑[[#This Row],[天数]])=0,"",IF(AND(AR$5=$E20,$F20=1),里程碑标记,"")),"")</f>
        <v/>
      </c>
      <c r="AS34" s="35" t="str">
        <f>IFERROR(IF(LEN(里程碑[[#This Row],[天数]])=0,"",IF(AND(AS$5=$E20,$F20=1),里程碑标记,"")),"")</f>
        <v/>
      </c>
      <c r="AT34" s="35" t="str">
        <f>IFERROR(IF(LEN(里程碑[[#This Row],[天数]])=0,"",IF(AND(AT$5=$E20,$F20=1),里程碑标记,"")),"")</f>
        <v/>
      </c>
      <c r="AU34" s="35" t="str">
        <f>IFERROR(IF(LEN(里程碑[[#This Row],[天数]])=0,"",IF(AND(AU$5=$E20,$F20=1),里程碑标记,"")),"")</f>
        <v/>
      </c>
      <c r="AV34" s="35" t="str">
        <f>IFERROR(IF(LEN(里程碑[[#This Row],[天数]])=0,"",IF(AND(AV$5=$E20,$F20=1),里程碑标记,"")),"")</f>
        <v/>
      </c>
      <c r="AW34" s="35" t="str">
        <f>IFERROR(IF(LEN(里程碑[[#This Row],[天数]])=0,"",IF(AND(AW$5=$E20,$F20=1),里程碑标记,"")),"")</f>
        <v/>
      </c>
      <c r="AX34" s="35" t="str">
        <f>IFERROR(IF(LEN(里程碑[[#This Row],[天数]])=0,"",IF(AND(AX$5=$E20,$F20=1),里程碑标记,"")),"")</f>
        <v/>
      </c>
      <c r="AY34" s="35" t="str">
        <f>IFERROR(IF(LEN(里程碑[[#This Row],[天数]])=0,"",IF(AND(AY$5=$E20,$F20=1),里程碑标记,"")),"")</f>
        <v/>
      </c>
      <c r="AZ34" s="35" t="str">
        <f>IFERROR(IF(LEN(里程碑[[#This Row],[天数]])=0,"",IF(AND(AZ$5=$E20,$F20=1),里程碑标记,"")),"")</f>
        <v/>
      </c>
      <c r="BA34" s="35" t="str">
        <f>IFERROR(IF(LEN(里程碑[[#This Row],[天数]])=0,"",IF(AND(BA$5=$E20,$F20=1),里程碑标记,"")),"")</f>
        <v/>
      </c>
      <c r="BB34" s="35" t="str">
        <f>IFERROR(IF(LEN(里程碑[[#This Row],[天数]])=0,"",IF(AND(BB$5=$E20,$F20=1),里程碑标记,"")),"")</f>
        <v/>
      </c>
      <c r="BC34" s="35" t="str">
        <f>IFERROR(IF(LEN(里程碑[[#This Row],[天数]])=0,"",IF(AND(BC$5=$E20,$F20=1),里程碑标记,"")),"")</f>
        <v/>
      </c>
      <c r="BD34" s="35" t="str">
        <f>IFERROR(IF(LEN(里程碑[[#This Row],[天数]])=0,"",IF(AND(BD$5=$E20,$F20=1),里程碑标记,"")),"")</f>
        <v/>
      </c>
      <c r="BE34" s="35" t="str">
        <f>IFERROR(IF(LEN(里程碑[[#This Row],[天数]])=0,"",IF(AND(BE$5=$E20,$F20=1),里程碑标记,"")),"")</f>
        <v/>
      </c>
      <c r="BF34" s="35" t="str">
        <f>IFERROR(IF(LEN(里程碑[[#This Row],[天数]])=0,"",IF(AND(BF$5=$E20,$F20=1),里程碑标记,"")),"")</f>
        <v/>
      </c>
      <c r="BG34" s="35" t="str">
        <f>IFERROR(IF(LEN(里程碑[[#This Row],[天数]])=0,"",IF(AND(BG$5=$E20,$F20=1),里程碑标记,"")),"")</f>
        <v/>
      </c>
      <c r="BH34" s="35" t="str">
        <f>IFERROR(IF(LEN(里程碑[[#This Row],[天数]])=0,"",IF(AND(BH$5=$E20,$F20=1),里程碑标记,"")),"")</f>
        <v/>
      </c>
      <c r="BI34" s="35" t="str">
        <f>IFERROR(IF(LEN(里程碑[[#This Row],[天数]])=0,"",IF(AND(BI$5=$E20,$F20=1),里程碑标记,"")),"")</f>
        <v/>
      </c>
      <c r="BJ34" s="35" t="str">
        <f>IFERROR(IF(LEN(里程碑[[#This Row],[天数]])=0,"",IF(AND(BJ$5=$E20,$F20=1),里程碑标记,"")),"")</f>
        <v/>
      </c>
      <c r="BK34" s="35" t="str">
        <f>IFERROR(IF(LEN(里程碑[[#This Row],[天数]])=0,"",IF(AND(BK$5=$E20,$F20=1),里程碑标记,"")),"")</f>
        <v/>
      </c>
    </row>
    <row r="35" spans="1:63" s="36" customFormat="1" ht="30" customHeight="1" thickBot="1" x14ac:dyDescent="0.3">
      <c r="A35" s="13" t="s">
        <v>9</v>
      </c>
      <c r="B35" s="15"/>
      <c r="C35" s="15"/>
      <c r="D35" s="15"/>
      <c r="E35" s="25"/>
      <c r="F35" s="15"/>
      <c r="G35" s="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</row>
    <row r="36" spans="1:63" ht="30" customHeight="1" x14ac:dyDescent="0.25">
      <c r="G36" s="40"/>
    </row>
  </sheetData>
  <mergeCells count="4">
    <mergeCell ref="C2:D2"/>
    <mergeCell ref="C3:D3"/>
    <mergeCell ref="E2:F2"/>
    <mergeCell ref="C4:D4"/>
  </mergeCells>
  <phoneticPr fontId="26" type="noConversion"/>
  <conditionalFormatting sqref="D6:D26">
    <cfRule type="dataBar" priority="1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8:BK34">
    <cfRule type="expression" dxfId="11" priority="79">
      <formula>H$5&lt;=今天</formula>
    </cfRule>
  </conditionalFormatting>
  <conditionalFormatting sqref="H8:BK28">
    <cfRule type="expression" dxfId="10" priority="12" stopIfTrue="1">
      <formula>AND(H$5&gt;=$E8+1,H$5&lt;=$E8+$F8)</formula>
    </cfRule>
  </conditionalFormatting>
  <conditionalFormatting sqref="H5:BK6">
    <cfRule type="expression" dxfId="9" priority="2">
      <formula>H$5&lt;=TODAY()</formula>
    </cfRule>
  </conditionalFormatting>
  <conditionalFormatting sqref="H34:BK34">
    <cfRule type="expression" dxfId="8" priority="83" stopIfTrue="1">
      <formula>AND(H$5&gt;=$E20+1,H$5&lt;=$E20+$F20-2)</formula>
    </cfRule>
  </conditionalFormatting>
  <conditionalFormatting sqref="H20:BK33">
    <cfRule type="expression" dxfId="7" priority="84" stopIfTrue="1">
      <formula>AND(H$5&gt;=#REF!+1,H$5&lt;=#REF!+#REF!-2)</formula>
    </cfRule>
  </conditionalFormatting>
  <conditionalFormatting sqref="D26">
    <cfRule type="dataBar" priority="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{B8E947DD-3FF3-472F-9165-234A7521D03C}</x14:id>
        </ext>
      </extLst>
    </cfRule>
  </conditionalFormatting>
  <dataValidations disablePrompts="1" count="1">
    <dataValidation type="whole" operator="greaterThanOrEqual" allowBlank="1" showInputMessage="1" promptTitle="滚动增量" prompt="更改此数字将滚动甘特图视图。" sqref="E3" xr:uid="{00000000-0002-0000-0000-000000000000}">
      <formula1>0</formula1>
    </dataValidation>
  </dataValidations>
  <printOptions horizontalCentered="1"/>
  <pageMargins left="0.25" right="0.25" top="0.5" bottom="0.5" header="0.3" footer="0.3"/>
  <pageSetup paperSize="9" scale="43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滚动条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2</xdr:row>
                    <xdr:rowOff>28575</xdr:rowOff>
                  </from>
                  <to>
                    <xdr:col>12</xdr:col>
                    <xdr:colOff>295275</xdr:colOff>
                    <xdr:row>2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D6:D26</xm:sqref>
        </x14:conditionalFormatting>
        <x14:conditionalFormatting xmlns:xm="http://schemas.microsoft.com/office/excel/2006/main">
          <x14:cfRule type="dataBar" id="{B8E947DD-3FF3-472F-9165-234A7521D0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iconSet" priority="4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H7:BK34</xm:sqref>
        </x14:conditionalFormatting>
        <x14:conditionalFormatting xmlns:xm="http://schemas.microsoft.com/office/excel/2006/main">
          <x14:cfRule type="iconSet" priority="3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showGridLines="0" zoomScaleNormal="100" workbookViewId="0"/>
  </sheetViews>
  <sheetFormatPr defaultColWidth="9.21875" defaultRowHeight="13.5" x14ac:dyDescent="0.25"/>
  <cols>
    <col min="1" max="1" width="87.21875" style="51" customWidth="1"/>
    <col min="2" max="16384" width="9.21875" style="49"/>
  </cols>
  <sheetData>
    <row r="1" spans="1:1" s="47" customFormat="1" ht="50.1" customHeight="1" x14ac:dyDescent="0.45">
      <c r="A1" s="46" t="s">
        <v>18</v>
      </c>
    </row>
    <row r="2" spans="1:1" ht="105" x14ac:dyDescent="0.25">
      <c r="A2" s="48" t="s">
        <v>19</v>
      </c>
    </row>
    <row r="3" spans="1:1" ht="32.25" customHeight="1" x14ac:dyDescent="0.25">
      <c r="A3" s="46" t="s">
        <v>20</v>
      </c>
    </row>
    <row r="4" spans="1:1" s="51" customFormat="1" ht="219" customHeight="1" x14ac:dyDescent="0.25">
      <c r="A4" s="50" t="s">
        <v>21</v>
      </c>
    </row>
  </sheetData>
  <phoneticPr fontId="26" type="noConversion"/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甘特</vt:lpstr>
      <vt:lpstr>关于</vt:lpstr>
      <vt:lpstr>甘特!Print_Titles</vt:lpstr>
      <vt:lpstr>滚动增量</vt:lpstr>
      <vt:lpstr>里程碑标记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2018-08-16T08:04:02Z</dcterms:created>
  <dcterms:modified xsi:type="dcterms:W3CDTF">2019-10-22T12:29:00Z</dcterms:modified>
</cp:coreProperties>
</file>