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marfisher_ucdavis_edu/Documents/Documents/russian/data/sen/"/>
    </mc:Choice>
  </mc:AlternateContent>
  <xr:revisionPtr revIDLastSave="17" documentId="13_ncr:40009_{DA35E2E0-F40F-47BB-B568-810BF0932543}" xr6:coauthVersionLast="47" xr6:coauthVersionMax="47" xr10:uidLastSave="{CE607FD4-2EAA-4DE7-B3D7-D4BB6AA1DE51}"/>
  <bookViews>
    <workbookView xWindow="-110" yWindow="-110" windowWidth="19420" windowHeight="10300" activeTab="1" xr2:uid="{00000000-000D-0000-FFFF-FFFF00000000}"/>
  </bookViews>
  <sheets>
    <sheet name="sn_match_ego_alter_organization" sheetId="1" r:id="rId1"/>
    <sheet name="key" sheetId="2" r:id="rId2"/>
  </sheets>
  <definedNames>
    <definedName name="_xlnm._FilterDatabase" localSheetId="1" hidden="1">key!$A$1:$D$209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90" i="1" l="1"/>
  <c r="H190" i="1"/>
  <c r="G191" i="1"/>
  <c r="H191" i="1"/>
  <c r="G192" i="1"/>
  <c r="H192" i="1"/>
  <c r="G193" i="1"/>
  <c r="H193" i="1"/>
  <c r="G194" i="1"/>
  <c r="H194" i="1"/>
  <c r="G177" i="1"/>
  <c r="H177" i="1"/>
  <c r="G178" i="1"/>
  <c r="H178" i="1"/>
  <c r="G179" i="1"/>
  <c r="H179" i="1"/>
  <c r="G180" i="1"/>
  <c r="H180" i="1"/>
  <c r="G181" i="1"/>
  <c r="H181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H148" i="1"/>
  <c r="G14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82" i="1"/>
  <c r="G183" i="1"/>
  <c r="G184" i="1"/>
  <c r="G185" i="1"/>
  <c r="G186" i="1"/>
  <c r="G187" i="1"/>
  <c r="G188" i="1"/>
  <c r="G189" i="1"/>
  <c r="G108" i="1"/>
  <c r="G107" i="1"/>
  <c r="G68" i="1"/>
  <c r="H66" i="1"/>
  <c r="H67" i="1"/>
  <c r="H68" i="1"/>
  <c r="H69" i="1"/>
  <c r="H70" i="1"/>
  <c r="G67" i="1"/>
  <c r="G69" i="1"/>
  <c r="G70" i="1"/>
  <c r="G32" i="1"/>
  <c r="H32" i="1"/>
  <c r="H33" i="1"/>
  <c r="G33" i="1"/>
  <c r="G31" i="1"/>
  <c r="H27" i="1"/>
  <c r="H28" i="1"/>
  <c r="H29" i="1"/>
  <c r="H30" i="1"/>
  <c r="H3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82" i="1"/>
  <c r="H183" i="1"/>
  <c r="H184" i="1"/>
  <c r="H185" i="1"/>
  <c r="H186" i="1"/>
  <c r="H187" i="1"/>
  <c r="H188" i="1"/>
  <c r="H189" i="1"/>
  <c r="G27" i="1"/>
  <c r="G28" i="1"/>
  <c r="G29" i="1"/>
  <c r="G30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H13" i="1"/>
  <c r="H14" i="1"/>
  <c r="H15" i="1"/>
  <c r="H16" i="1"/>
  <c r="G13" i="1"/>
  <c r="G14" i="1"/>
  <c r="G15" i="1"/>
  <c r="G16" i="1"/>
  <c r="H3" i="1"/>
  <c r="H4" i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" i="1"/>
  <c r="G2" i="1"/>
  <c r="G9" i="1"/>
  <c r="G7" i="1"/>
  <c r="G3" i="1"/>
  <c r="G4" i="1"/>
  <c r="G5" i="1"/>
  <c r="G6" i="1"/>
  <c r="G8" i="1"/>
  <c r="G10" i="1"/>
  <c r="G11" i="1"/>
  <c r="G12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<sst xmlns="http://schemas.openxmlformats.org/spreadsheetml/2006/main" count="1501" uniqueCount="302">
  <si>
    <t>org_name</t>
  </si>
  <si>
    <t>ego</t>
  </si>
  <si>
    <t>alter</t>
  </si>
  <si>
    <t>ego_sub</t>
  </si>
  <si>
    <t>alter_sub</t>
  </si>
  <si>
    <t>Above/Below</t>
  </si>
  <si>
    <t>NA</t>
  </si>
  <si>
    <t>AltaSeads Conservancy</t>
  </si>
  <si>
    <t>Amah Mutsun Land Trust</t>
  </si>
  <si>
    <t>Anthropocene Institute</t>
  </si>
  <si>
    <t>Aquarium of the Pacific</t>
  </si>
  <si>
    <t>Artist: Josie Iselin</t>
  </si>
  <si>
    <t>Association of Zoos and Aquariums</t>
  </si>
  <si>
    <t>SAFE Sunflower Sea Star,NA</t>
  </si>
  <si>
    <t>NA,SAFE Sunflower Sea Star</t>
  </si>
  <si>
    <t>Bamboo Reef Scuba Diving Centers</t>
  </si>
  <si>
    <t>Triton Spearfishing</t>
  </si>
  <si>
    <t>Blue Harmony</t>
  </si>
  <si>
    <t>Bureau of Ocean Energy Management</t>
  </si>
  <si>
    <t>CCCoP</t>
  </si>
  <si>
    <t>CDFW Kelp Restoration and Management Plan</t>
  </si>
  <si>
    <t>Community Working Group,NA</t>
  </si>
  <si>
    <t>NA,Scientific Advisory Team,Community Working Group</t>
  </si>
  <si>
    <t>California Academy of Sciences</t>
  </si>
  <si>
    <t>California Coastal Commission</t>
  </si>
  <si>
    <t>California Department of Fish and Wildlife</t>
  </si>
  <si>
    <t>NA,Sea Otter Census</t>
  </si>
  <si>
    <t>California Fish and Game Commission</t>
  </si>
  <si>
    <t>California Kelp Restoration Team (CalKResT)</t>
  </si>
  <si>
    <t>California MPA Long-term Monitoring Program</t>
  </si>
  <si>
    <t>California Marine Sanctuary Foundation</t>
  </si>
  <si>
    <t>California Ocean Protection Council</t>
  </si>
  <si>
    <t>California Ocean Science Trust</t>
  </si>
  <si>
    <t>California Sea Grant</t>
  </si>
  <si>
    <t>California Sea Urchin Commission</t>
  </si>
  <si>
    <t>California Seaweed Festival</t>
  </si>
  <si>
    <t>California State Lands Commission</t>
  </si>
  <si>
    <t>Fort Ross Conservancy</t>
  </si>
  <si>
    <t>California State Parks</t>
  </si>
  <si>
    <t>NA,Interpretation and Education Division</t>
  </si>
  <si>
    <t>California State Polytechnic University Humboldt</t>
  </si>
  <si>
    <t>North coast Evaluation of Reef Ecosystems Organization,NA,Kelp Culture</t>
  </si>
  <si>
    <t>NA,Telonicher Marine Lab,Kelp Culture,Food Sovereignty Lab</t>
  </si>
  <si>
    <t>California State Polytechnic University Pomona</t>
  </si>
  <si>
    <t>California State University Agricultural Research Institute</t>
  </si>
  <si>
    <t>California State University Long Beach</t>
  </si>
  <si>
    <t>California State University Northridge</t>
  </si>
  <si>
    <t>Catalina Island Marine Institute</t>
  </si>
  <si>
    <t>Channel Islands National Park</t>
  </si>
  <si>
    <t>City College of San Francisco</t>
  </si>
  <si>
    <t>City of Fort Bragg</t>
  </si>
  <si>
    <t>City of San Diego</t>
  </si>
  <si>
    <t>Coastal Conservation Association</t>
  </si>
  <si>
    <t>California Chapter</t>
  </si>
  <si>
    <t>Coastal Conservation Association California</t>
  </si>
  <si>
    <t>Coastal Environments</t>
  </si>
  <si>
    <t>Commercial Diver: Byron Kohler</t>
  </si>
  <si>
    <t>Commercial Diver: Erik Owen</t>
  </si>
  <si>
    <t>Commercial Diver: Ernest Thompson</t>
  </si>
  <si>
    <t>Commercial Diver: Gary Trumper</t>
  </si>
  <si>
    <t>Commercial Diver: Jeffrey Gritsch</t>
  </si>
  <si>
    <t>Commercial Diver: Jeremy George Petty</t>
  </si>
  <si>
    <t>Commercial Diver: Mark Gmeiner</t>
  </si>
  <si>
    <t>Commercial Diver: Mickey Kitahara</t>
  </si>
  <si>
    <t>Commercial Divers</t>
  </si>
  <si>
    <t>Dandy Fish Company</t>
  </si>
  <si>
    <t>Earth Equity</t>
  </si>
  <si>
    <t>Elkhorn Slough Ecological Reserve</t>
  </si>
  <si>
    <t>Elkhorn Slough National Estuarine Research Reserve</t>
  </si>
  <si>
    <t>Environment California</t>
  </si>
  <si>
    <t>Environmental Defense Fund</t>
  </si>
  <si>
    <t>Fish Reef Project</t>
  </si>
  <si>
    <t>Florida State University</t>
  </si>
  <si>
    <t>Get Inspired</t>
  </si>
  <si>
    <t>Giant Giant Kelp Restoration Project</t>
  </si>
  <si>
    <t>NA,Caspar Cove Project</t>
  </si>
  <si>
    <t>Girl Scouts of America</t>
  </si>
  <si>
    <t>Golden Gate Collaborative</t>
  </si>
  <si>
    <t>Greater Farallones Assoc and NMS</t>
  </si>
  <si>
    <t>NA,Advisory Council</t>
  </si>
  <si>
    <t>GreenWave</t>
  </si>
  <si>
    <t>Gwaii Haanas National Park Reserve</t>
  </si>
  <si>
    <t>Hakai Institute</t>
  </si>
  <si>
    <t>Heal the Bay</t>
  </si>
  <si>
    <t>Hog Island Oyster Company</t>
  </si>
  <si>
    <t>Individual</t>
  </si>
  <si>
    <t>Individual: Commercial Fishing</t>
  </si>
  <si>
    <t>Individual: Photographer</t>
  </si>
  <si>
    <t>Individual: Recreational Diver</t>
  </si>
  <si>
    <t>Inter Tribal Sinkyone Wilderness Council</t>
  </si>
  <si>
    <t>InterTribal Sinkyone Wilderness Council</t>
  </si>
  <si>
    <t>Kashia Band of Pomo Indians</t>
  </si>
  <si>
    <t>Kelp Forest Alliance</t>
  </si>
  <si>
    <t>Marine Conservation Institute</t>
  </si>
  <si>
    <t>Marine Protected Area Collaborative Network</t>
  </si>
  <si>
    <t>Monterey Abalone Company</t>
  </si>
  <si>
    <t>Monterey Bay Aquarium</t>
  </si>
  <si>
    <t>Monterey Bay Fisheries Trust</t>
  </si>
  <si>
    <t>Monterey Bay Foundation</t>
  </si>
  <si>
    <t>Monterey Bay Mermaid</t>
  </si>
  <si>
    <t>Monterey Bay National Marine Sanctuary</t>
  </si>
  <si>
    <t>Monterey Bay Seaweeds</t>
  </si>
  <si>
    <t>Monterey Bay Whale Watch</t>
  </si>
  <si>
    <t>Montrose Settlements Restoration Program</t>
  </si>
  <si>
    <t>Moss Landing Marine Laboratories</t>
  </si>
  <si>
    <t>Sunflower Star Laboratory,NA</t>
  </si>
  <si>
    <t>NA,Sunflower Star Laboratory</t>
  </si>
  <si>
    <t>NOAA Channel Islands National Marine Sanctuary</t>
  </si>
  <si>
    <t>NOAA Cordell Bank National Marine Sanctuary</t>
  </si>
  <si>
    <t>Advisory Council</t>
  </si>
  <si>
    <t>NOAA Monterey Bay National Marine Sanctuary</t>
  </si>
  <si>
    <t>NOAA National Centers for Coastal Ocean Science</t>
  </si>
  <si>
    <t>NOAA National Marine Fisheries Service</t>
  </si>
  <si>
    <t>NOAA Office of Habitat Conservation</t>
  </si>
  <si>
    <t>NOAA Office of National Marine Sanctuaries</t>
  </si>
  <si>
    <t>West Coast Region,NA</t>
  </si>
  <si>
    <t>NA,West Coast Region</t>
  </si>
  <si>
    <t>NOAA Pacific Marine Environmental Laboratory</t>
  </si>
  <si>
    <t>National Oceanic and Atmospheric Administration</t>
  </si>
  <si>
    <t>National Park Service</t>
  </si>
  <si>
    <t>North Coast Kelp Fest</t>
  </si>
  <si>
    <t>Noyo Center For Marine Science</t>
  </si>
  <si>
    <t>Noyo Center for Marine Science</t>
  </si>
  <si>
    <t>Noyo Harbor</t>
  </si>
  <si>
    <t>Noyo Harbor District</t>
  </si>
  <si>
    <t>Noyo Ocean Collective</t>
  </si>
  <si>
    <t>Noyo Reservation</t>
  </si>
  <si>
    <t>Occidental College</t>
  </si>
  <si>
    <t>Vantuna Research Group</t>
  </si>
  <si>
    <t>Ocean Protection Council</t>
  </si>
  <si>
    <t>Ocean Rainforest</t>
  </si>
  <si>
    <t>Ocean Science Trust</t>
  </si>
  <si>
    <t>Oregon Coast Aquarium</t>
  </si>
  <si>
    <t>Oregon Department of Fish and Wildlife</t>
  </si>
  <si>
    <t>Oregon Kelp Alliance</t>
  </si>
  <si>
    <t>Oregon State University</t>
  </si>
  <si>
    <t>Partnership for Interdisciplinary Studies of Coastal Oceans</t>
  </si>
  <si>
    <t>Paua Marine Research Group</t>
  </si>
  <si>
    <t>Photographer: Pat Webster</t>
  </si>
  <si>
    <t>Port of Long Beach</t>
  </si>
  <si>
    <t>Port of Los Angeles</t>
  </si>
  <si>
    <t>Puget Sound Restoration Fund</t>
  </si>
  <si>
    <t>Pycnopodia Recovery Working Group</t>
  </si>
  <si>
    <t>Recreational Divers</t>
  </si>
  <si>
    <t>Recreational or Commercial Divers</t>
  </si>
  <si>
    <t>Reef Check</t>
  </si>
  <si>
    <t>Reefcheck</t>
  </si>
  <si>
    <t>Running Tide</t>
  </si>
  <si>
    <t>Salesforce</t>
  </si>
  <si>
    <t>San Diego Association of Governments</t>
  </si>
  <si>
    <t>San Diego State University</t>
  </si>
  <si>
    <t>San Jose State University</t>
  </si>
  <si>
    <t>Sea Otter Savvy</t>
  </si>
  <si>
    <t>Seatrees</t>
  </si>
  <si>
    <t>Sherwood Valley Band of Pomo Indians</t>
  </si>
  <si>
    <t>Sonoma County Water Agency</t>
  </si>
  <si>
    <t>Sonoma State University</t>
  </si>
  <si>
    <t>Southern California Coastal Water Research Project</t>
  </si>
  <si>
    <t>Southern California Edison</t>
  </si>
  <si>
    <t>Southern California Marine Institute</t>
  </si>
  <si>
    <t>Stanford University</t>
  </si>
  <si>
    <t>Hopkins Marine Station,NA</t>
  </si>
  <si>
    <t>Stillwater Cove urchin divers</t>
  </si>
  <si>
    <t>Strategic Earth Consulting</t>
  </si>
  <si>
    <t>Sunken Seaweed</t>
  </si>
  <si>
    <t>Surfrider Foundation</t>
  </si>
  <si>
    <t>Surfrider Humboldt,Surfrider Monterey</t>
  </si>
  <si>
    <t>Sustainable Ocean Alliance</t>
  </si>
  <si>
    <t>Tableau</t>
  </si>
  <si>
    <t>The Bay Foundation</t>
  </si>
  <si>
    <t>The Cultured Abalone Farm</t>
  </si>
  <si>
    <t>The Good Captain Co.</t>
  </si>
  <si>
    <t>The Nature Conservancy</t>
  </si>
  <si>
    <t>The Sea Ranch Association</t>
  </si>
  <si>
    <t>Coastal Stewardship Task Force,NA</t>
  </si>
  <si>
    <t>NA,Coastal Stewardship Task Force</t>
  </si>
  <si>
    <t>Tolowa Dee-ni' Nation</t>
  </si>
  <si>
    <t>Tribal Government</t>
  </si>
  <si>
    <t>Trinidad Rancheria</t>
  </si>
  <si>
    <t>US Fish and Wildlife Service</t>
  </si>
  <si>
    <t>US Geological Survey</t>
  </si>
  <si>
    <t>Western Ecological Research Center</t>
  </si>
  <si>
    <t>United States Congress</t>
  </si>
  <si>
    <t>United States Geological Survey</t>
  </si>
  <si>
    <t>United States Navy</t>
  </si>
  <si>
    <t>University of Alaska Fairbanks</t>
  </si>
  <si>
    <t>University of California Berkeley</t>
  </si>
  <si>
    <t>University of California Davis</t>
  </si>
  <si>
    <t>Bodega Marine Laboratory,NA</t>
  </si>
  <si>
    <t>NA,Kelp Restoration as an Integrated Socio-Ecological System,Bodega Marine Laboratory</t>
  </si>
  <si>
    <t>University of California Los Angeles</t>
  </si>
  <si>
    <t>University of California Merced</t>
  </si>
  <si>
    <t>University of California San Diego</t>
  </si>
  <si>
    <t>Scripps Institution of Oceanography,Birch Aquarium,NA</t>
  </si>
  <si>
    <t>NA,Birch Aquarium,Scripps Institution of Oceanography</t>
  </si>
  <si>
    <t>University of California Santa Barbara</t>
  </si>
  <si>
    <t>SONGS,Seaweed CDR Project,SBC LTER,MPA,SONGS &amp; SBC LTER,NA</t>
  </si>
  <si>
    <t>NA,MPA</t>
  </si>
  <si>
    <t>University of California Santa Cruz</t>
  </si>
  <si>
    <t>NA,Raimondi-Carr Lab,Joseph M. Long Marine Laboratory</t>
  </si>
  <si>
    <t>University of Massachusetts Boston</t>
  </si>
  <si>
    <t>University of Nevada Reno</t>
  </si>
  <si>
    <t>University of Oregon</t>
  </si>
  <si>
    <t>University of Southern California</t>
  </si>
  <si>
    <t>University of Washington</t>
  </si>
  <si>
    <t>Friday Harbor Laboratories</t>
  </si>
  <si>
    <t>University of Washington, Friday Harbor Labs</t>
  </si>
  <si>
    <t>University of Wisconsin Milwaukee</t>
  </si>
  <si>
    <t>Urchinomics</t>
  </si>
  <si>
    <t>WSP</t>
  </si>
  <si>
    <t>Washington State Department of Natural Resources</t>
  </si>
  <si>
    <t>Watermen's Alliance</t>
  </si>
  <si>
    <t>Wave Walker Charters</t>
  </si>
  <si>
    <t>West Coast Ocean Alliance</t>
  </si>
  <si>
    <t>West Marin Compost Company</t>
  </si>
  <si>
    <t>Woods Hole Oceanographic Institution</t>
  </si>
  <si>
    <t>sn_org_name</t>
  </si>
  <si>
    <t>sn_org_scale</t>
  </si>
  <si>
    <t>sn_org_type</t>
  </si>
  <si>
    <t>University of California San Diego - Scripps Institution of Oceanography</t>
  </si>
  <si>
    <t>State</t>
  </si>
  <si>
    <t>Research</t>
  </si>
  <si>
    <t>Global</t>
  </si>
  <si>
    <t>NGO</t>
  </si>
  <si>
    <t>Regional</t>
  </si>
  <si>
    <t>Local</t>
  </si>
  <si>
    <t>Commercial</t>
  </si>
  <si>
    <t>Government</t>
  </si>
  <si>
    <t>Greater Farallones Association</t>
  </si>
  <si>
    <t>University of California Davis - Bodega Marine Laboratory</t>
  </si>
  <si>
    <t>Moss Landing Marine Laboratories - Sunflower Star Laboratory</t>
  </si>
  <si>
    <t>Consulting</t>
  </si>
  <si>
    <t xml:space="preserve">State </t>
  </si>
  <si>
    <t>Tribal and Local Community</t>
  </si>
  <si>
    <t>Occidental College - Vantuna Research Group</t>
  </si>
  <si>
    <t>Association of Zoos and Aquariums - SAFE Sunflower Sea Star</t>
  </si>
  <si>
    <t>Bamboo Reef Scuba Diving Centers - Triton Spearfishing</t>
  </si>
  <si>
    <t>Coastal Conservation Association - California Chapter</t>
  </si>
  <si>
    <t>National</t>
  </si>
  <si>
    <t>Greater Farallones National Marine Sanctuary</t>
  </si>
  <si>
    <t>Greater Farallones Association &amp; National Marine Sanctuary</t>
  </si>
  <si>
    <t>Cordell Bank National Marine Sanctuary</t>
  </si>
  <si>
    <t>Channel Islands National Marine Sanctuary</t>
  </si>
  <si>
    <t>University of California San Diego - Birch Aquarium</t>
  </si>
  <si>
    <t>National Oceanic and Atmospheric Administration - Office of National Marine Sanctuaries - West Coast Region</t>
  </si>
  <si>
    <t>University of California Santa Barbara - MPA</t>
  </si>
  <si>
    <t>University of California Santa Barbara - Seaweed CDR Project</t>
  </si>
  <si>
    <t>University of California Santa Barbara - SBC LTER</t>
  </si>
  <si>
    <t>University of California Santa Barbara - SONGS</t>
  </si>
  <si>
    <t>California State Polytechnic University Humboldt - North coast Evaluation of Reef Ecosystems Organization</t>
  </si>
  <si>
    <t>The Sea Ranch Association - Coastal Stewardship Task Force</t>
  </si>
  <si>
    <t>California MPA Monitoring Program</t>
  </si>
  <si>
    <t>Surfrider Foundation - Surfrider Humboldt</t>
  </si>
  <si>
    <t>West Coast</t>
  </si>
  <si>
    <t>California State Park - Fort Ross Conservancy</t>
  </si>
  <si>
    <t>Greater Farallones and Cordell Bank National Marine Sanctuaries</t>
  </si>
  <si>
    <t>National Oceanic and Atmospheric Administration - Office of Habitat Conservation</t>
  </si>
  <si>
    <t>University of California Santa Cruz - Raimondi-Carr Lab</t>
  </si>
  <si>
    <t>Watermen's Alliance - Caspar Cove Project</t>
  </si>
  <si>
    <t>University of California Davis - Kelp Restoration as an Integrated Socio-Ecological System</t>
  </si>
  <si>
    <t>National Oceanic and Atmospheric Administration - National Centers for Coastal Ocean Science</t>
  </si>
  <si>
    <t>Stanford University - Hopkins Marine Station</t>
  </si>
  <si>
    <t>California State Polytechnic University Humboldt - Food Sovereignty Lab</t>
  </si>
  <si>
    <t>National Marine Fisheries Service</t>
  </si>
  <si>
    <t>Giant Giant Kelp Restoration Project - Caspar Cove Project</t>
  </si>
  <si>
    <t>Commercial Diver 1</t>
  </si>
  <si>
    <t>Commercial Diver 2</t>
  </si>
  <si>
    <t>Commercial Diver 3</t>
  </si>
  <si>
    <t>Commercial Diver 4</t>
  </si>
  <si>
    <t>Commercial Diver 5</t>
  </si>
  <si>
    <t>Commercial Diver 6</t>
  </si>
  <si>
    <t>Commercial Diver 7</t>
  </si>
  <si>
    <t>Commercial Diver 8</t>
  </si>
  <si>
    <t>Artist 1</t>
  </si>
  <si>
    <t>University of California Santa Barbara - SONGS &amp; SBC LTER</t>
  </si>
  <si>
    <t>California State Polytechnic University Humboldt - Kelp Culture</t>
  </si>
  <si>
    <t>US Geological Survey - Western Ecological Research Center</t>
  </si>
  <si>
    <t>ego_full_name</t>
  </si>
  <si>
    <t>NOAA Channel Islands tiol Marine Sanctuary</t>
  </si>
  <si>
    <t>Moss Landing Marine Laboratories - Sunflower Star LaboratoryMoss Landing Marine Laboratories</t>
  </si>
  <si>
    <t>NOAA Monterey Bay tiol Marine Sanctuary</t>
  </si>
  <si>
    <t>NOAA Office of tiol Marine Sanctuaries - West Coast RegionNOAA Office of tiol Marine Sanctuaries</t>
  </si>
  <si>
    <t>Partnership for Interdiscipliry Studies of Coastal Oceans</t>
  </si>
  <si>
    <t>University of California Davis - Bodega Marine LaboratoryUniversity of California Davis</t>
  </si>
  <si>
    <t>University of Washington Friday Harbor Labs</t>
  </si>
  <si>
    <t>California Department of Fish and Wildlife - Sea Otter Census</t>
  </si>
  <si>
    <t>org_name_in_key</t>
  </si>
  <si>
    <t>ego_full_name_in_key</t>
  </si>
  <si>
    <t>CDFW Kelp Restoration and Management Plan - Community Working Group</t>
  </si>
  <si>
    <t>California State Parks - Interpretation and Education Division</t>
  </si>
  <si>
    <t>CDFW Kelp Restoration and Management Plan - Scientific Advisory Team</t>
  </si>
  <si>
    <t>California State Polytechnic University Humboldt - Telonicher Marine Lab</t>
  </si>
  <si>
    <t>Greater Farallones Assoc and NMS - Advisory Council</t>
  </si>
  <si>
    <t>Golden Gate MPA Collaborative</t>
  </si>
  <si>
    <t>North Coast KelpFest</t>
  </si>
  <si>
    <t>Artist 2</t>
  </si>
  <si>
    <t>Surfrider Foundation - Surfrider Monterey</t>
  </si>
  <si>
    <t>US Congress</t>
  </si>
  <si>
    <t>University of California Santa Cruz - Joseph M. Long Marine Laboratory</t>
  </si>
  <si>
    <t>University of Washington - Friday Harbor Laboratories</t>
  </si>
  <si>
    <t>University of Washington - Friday Harbor Labs</t>
  </si>
  <si>
    <t>NOAA Office of National Marine Sanctuaries - West Coast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</si>
</sst>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"/>
  <sheetViews>
    <sheetView workbookViewId="0">
      <pane ySplit="1" topLeftCell="A182" activePane="bottomLeft" state="frozen"/>
      <selection pane="bottomLeft" activeCell="L179" sqref="L179"/>
    </sheetView>
  </sheetViews>
  <sheetFormatPr defaultRowHeight="14.5" x14ac:dyDescent="0.35"/>
  <cols>
    <col min="1" max="1" width="51.08984375" bestFit="1" customWidth="1"/>
    <col min="2" max="2" width="46" customWidth="1"/>
    <col min="5" max="5" width="17.6328125" customWidth="1"/>
    <col min="6" max="6" width="18.54296875" customWidth="1"/>
    <col min="7" max="7" width="16.08984375" bestFit="1" customWidth="1"/>
    <col min="8" max="8" width="20.54296875" bestFit="1" customWidth="1"/>
  </cols>
  <sheetData>
    <row r="1" spans="1:8" x14ac:dyDescent="0.35">
      <c r="A1" t="s">
        <v>0</v>
      </c>
      <c r="B1" t="s">
        <v>277</v>
      </c>
      <c r="C1" t="s">
        <v>1</v>
      </c>
      <c r="D1" t="s">
        <v>2</v>
      </c>
      <c r="E1" t="s">
        <v>3</v>
      </c>
      <c r="F1" t="s">
        <v>4</v>
      </c>
      <c r="G1" t="s">
        <v>287</v>
      </c>
      <c r="H1" t="s">
        <v>286</v>
      </c>
    </row>
    <row r="2" spans="1:8" x14ac:dyDescent="0.35">
      <c r="A2" t="s">
        <v>5</v>
      </c>
      <c r="B2" t="s">
        <v>5</v>
      </c>
      <c r="C2">
        <v>1</v>
      </c>
      <c r="D2">
        <v>1</v>
      </c>
      <c r="E2" t="s">
        <v>6</v>
      </c>
      <c r="F2" t="s">
        <v>6</v>
      </c>
      <c r="G2">
        <f>COUNTIF(key!A:A,sn_match_ego_alter_organization!B2)</f>
        <v>1</v>
      </c>
      <c r="H2">
        <f>COUNTIF(key!A:A,sn_match_ego_alter_organization!A2)</f>
        <v>1</v>
      </c>
    </row>
    <row r="3" spans="1:8" x14ac:dyDescent="0.35">
      <c r="A3" t="s">
        <v>7</v>
      </c>
      <c r="C3">
        <v>0</v>
      </c>
      <c r="D3">
        <v>1</v>
      </c>
      <c r="E3" t="s">
        <v>6</v>
      </c>
      <c r="F3" t="s">
        <v>6</v>
      </c>
      <c r="G3">
        <f>COUNTIF(key!A:A,sn_match_ego_alter_organization!B3)</f>
        <v>0</v>
      </c>
      <c r="H3">
        <f>COUNTIF(key!A:A,sn_match_ego_alter_organization!A3)</f>
        <v>1</v>
      </c>
    </row>
    <row r="4" spans="1:8" x14ac:dyDescent="0.35">
      <c r="A4" t="s">
        <v>8</v>
      </c>
      <c r="B4" t="s">
        <v>8</v>
      </c>
      <c r="C4">
        <v>1</v>
      </c>
      <c r="D4">
        <v>0</v>
      </c>
      <c r="E4" t="s">
        <v>6</v>
      </c>
      <c r="F4" t="s">
        <v>6</v>
      </c>
      <c r="G4">
        <f>COUNTIF(key!A:A,sn_match_ego_alter_organization!B4)</f>
        <v>1</v>
      </c>
      <c r="H4">
        <f>COUNTIF(key!A:A,sn_match_ego_alter_organization!A4)</f>
        <v>1</v>
      </c>
    </row>
    <row r="5" spans="1:8" x14ac:dyDescent="0.35">
      <c r="A5" t="s">
        <v>9</v>
      </c>
      <c r="C5">
        <v>0</v>
      </c>
      <c r="D5">
        <v>1</v>
      </c>
      <c r="E5" t="s">
        <v>6</v>
      </c>
      <c r="F5" t="s">
        <v>6</v>
      </c>
      <c r="G5">
        <f>COUNTIF(key!A:A,sn_match_ego_alter_organization!B5)</f>
        <v>0</v>
      </c>
      <c r="H5">
        <f>COUNTIF(key!A:A,sn_match_ego_alter_organization!A5)</f>
        <v>1</v>
      </c>
    </row>
    <row r="6" spans="1:8" x14ac:dyDescent="0.35">
      <c r="A6" t="s">
        <v>10</v>
      </c>
      <c r="C6">
        <v>0</v>
      </c>
      <c r="D6">
        <v>1</v>
      </c>
      <c r="E6" t="s">
        <v>6</v>
      </c>
      <c r="F6" t="s">
        <v>6</v>
      </c>
      <c r="G6">
        <f>COUNTIF(key!A:A,sn_match_ego_alter_organization!B6)</f>
        <v>0</v>
      </c>
      <c r="H6">
        <f>COUNTIF(key!A:A,sn_match_ego_alter_organization!A6)</f>
        <v>1</v>
      </c>
    </row>
    <row r="7" spans="1:8" x14ac:dyDescent="0.35">
      <c r="A7" t="s">
        <v>11</v>
      </c>
      <c r="C7">
        <v>0</v>
      </c>
      <c r="D7">
        <v>1</v>
      </c>
      <c r="E7" t="s">
        <v>6</v>
      </c>
      <c r="F7" t="s">
        <v>6</v>
      </c>
      <c r="G7">
        <f>COUNTIF(key!A:A,sn_match_ego_alter_organization!A7)</f>
        <v>1</v>
      </c>
      <c r="H7">
        <f>COUNTIF(key!A:A,sn_match_ego_alter_organization!A7)</f>
        <v>1</v>
      </c>
    </row>
    <row r="8" spans="1:8" x14ac:dyDescent="0.35">
      <c r="A8" t="s">
        <v>12</v>
      </c>
      <c r="B8" t="s">
        <v>235</v>
      </c>
      <c r="C8">
        <v>1</v>
      </c>
      <c r="D8">
        <v>1</v>
      </c>
      <c r="E8" t="s">
        <v>13</v>
      </c>
      <c r="F8" t="s">
        <v>14</v>
      </c>
      <c r="G8">
        <f>COUNTIF(key!A:A,sn_match_ego_alter_organization!B8)</f>
        <v>1</v>
      </c>
      <c r="H8">
        <f>COUNTIF(key!A:A,sn_match_ego_alter_organization!A8)</f>
        <v>0</v>
      </c>
    </row>
    <row r="9" spans="1:8" x14ac:dyDescent="0.35">
      <c r="A9" t="s">
        <v>15</v>
      </c>
      <c r="B9" t="s">
        <v>236</v>
      </c>
      <c r="C9">
        <v>1</v>
      </c>
      <c r="D9">
        <v>0</v>
      </c>
      <c r="E9" t="s">
        <v>16</v>
      </c>
      <c r="F9" t="s">
        <v>6</v>
      </c>
      <c r="G9">
        <f>COUNTIF(key!A:A,sn_match_ego_alter_organization!B9)</f>
        <v>1</v>
      </c>
      <c r="H9">
        <f>COUNTIF(key!A:A,sn_match_ego_alter_organization!A9)</f>
        <v>0</v>
      </c>
    </row>
    <row r="10" spans="1:8" x14ac:dyDescent="0.35">
      <c r="A10" t="s">
        <v>17</v>
      </c>
      <c r="C10">
        <v>0</v>
      </c>
      <c r="D10">
        <v>1</v>
      </c>
      <c r="E10" t="s">
        <v>6</v>
      </c>
      <c r="F10" t="s">
        <v>6</v>
      </c>
      <c r="G10">
        <f>COUNTIF(key!A:A,sn_match_ego_alter_organization!B10)</f>
        <v>0</v>
      </c>
      <c r="H10">
        <f>COUNTIF(key!A:A,sn_match_ego_alter_organization!A10)</f>
        <v>1</v>
      </c>
    </row>
    <row r="11" spans="1:8" x14ac:dyDescent="0.35">
      <c r="A11" t="s">
        <v>18</v>
      </c>
      <c r="C11">
        <v>0</v>
      </c>
      <c r="D11">
        <v>1</v>
      </c>
      <c r="E11" t="s">
        <v>6</v>
      </c>
      <c r="F11" t="s">
        <v>6</v>
      </c>
      <c r="G11">
        <f>COUNTIF(key!A:A,sn_match_ego_alter_organization!B11)</f>
        <v>0</v>
      </c>
      <c r="H11">
        <f>COUNTIF(key!A:A,sn_match_ego_alter_organization!A11)</f>
        <v>1</v>
      </c>
    </row>
    <row r="12" spans="1:8" x14ac:dyDescent="0.35">
      <c r="A12" t="s">
        <v>19</v>
      </c>
      <c r="C12">
        <v>0</v>
      </c>
      <c r="D12">
        <v>1</v>
      </c>
      <c r="E12" t="s">
        <v>6</v>
      </c>
      <c r="F12" t="s">
        <v>6</v>
      </c>
      <c r="G12">
        <f>COUNTIF(key!A:A,sn_match_ego_alter_organization!B12)</f>
        <v>0</v>
      </c>
      <c r="H12">
        <f>COUNTIF(key!A:A,sn_match_ego_alter_organization!A12)</f>
        <v>1</v>
      </c>
    </row>
    <row r="13" spans="1:8" x14ac:dyDescent="0.35">
      <c r="A13" t="s">
        <v>20</v>
      </c>
      <c r="B13" t="s">
        <v>288</v>
      </c>
      <c r="C13">
        <v>2</v>
      </c>
      <c r="D13">
        <v>3</v>
      </c>
      <c r="E13" t="s">
        <v>21</v>
      </c>
      <c r="F13" t="s">
        <v>22</v>
      </c>
      <c r="G13">
        <f>COUNTIF(key!A:A,sn_match_ego_alter_organization!B13)</f>
        <v>1</v>
      </c>
      <c r="H13">
        <f>COUNTIF(key!A:A,sn_match_ego_alter_organization!A13)</f>
        <v>1</v>
      </c>
    </row>
    <row r="14" spans="1:8" x14ac:dyDescent="0.35">
      <c r="A14" t="s">
        <v>20</v>
      </c>
      <c r="B14" t="s">
        <v>20</v>
      </c>
      <c r="G14">
        <f>COUNTIF(key!A:A,sn_match_ego_alter_organization!B14)</f>
        <v>1</v>
      </c>
      <c r="H14">
        <f>COUNTIF(key!A:A,sn_match_ego_alter_organization!A14)</f>
        <v>1</v>
      </c>
    </row>
    <row r="15" spans="1:8" x14ac:dyDescent="0.35">
      <c r="A15" t="s">
        <v>23</v>
      </c>
      <c r="C15">
        <v>0</v>
      </c>
      <c r="D15">
        <v>1</v>
      </c>
      <c r="E15" t="s">
        <v>6</v>
      </c>
      <c r="F15" t="s">
        <v>6</v>
      </c>
      <c r="G15">
        <f>COUNTIF(key!A:A,sn_match_ego_alter_organization!B15)</f>
        <v>0</v>
      </c>
      <c r="H15">
        <f>COUNTIF(key!A:A,sn_match_ego_alter_organization!A15)</f>
        <v>1</v>
      </c>
    </row>
    <row r="16" spans="1:8" x14ac:dyDescent="0.35">
      <c r="A16" t="s">
        <v>24</v>
      </c>
      <c r="C16">
        <v>0</v>
      </c>
      <c r="D16">
        <v>1</v>
      </c>
      <c r="E16" t="s">
        <v>6</v>
      </c>
      <c r="F16" t="s">
        <v>6</v>
      </c>
      <c r="G16">
        <f>COUNTIF(key!A:A,sn_match_ego_alter_organization!B16)</f>
        <v>0</v>
      </c>
      <c r="H16">
        <f>COUNTIF(key!A:A,sn_match_ego_alter_organization!A16)</f>
        <v>1</v>
      </c>
    </row>
    <row r="17" spans="1:8" x14ac:dyDescent="0.35">
      <c r="A17" t="s">
        <v>25</v>
      </c>
      <c r="B17" t="s">
        <v>25</v>
      </c>
      <c r="C17">
        <v>1</v>
      </c>
      <c r="D17">
        <v>1</v>
      </c>
      <c r="E17" t="s">
        <v>26</v>
      </c>
      <c r="F17" t="s">
        <v>6</v>
      </c>
      <c r="G17">
        <f>COUNTIF(key!A:A,sn_match_ego_alter_organization!B17)</f>
        <v>1</v>
      </c>
      <c r="H17">
        <f>COUNTIF(key!A:A,sn_match_ego_alter_organization!A17)</f>
        <v>1</v>
      </c>
    </row>
    <row r="18" spans="1:8" x14ac:dyDescent="0.35">
      <c r="A18" t="s">
        <v>25</v>
      </c>
      <c r="B18" t="s">
        <v>285</v>
      </c>
      <c r="C18">
        <v>1</v>
      </c>
      <c r="D18">
        <v>1</v>
      </c>
      <c r="E18" t="s">
        <v>26</v>
      </c>
      <c r="F18" t="s">
        <v>6</v>
      </c>
      <c r="G18">
        <f>COUNTIF(key!A:A,sn_match_ego_alter_organization!B18)</f>
        <v>1</v>
      </c>
      <c r="H18">
        <f>COUNTIF(key!A:A,sn_match_ego_alter_organization!A18)</f>
        <v>1</v>
      </c>
    </row>
    <row r="19" spans="1:8" x14ac:dyDescent="0.35">
      <c r="A19" t="s">
        <v>27</v>
      </c>
      <c r="B19" t="s">
        <v>27</v>
      </c>
      <c r="C19">
        <v>1</v>
      </c>
      <c r="D19">
        <v>1</v>
      </c>
      <c r="E19" t="s">
        <v>6</v>
      </c>
      <c r="F19" t="s">
        <v>6</v>
      </c>
      <c r="G19">
        <f>COUNTIF(key!A:A,sn_match_ego_alter_organization!B19)</f>
        <v>1</v>
      </c>
      <c r="H19">
        <f>COUNTIF(key!A:A,sn_match_ego_alter_organization!A19)</f>
        <v>1</v>
      </c>
    </row>
    <row r="20" spans="1:8" x14ac:dyDescent="0.35">
      <c r="A20" t="s">
        <v>28</v>
      </c>
      <c r="B20" t="s">
        <v>28</v>
      </c>
      <c r="C20">
        <v>1</v>
      </c>
      <c r="D20">
        <v>1</v>
      </c>
      <c r="E20" t="s">
        <v>6</v>
      </c>
      <c r="F20" t="s">
        <v>6</v>
      </c>
      <c r="G20">
        <f>COUNTIF(key!A:A,sn_match_ego_alter_organization!B20)</f>
        <v>1</v>
      </c>
      <c r="H20">
        <f>COUNTIF(key!A:A,sn_match_ego_alter_organization!A20)</f>
        <v>1</v>
      </c>
    </row>
    <row r="21" spans="1:8" x14ac:dyDescent="0.35">
      <c r="A21" t="s">
        <v>29</v>
      </c>
      <c r="B21" t="s">
        <v>29</v>
      </c>
      <c r="C21">
        <v>1</v>
      </c>
      <c r="D21">
        <v>0</v>
      </c>
      <c r="E21" t="s">
        <v>6</v>
      </c>
      <c r="F21" t="s">
        <v>6</v>
      </c>
      <c r="G21">
        <f>COUNTIF(key!A:A,sn_match_ego_alter_organization!B21)</f>
        <v>1</v>
      </c>
      <c r="H21">
        <f>COUNTIF(key!A:A,sn_match_ego_alter_organization!A21)</f>
        <v>1</v>
      </c>
    </row>
    <row r="22" spans="1:8" x14ac:dyDescent="0.35">
      <c r="A22" t="s">
        <v>30</v>
      </c>
      <c r="B22" t="s">
        <v>30</v>
      </c>
      <c r="C22">
        <v>1</v>
      </c>
      <c r="D22">
        <v>0</v>
      </c>
      <c r="E22" t="s">
        <v>6</v>
      </c>
      <c r="F22" t="s">
        <v>6</v>
      </c>
      <c r="G22">
        <f>COUNTIF(key!A:A,sn_match_ego_alter_organization!B22)</f>
        <v>1</v>
      </c>
      <c r="H22">
        <f>COUNTIF(key!A:A,sn_match_ego_alter_organization!A22)</f>
        <v>1</v>
      </c>
    </row>
    <row r="23" spans="1:8" x14ac:dyDescent="0.35">
      <c r="A23" t="s">
        <v>31</v>
      </c>
      <c r="B23" t="s">
        <v>31</v>
      </c>
      <c r="C23">
        <v>1</v>
      </c>
      <c r="D23">
        <v>1</v>
      </c>
      <c r="E23" t="s">
        <v>6</v>
      </c>
      <c r="F23" t="s">
        <v>6</v>
      </c>
      <c r="G23">
        <f>COUNTIF(key!A:A,sn_match_ego_alter_organization!B23)</f>
        <v>1</v>
      </c>
      <c r="H23">
        <f>COUNTIF(key!A:A,sn_match_ego_alter_organization!A23)</f>
        <v>1</v>
      </c>
    </row>
    <row r="24" spans="1:8" x14ac:dyDescent="0.35">
      <c r="A24" t="s">
        <v>32</v>
      </c>
      <c r="B24" t="s">
        <v>32</v>
      </c>
      <c r="C24">
        <v>1</v>
      </c>
      <c r="D24">
        <v>1</v>
      </c>
      <c r="E24" t="s">
        <v>6</v>
      </c>
      <c r="F24" t="s">
        <v>6</v>
      </c>
      <c r="G24">
        <f>COUNTIF(key!A:A,sn_match_ego_alter_organization!B24)</f>
        <v>1</v>
      </c>
      <c r="H24">
        <f>COUNTIF(key!A:A,sn_match_ego_alter_organization!A24)</f>
        <v>1</v>
      </c>
    </row>
    <row r="25" spans="1:8" x14ac:dyDescent="0.35">
      <c r="A25" t="s">
        <v>33</v>
      </c>
      <c r="B25" t="s">
        <v>33</v>
      </c>
      <c r="C25">
        <v>1</v>
      </c>
      <c r="D25">
        <v>1</v>
      </c>
      <c r="E25" t="s">
        <v>6</v>
      </c>
      <c r="F25" t="s">
        <v>6</v>
      </c>
      <c r="G25">
        <f>COUNTIF(key!A:A,sn_match_ego_alter_organization!B25)</f>
        <v>1</v>
      </c>
      <c r="H25">
        <f>COUNTIF(key!A:A,sn_match_ego_alter_organization!A25)</f>
        <v>1</v>
      </c>
    </row>
    <row r="26" spans="1:8" x14ac:dyDescent="0.35">
      <c r="A26" t="s">
        <v>34</v>
      </c>
      <c r="B26" t="s">
        <v>34</v>
      </c>
      <c r="C26">
        <v>1</v>
      </c>
      <c r="D26">
        <v>1</v>
      </c>
      <c r="E26" t="s">
        <v>6</v>
      </c>
      <c r="F26" t="s">
        <v>6</v>
      </c>
      <c r="G26">
        <f>COUNTIF(key!A:A,sn_match_ego_alter_organization!B26)</f>
        <v>1</v>
      </c>
      <c r="H26">
        <f>COUNTIF(key!A:A,sn_match_ego_alter_organization!A26)</f>
        <v>1</v>
      </c>
    </row>
    <row r="27" spans="1:8" x14ac:dyDescent="0.35">
      <c r="A27" t="s">
        <v>35</v>
      </c>
      <c r="B27" t="s">
        <v>35</v>
      </c>
      <c r="C27">
        <v>1</v>
      </c>
      <c r="D27">
        <v>0</v>
      </c>
      <c r="E27" t="s">
        <v>6</v>
      </c>
      <c r="F27" t="s">
        <v>6</v>
      </c>
      <c r="G27">
        <f>COUNTIF(key!A:A,sn_match_ego_alter_organization!B27)</f>
        <v>1</v>
      </c>
      <c r="H27">
        <f>COUNTIF(key!A:A,sn_match_ego_alter_organization!A27)</f>
        <v>1</v>
      </c>
    </row>
    <row r="28" spans="1:8" x14ac:dyDescent="0.35">
      <c r="A28" t="s">
        <v>36</v>
      </c>
      <c r="C28">
        <v>0</v>
      </c>
      <c r="D28">
        <v>1</v>
      </c>
      <c r="E28" t="s">
        <v>6</v>
      </c>
      <c r="F28" t="s">
        <v>6</v>
      </c>
      <c r="G28">
        <f>COUNTIF(key!A:A,sn_match_ego_alter_organization!B28)</f>
        <v>0</v>
      </c>
      <c r="H28">
        <f>COUNTIF(key!A:A,sn_match_ego_alter_organization!A28)</f>
        <v>1</v>
      </c>
    </row>
    <row r="29" spans="1:8" x14ac:dyDescent="0.35">
      <c r="A29" t="s">
        <v>254</v>
      </c>
      <c r="C29">
        <v>0</v>
      </c>
      <c r="D29">
        <v>1</v>
      </c>
      <c r="E29" t="s">
        <v>6</v>
      </c>
      <c r="F29" t="s">
        <v>37</v>
      </c>
      <c r="G29">
        <f>COUNTIF(key!A:A,sn_match_ego_alter_organization!B29)</f>
        <v>0</v>
      </c>
      <c r="H29">
        <f>COUNTIF(key!A:A,sn_match_ego_alter_organization!A29)</f>
        <v>1</v>
      </c>
    </row>
    <row r="30" spans="1:8" x14ac:dyDescent="0.35">
      <c r="A30" t="s">
        <v>289</v>
      </c>
      <c r="B30" t="s">
        <v>38</v>
      </c>
      <c r="C30">
        <v>1</v>
      </c>
      <c r="D30">
        <v>1</v>
      </c>
      <c r="E30" t="s">
        <v>6</v>
      </c>
      <c r="F30" t="s">
        <v>39</v>
      </c>
      <c r="G30">
        <f>COUNTIF(key!A:A,sn_match_ego_alter_organization!B30)</f>
        <v>1</v>
      </c>
      <c r="H30">
        <f>COUNTIF(key!A:A,sn_match_ego_alter_organization!A30)</f>
        <v>1</v>
      </c>
    </row>
    <row r="31" spans="1:8" x14ac:dyDescent="0.35">
      <c r="A31" t="s">
        <v>40</v>
      </c>
      <c r="B31" t="s">
        <v>249</v>
      </c>
      <c r="C31">
        <v>3</v>
      </c>
      <c r="D31">
        <v>4</v>
      </c>
      <c r="E31" t="s">
        <v>41</v>
      </c>
      <c r="F31" t="s">
        <v>42</v>
      </c>
      <c r="G31">
        <f>COUNTIF(key!A:A,sn_match_ego_alter_organization!B31)</f>
        <v>1</v>
      </c>
      <c r="H31">
        <f>COUNTIF(key!A:A,sn_match_ego_alter_organization!A31)</f>
        <v>1</v>
      </c>
    </row>
    <row r="32" spans="1:8" x14ac:dyDescent="0.35">
      <c r="A32" t="s">
        <v>40</v>
      </c>
      <c r="B32" t="s">
        <v>40</v>
      </c>
      <c r="G32">
        <f>COUNTIF(key!A:A,sn_match_ego_alter_organization!B32)</f>
        <v>1</v>
      </c>
      <c r="H32">
        <f>COUNTIF(key!A:A,sn_match_ego_alter_organization!A32)</f>
        <v>1</v>
      </c>
    </row>
    <row r="33" spans="1:8" x14ac:dyDescent="0.35">
      <c r="A33" t="s">
        <v>40</v>
      </c>
      <c r="B33" t="s">
        <v>275</v>
      </c>
      <c r="G33">
        <f>COUNTIF(key!A:A,sn_match_ego_alter_organization!B33)</f>
        <v>1</v>
      </c>
      <c r="H33">
        <f>COUNTIF(key!A:A,sn_match_ego_alter_organization!A33)</f>
        <v>1</v>
      </c>
    </row>
    <row r="34" spans="1:8" x14ac:dyDescent="0.35">
      <c r="A34" t="s">
        <v>43</v>
      </c>
      <c r="B34" t="s">
        <v>43</v>
      </c>
      <c r="C34">
        <v>1</v>
      </c>
      <c r="D34">
        <v>1</v>
      </c>
      <c r="E34" t="s">
        <v>6</v>
      </c>
      <c r="F34" t="s">
        <v>6</v>
      </c>
      <c r="G34">
        <f>COUNTIF(key!A:A,sn_match_ego_alter_organization!B34)</f>
        <v>1</v>
      </c>
      <c r="H34">
        <f>COUNTIF(key!A:A,sn_match_ego_alter_organization!A34)</f>
        <v>1</v>
      </c>
    </row>
    <row r="35" spans="1:8" x14ac:dyDescent="0.35">
      <c r="A35" t="s">
        <v>44</v>
      </c>
      <c r="C35">
        <v>0</v>
      </c>
      <c r="D35">
        <v>1</v>
      </c>
      <c r="E35" t="s">
        <v>6</v>
      </c>
      <c r="F35" t="s">
        <v>6</v>
      </c>
      <c r="G35">
        <f>COUNTIF(key!A:A,sn_match_ego_alter_organization!B35)</f>
        <v>0</v>
      </c>
      <c r="H35">
        <f>COUNTIF(key!A:A,sn_match_ego_alter_organization!A35)</f>
        <v>1</v>
      </c>
    </row>
    <row r="36" spans="1:8" x14ac:dyDescent="0.35">
      <c r="A36" t="s">
        <v>45</v>
      </c>
      <c r="B36" t="s">
        <v>45</v>
      </c>
      <c r="C36">
        <v>1</v>
      </c>
      <c r="D36">
        <v>1</v>
      </c>
      <c r="E36" t="s">
        <v>6</v>
      </c>
      <c r="F36" t="s">
        <v>6</v>
      </c>
      <c r="G36">
        <f>COUNTIF(key!A:A,sn_match_ego_alter_organization!B36)</f>
        <v>1</v>
      </c>
      <c r="H36">
        <f>COUNTIF(key!A:A,sn_match_ego_alter_organization!A36)</f>
        <v>1</v>
      </c>
    </row>
    <row r="37" spans="1:8" x14ac:dyDescent="0.35">
      <c r="A37" t="s">
        <v>46</v>
      </c>
      <c r="C37">
        <v>0</v>
      </c>
      <c r="D37">
        <v>1</v>
      </c>
      <c r="E37" t="s">
        <v>6</v>
      </c>
      <c r="F37" t="s">
        <v>6</v>
      </c>
      <c r="G37">
        <f>COUNTIF(key!A:A,sn_match_ego_alter_organization!B37)</f>
        <v>0</v>
      </c>
      <c r="H37">
        <f>COUNTIF(key!A:A,sn_match_ego_alter_organization!A37)</f>
        <v>1</v>
      </c>
    </row>
    <row r="38" spans="1:8" x14ac:dyDescent="0.35">
      <c r="A38" t="s">
        <v>47</v>
      </c>
      <c r="C38">
        <v>0</v>
      </c>
      <c r="D38">
        <v>1</v>
      </c>
      <c r="E38" t="s">
        <v>6</v>
      </c>
      <c r="F38" t="s">
        <v>6</v>
      </c>
      <c r="G38">
        <f>COUNTIF(key!A:A,sn_match_ego_alter_organization!B38)</f>
        <v>0</v>
      </c>
      <c r="H38">
        <f>COUNTIF(key!A:A,sn_match_ego_alter_organization!A38)</f>
        <v>1</v>
      </c>
    </row>
    <row r="39" spans="1:8" x14ac:dyDescent="0.35">
      <c r="A39" t="s">
        <v>48</v>
      </c>
      <c r="B39" t="s">
        <v>48</v>
      </c>
      <c r="C39">
        <v>1</v>
      </c>
      <c r="D39">
        <v>0</v>
      </c>
      <c r="E39" t="s">
        <v>6</v>
      </c>
      <c r="F39" t="s">
        <v>6</v>
      </c>
      <c r="G39">
        <f>COUNTIF(key!A:A,sn_match_ego_alter_organization!B39)</f>
        <v>1</v>
      </c>
      <c r="H39">
        <f>COUNTIF(key!A:A,sn_match_ego_alter_organization!A39)</f>
        <v>1</v>
      </c>
    </row>
    <row r="40" spans="1:8" x14ac:dyDescent="0.35">
      <c r="A40" t="s">
        <v>49</v>
      </c>
      <c r="B40" t="s">
        <v>49</v>
      </c>
      <c r="C40">
        <v>1</v>
      </c>
      <c r="D40">
        <v>0</v>
      </c>
      <c r="E40" t="s">
        <v>6</v>
      </c>
      <c r="F40" t="s">
        <v>6</v>
      </c>
      <c r="G40">
        <f>COUNTIF(key!A:A,sn_match_ego_alter_organization!B40)</f>
        <v>1</v>
      </c>
      <c r="H40">
        <f>COUNTIF(key!A:A,sn_match_ego_alter_organization!A40)</f>
        <v>1</v>
      </c>
    </row>
    <row r="41" spans="1:8" x14ac:dyDescent="0.35">
      <c r="A41" t="s">
        <v>50</v>
      </c>
      <c r="C41">
        <v>0</v>
      </c>
      <c r="D41">
        <v>1</v>
      </c>
      <c r="E41" t="s">
        <v>6</v>
      </c>
      <c r="F41" t="s">
        <v>6</v>
      </c>
      <c r="G41">
        <f>COUNTIF(key!A:A,sn_match_ego_alter_organization!B41)</f>
        <v>0</v>
      </c>
      <c r="H41">
        <f>COUNTIF(key!A:A,sn_match_ego_alter_organization!A41)</f>
        <v>1</v>
      </c>
    </row>
    <row r="42" spans="1:8" x14ac:dyDescent="0.35">
      <c r="A42" t="s">
        <v>51</v>
      </c>
      <c r="C42">
        <v>0</v>
      </c>
      <c r="D42">
        <v>1</v>
      </c>
      <c r="E42" t="s">
        <v>6</v>
      </c>
      <c r="F42" t="s">
        <v>6</v>
      </c>
      <c r="G42">
        <f>COUNTIF(key!A:A,sn_match_ego_alter_organization!B42)</f>
        <v>0</v>
      </c>
      <c r="H42">
        <f>COUNTIF(key!A:A,sn_match_ego_alter_organization!A42)</f>
        <v>1</v>
      </c>
    </row>
    <row r="43" spans="1:8" x14ac:dyDescent="0.35">
      <c r="A43" t="s">
        <v>52</v>
      </c>
      <c r="B43" t="s">
        <v>237</v>
      </c>
      <c r="C43">
        <v>1</v>
      </c>
      <c r="D43">
        <v>0</v>
      </c>
      <c r="E43" t="s">
        <v>53</v>
      </c>
      <c r="F43" t="s">
        <v>6</v>
      </c>
      <c r="G43">
        <f>COUNTIF(key!A:A,sn_match_ego_alter_organization!B43)</f>
        <v>1</v>
      </c>
      <c r="H43">
        <f>COUNTIF(key!A:A,sn_match_ego_alter_organization!A43)</f>
        <v>0</v>
      </c>
    </row>
    <row r="44" spans="1:8" x14ac:dyDescent="0.35">
      <c r="A44" t="s">
        <v>54</v>
      </c>
      <c r="C44">
        <v>0</v>
      </c>
      <c r="D44">
        <v>1</v>
      </c>
      <c r="E44" t="s">
        <v>6</v>
      </c>
      <c r="F44" t="s">
        <v>6</v>
      </c>
      <c r="G44">
        <f>COUNTIF(key!A:A,sn_match_ego_alter_organization!B44)</f>
        <v>0</v>
      </c>
      <c r="H44">
        <f>COUNTIF(key!A:A,sn_match_ego_alter_organization!A44)</f>
        <v>1</v>
      </c>
    </row>
    <row r="45" spans="1:8" x14ac:dyDescent="0.35">
      <c r="A45" t="s">
        <v>55</v>
      </c>
      <c r="C45">
        <v>0</v>
      </c>
      <c r="D45">
        <v>1</v>
      </c>
      <c r="E45" t="s">
        <v>6</v>
      </c>
      <c r="F45" t="s">
        <v>6</v>
      </c>
      <c r="G45">
        <f>COUNTIF(key!A:A,sn_match_ego_alter_organization!B45)</f>
        <v>0</v>
      </c>
      <c r="H45">
        <f>COUNTIF(key!A:A,sn_match_ego_alter_organization!A45)</f>
        <v>1</v>
      </c>
    </row>
    <row r="46" spans="1:8" x14ac:dyDescent="0.35">
      <c r="A46" t="s">
        <v>56</v>
      </c>
      <c r="C46">
        <v>0</v>
      </c>
      <c r="D46">
        <v>1</v>
      </c>
      <c r="E46" t="s">
        <v>6</v>
      </c>
      <c r="F46" t="s">
        <v>6</v>
      </c>
      <c r="G46">
        <f>COUNTIF(key!A:A,sn_match_ego_alter_organization!B46)</f>
        <v>0</v>
      </c>
      <c r="H46">
        <f>COUNTIF(key!A:A,sn_match_ego_alter_organization!A46)</f>
        <v>1</v>
      </c>
    </row>
    <row r="47" spans="1:8" x14ac:dyDescent="0.35">
      <c r="A47" t="s">
        <v>57</v>
      </c>
      <c r="C47">
        <v>0</v>
      </c>
      <c r="D47">
        <v>1</v>
      </c>
      <c r="E47" t="s">
        <v>6</v>
      </c>
      <c r="F47" t="s">
        <v>6</v>
      </c>
      <c r="G47">
        <f>COUNTIF(key!A:A,sn_match_ego_alter_organization!B47)</f>
        <v>0</v>
      </c>
      <c r="H47">
        <f>COUNTIF(key!A:A,sn_match_ego_alter_organization!A47)</f>
        <v>1</v>
      </c>
    </row>
    <row r="48" spans="1:8" x14ac:dyDescent="0.35">
      <c r="A48" t="s">
        <v>58</v>
      </c>
      <c r="C48">
        <v>0</v>
      </c>
      <c r="D48">
        <v>1</v>
      </c>
      <c r="E48" t="s">
        <v>6</v>
      </c>
      <c r="F48" t="s">
        <v>6</v>
      </c>
      <c r="G48">
        <f>COUNTIF(key!A:A,sn_match_ego_alter_organization!B48)</f>
        <v>0</v>
      </c>
      <c r="H48">
        <f>COUNTIF(key!A:A,sn_match_ego_alter_organization!A48)</f>
        <v>1</v>
      </c>
    </row>
    <row r="49" spans="1:8" x14ac:dyDescent="0.35">
      <c r="A49" t="s">
        <v>59</v>
      </c>
      <c r="C49">
        <v>0</v>
      </c>
      <c r="D49">
        <v>1</v>
      </c>
      <c r="E49" t="s">
        <v>6</v>
      </c>
      <c r="F49" t="s">
        <v>6</v>
      </c>
      <c r="G49">
        <f>COUNTIF(key!A:A,sn_match_ego_alter_organization!B49)</f>
        <v>0</v>
      </c>
      <c r="H49">
        <f>COUNTIF(key!A:A,sn_match_ego_alter_organization!A49)</f>
        <v>1</v>
      </c>
    </row>
    <row r="50" spans="1:8" x14ac:dyDescent="0.35">
      <c r="A50" t="s">
        <v>60</v>
      </c>
      <c r="C50">
        <v>0</v>
      </c>
      <c r="D50">
        <v>1</v>
      </c>
      <c r="E50" t="s">
        <v>6</v>
      </c>
      <c r="F50" t="s">
        <v>6</v>
      </c>
      <c r="G50">
        <f>COUNTIF(key!A:A,sn_match_ego_alter_organization!B50)</f>
        <v>0</v>
      </c>
      <c r="H50">
        <f>COUNTIF(key!A:A,sn_match_ego_alter_organization!A50)</f>
        <v>1</v>
      </c>
    </row>
    <row r="51" spans="1:8" x14ac:dyDescent="0.35">
      <c r="A51" t="s">
        <v>61</v>
      </c>
      <c r="C51">
        <v>0</v>
      </c>
      <c r="D51">
        <v>1</v>
      </c>
      <c r="E51" t="s">
        <v>6</v>
      </c>
      <c r="F51" t="s">
        <v>6</v>
      </c>
      <c r="G51">
        <f>COUNTIF(key!A:A,sn_match_ego_alter_organization!B51)</f>
        <v>0</v>
      </c>
      <c r="H51">
        <f>COUNTIF(key!A:A,sn_match_ego_alter_organization!A51)</f>
        <v>1</v>
      </c>
    </row>
    <row r="52" spans="1:8" x14ac:dyDescent="0.35">
      <c r="A52" t="s">
        <v>62</v>
      </c>
      <c r="C52">
        <v>0</v>
      </c>
      <c r="D52">
        <v>1</v>
      </c>
      <c r="E52" t="s">
        <v>6</v>
      </c>
      <c r="F52" t="s">
        <v>6</v>
      </c>
      <c r="G52">
        <f>COUNTIF(key!A:A,sn_match_ego_alter_organization!B52)</f>
        <v>0</v>
      </c>
      <c r="H52">
        <f>COUNTIF(key!A:A,sn_match_ego_alter_organization!A52)</f>
        <v>1</v>
      </c>
    </row>
    <row r="53" spans="1:8" x14ac:dyDescent="0.35">
      <c r="A53" t="s">
        <v>63</v>
      </c>
      <c r="C53">
        <v>0</v>
      </c>
      <c r="D53">
        <v>1</v>
      </c>
      <c r="E53" t="s">
        <v>6</v>
      </c>
      <c r="F53" t="s">
        <v>6</v>
      </c>
      <c r="G53">
        <f>COUNTIF(key!A:A,sn_match_ego_alter_organization!B53)</f>
        <v>0</v>
      </c>
      <c r="H53">
        <f>COUNTIF(key!A:A,sn_match_ego_alter_organization!A53)</f>
        <v>1</v>
      </c>
    </row>
    <row r="54" spans="1:8" x14ac:dyDescent="0.35">
      <c r="A54" t="s">
        <v>64</v>
      </c>
      <c r="C54">
        <v>0</v>
      </c>
      <c r="D54">
        <v>1</v>
      </c>
      <c r="E54" t="s">
        <v>6</v>
      </c>
      <c r="F54" t="s">
        <v>6</v>
      </c>
      <c r="G54">
        <f>COUNTIF(key!A:A,sn_match_ego_alter_organization!B54)</f>
        <v>0</v>
      </c>
      <c r="H54">
        <f>COUNTIF(key!A:A,sn_match_ego_alter_organization!A54)</f>
        <v>1</v>
      </c>
    </row>
    <row r="55" spans="1:8" x14ac:dyDescent="0.35">
      <c r="A55" t="s">
        <v>65</v>
      </c>
      <c r="C55">
        <v>0</v>
      </c>
      <c r="D55">
        <v>1</v>
      </c>
      <c r="E55" t="s">
        <v>6</v>
      </c>
      <c r="F55" t="s">
        <v>6</v>
      </c>
      <c r="G55">
        <f>COUNTIF(key!A:A,sn_match_ego_alter_organization!B55)</f>
        <v>0</v>
      </c>
      <c r="H55">
        <f>COUNTIF(key!A:A,sn_match_ego_alter_organization!A55)</f>
        <v>1</v>
      </c>
    </row>
    <row r="56" spans="1:8" x14ac:dyDescent="0.35">
      <c r="A56" t="s">
        <v>66</v>
      </c>
      <c r="B56" t="s">
        <v>66</v>
      </c>
      <c r="C56">
        <v>1</v>
      </c>
      <c r="D56">
        <v>0</v>
      </c>
      <c r="E56" t="s">
        <v>6</v>
      </c>
      <c r="F56" t="s">
        <v>6</v>
      </c>
      <c r="G56">
        <f>COUNTIF(key!A:A,sn_match_ego_alter_organization!B56)</f>
        <v>1</v>
      </c>
      <c r="H56">
        <f>COUNTIF(key!A:A,sn_match_ego_alter_organization!A56)</f>
        <v>1</v>
      </c>
    </row>
    <row r="57" spans="1:8" x14ac:dyDescent="0.35">
      <c r="A57" t="s">
        <v>67</v>
      </c>
      <c r="C57">
        <v>0</v>
      </c>
      <c r="D57">
        <v>1</v>
      </c>
      <c r="E57" t="s">
        <v>6</v>
      </c>
      <c r="F57" t="s">
        <v>6</v>
      </c>
      <c r="G57">
        <f>COUNTIF(key!A:A,sn_match_ego_alter_organization!B57)</f>
        <v>0</v>
      </c>
      <c r="H57">
        <f>COUNTIF(key!A:A,sn_match_ego_alter_organization!A57)</f>
        <v>1</v>
      </c>
    </row>
    <row r="58" spans="1:8" x14ac:dyDescent="0.35">
      <c r="A58" t="s">
        <v>68</v>
      </c>
      <c r="B58" t="s">
        <v>68</v>
      </c>
      <c r="C58">
        <v>1</v>
      </c>
      <c r="D58">
        <v>0</v>
      </c>
      <c r="E58" t="s">
        <v>6</v>
      </c>
      <c r="F58" t="s">
        <v>6</v>
      </c>
      <c r="G58">
        <f>COUNTIF(key!A:A,sn_match_ego_alter_organization!B58)</f>
        <v>1</v>
      </c>
      <c r="H58">
        <f>COUNTIF(key!A:A,sn_match_ego_alter_organization!A58)</f>
        <v>1</v>
      </c>
    </row>
    <row r="59" spans="1:8" x14ac:dyDescent="0.35">
      <c r="A59" t="s">
        <v>69</v>
      </c>
      <c r="C59">
        <v>0</v>
      </c>
      <c r="D59">
        <v>1</v>
      </c>
      <c r="E59" t="s">
        <v>6</v>
      </c>
      <c r="F59" t="s">
        <v>6</v>
      </c>
      <c r="G59">
        <f>COUNTIF(key!A:A,sn_match_ego_alter_organization!B59)</f>
        <v>0</v>
      </c>
      <c r="H59">
        <f>COUNTIF(key!A:A,sn_match_ego_alter_organization!A59)</f>
        <v>1</v>
      </c>
    </row>
    <row r="60" spans="1:8" x14ac:dyDescent="0.35">
      <c r="A60" t="s">
        <v>70</v>
      </c>
      <c r="C60">
        <v>0</v>
      </c>
      <c r="D60">
        <v>1</v>
      </c>
      <c r="E60" t="s">
        <v>6</v>
      </c>
      <c r="F60" t="s">
        <v>6</v>
      </c>
      <c r="G60">
        <f>COUNTIF(key!A:A,sn_match_ego_alter_organization!B60)</f>
        <v>0</v>
      </c>
      <c r="H60">
        <f>COUNTIF(key!A:A,sn_match_ego_alter_organization!A60)</f>
        <v>1</v>
      </c>
    </row>
    <row r="61" spans="1:8" x14ac:dyDescent="0.35">
      <c r="A61" t="s">
        <v>71</v>
      </c>
      <c r="B61" t="s">
        <v>71</v>
      </c>
      <c r="C61">
        <v>1</v>
      </c>
      <c r="D61">
        <v>1</v>
      </c>
      <c r="E61" t="s">
        <v>6</v>
      </c>
      <c r="F61" t="s">
        <v>6</v>
      </c>
      <c r="G61">
        <f>COUNTIF(key!A:A,sn_match_ego_alter_organization!B61)</f>
        <v>1</v>
      </c>
      <c r="H61">
        <f>COUNTIF(key!A:A,sn_match_ego_alter_organization!A61)</f>
        <v>1</v>
      </c>
    </row>
    <row r="62" spans="1:8" x14ac:dyDescent="0.35">
      <c r="A62" t="s">
        <v>72</v>
      </c>
      <c r="C62">
        <v>0</v>
      </c>
      <c r="D62">
        <v>1</v>
      </c>
      <c r="E62" t="s">
        <v>6</v>
      </c>
      <c r="F62" t="s">
        <v>6</v>
      </c>
      <c r="G62">
        <f>COUNTIF(key!A:A,sn_match_ego_alter_organization!B62)</f>
        <v>0</v>
      </c>
      <c r="H62">
        <f>COUNTIF(key!A:A,sn_match_ego_alter_organization!A62)</f>
        <v>1</v>
      </c>
    </row>
    <row r="63" spans="1:8" x14ac:dyDescent="0.35">
      <c r="A63" t="s">
        <v>73</v>
      </c>
      <c r="B63" t="s">
        <v>73</v>
      </c>
      <c r="C63">
        <v>1</v>
      </c>
      <c r="D63">
        <v>1</v>
      </c>
      <c r="E63" t="s">
        <v>6</v>
      </c>
      <c r="F63" t="s">
        <v>6</v>
      </c>
      <c r="G63">
        <f>COUNTIF(key!A:A,sn_match_ego_alter_organization!B63)</f>
        <v>1</v>
      </c>
      <c r="H63">
        <f>COUNTIF(key!A:A,sn_match_ego_alter_organization!A63)</f>
        <v>1</v>
      </c>
    </row>
    <row r="64" spans="1:8" x14ac:dyDescent="0.35">
      <c r="A64" t="s">
        <v>74</v>
      </c>
      <c r="B64" t="s">
        <v>74</v>
      </c>
      <c r="C64">
        <v>1</v>
      </c>
      <c r="D64">
        <v>2</v>
      </c>
      <c r="E64" t="s">
        <v>6</v>
      </c>
      <c r="F64" t="s">
        <v>75</v>
      </c>
      <c r="G64">
        <f>COUNTIF(key!A:A,sn_match_ego_alter_organization!B64)</f>
        <v>1</v>
      </c>
      <c r="H64">
        <f>COUNTIF(key!A:A,sn_match_ego_alter_organization!A64)</f>
        <v>1</v>
      </c>
    </row>
    <row r="65" spans="1:8" x14ac:dyDescent="0.35">
      <c r="A65" t="s">
        <v>76</v>
      </c>
      <c r="C65">
        <v>0</v>
      </c>
      <c r="D65">
        <v>1</v>
      </c>
      <c r="E65" t="s">
        <v>6</v>
      </c>
      <c r="F65" t="s">
        <v>6</v>
      </c>
      <c r="G65">
        <f>COUNTIF(key!A:A,sn_match_ego_alter_organization!B65)</f>
        <v>0</v>
      </c>
      <c r="H65">
        <f>COUNTIF(key!A:A,sn_match_ego_alter_organization!A65)</f>
        <v>1</v>
      </c>
    </row>
    <row r="66" spans="1:8" x14ac:dyDescent="0.35">
      <c r="A66" t="s">
        <v>77</v>
      </c>
      <c r="C66">
        <v>0</v>
      </c>
      <c r="D66">
        <v>1</v>
      </c>
      <c r="E66" t="s">
        <v>6</v>
      </c>
      <c r="F66" t="s">
        <v>6</v>
      </c>
      <c r="G66">
        <f>COUNTIF(key!A:A,sn_match_ego_alter_organization!B66)</f>
        <v>0</v>
      </c>
      <c r="H66">
        <f>COUNTIF(key!A:A,sn_match_ego_alter_organization!A66)</f>
        <v>1</v>
      </c>
    </row>
    <row r="67" spans="1:8" x14ac:dyDescent="0.35">
      <c r="A67" t="s">
        <v>78</v>
      </c>
      <c r="B67" t="s">
        <v>78</v>
      </c>
      <c r="C67">
        <v>2</v>
      </c>
      <c r="D67">
        <v>1</v>
      </c>
      <c r="E67" t="s">
        <v>79</v>
      </c>
      <c r="F67" t="s">
        <v>6</v>
      </c>
      <c r="G67">
        <f>COUNTIF(key!A:A,sn_match_ego_alter_organization!B67)</f>
        <v>1</v>
      </c>
      <c r="H67">
        <f>COUNTIF(key!A:A,sn_match_ego_alter_organization!A67)</f>
        <v>1</v>
      </c>
    </row>
    <row r="68" spans="1:8" x14ac:dyDescent="0.35">
      <c r="A68" t="s">
        <v>78</v>
      </c>
      <c r="B68" t="s">
        <v>292</v>
      </c>
      <c r="G68">
        <f>COUNTIF(key!A:A,sn_match_ego_alter_organization!B68)</f>
        <v>1</v>
      </c>
      <c r="H68">
        <f>COUNTIF(key!A:A,sn_match_ego_alter_organization!A68)</f>
        <v>1</v>
      </c>
    </row>
    <row r="69" spans="1:8" x14ac:dyDescent="0.35">
      <c r="A69" t="s">
        <v>80</v>
      </c>
      <c r="B69" t="s">
        <v>80</v>
      </c>
      <c r="C69">
        <v>1</v>
      </c>
      <c r="D69">
        <v>0</v>
      </c>
      <c r="E69" t="s">
        <v>6</v>
      </c>
      <c r="F69" t="s">
        <v>6</v>
      </c>
      <c r="G69">
        <f>COUNTIF(key!A:A,sn_match_ego_alter_organization!B69)</f>
        <v>1</v>
      </c>
      <c r="H69">
        <f>COUNTIF(key!A:A,sn_match_ego_alter_organization!A69)</f>
        <v>1</v>
      </c>
    </row>
    <row r="70" spans="1:8" x14ac:dyDescent="0.35">
      <c r="A70" t="s">
        <v>81</v>
      </c>
      <c r="C70">
        <v>0</v>
      </c>
      <c r="D70">
        <v>1</v>
      </c>
      <c r="E70" t="s">
        <v>6</v>
      </c>
      <c r="F70" t="s">
        <v>6</v>
      </c>
      <c r="G70">
        <f>COUNTIF(key!A:A,sn_match_ego_alter_organization!B70)</f>
        <v>0</v>
      </c>
      <c r="H70">
        <f>COUNTIF(key!A:A,sn_match_ego_alter_organization!A70)</f>
        <v>1</v>
      </c>
    </row>
    <row r="71" spans="1:8" x14ac:dyDescent="0.35">
      <c r="A71" t="s">
        <v>82</v>
      </c>
      <c r="C71">
        <v>0</v>
      </c>
      <c r="D71">
        <v>1</v>
      </c>
      <c r="E71" t="s">
        <v>6</v>
      </c>
      <c r="F71" t="s">
        <v>6</v>
      </c>
      <c r="G71">
        <f>COUNTIF(key!A:A,sn_match_ego_alter_organization!B71)</f>
        <v>0</v>
      </c>
      <c r="H71">
        <f>COUNTIF(key!A:A,sn_match_ego_alter_organization!A71)</f>
        <v>1</v>
      </c>
    </row>
    <row r="72" spans="1:8" x14ac:dyDescent="0.35">
      <c r="A72" t="s">
        <v>83</v>
      </c>
      <c r="B72" t="s">
        <v>83</v>
      </c>
      <c r="C72">
        <v>1</v>
      </c>
      <c r="D72">
        <v>0</v>
      </c>
      <c r="E72" t="s">
        <v>6</v>
      </c>
      <c r="F72" t="s">
        <v>6</v>
      </c>
      <c r="G72">
        <f>COUNTIF(key!A:A,sn_match_ego_alter_organization!B72)</f>
        <v>1</v>
      </c>
      <c r="H72">
        <f>COUNTIF(key!A:A,sn_match_ego_alter_organization!A72)</f>
        <v>1</v>
      </c>
    </row>
    <row r="73" spans="1:8" x14ac:dyDescent="0.35">
      <c r="A73" t="s">
        <v>84</v>
      </c>
      <c r="C73">
        <v>0</v>
      </c>
      <c r="D73">
        <v>1</v>
      </c>
      <c r="E73" t="s">
        <v>6</v>
      </c>
      <c r="F73" t="s">
        <v>6</v>
      </c>
      <c r="G73">
        <f>COUNTIF(key!A:A,sn_match_ego_alter_organization!B73)</f>
        <v>0</v>
      </c>
      <c r="H73">
        <f>COUNTIF(key!A:A,sn_match_ego_alter_organization!A73)</f>
        <v>1</v>
      </c>
    </row>
    <row r="74" spans="1:8" x14ac:dyDescent="0.35">
      <c r="A74" t="s">
        <v>85</v>
      </c>
      <c r="B74" t="s">
        <v>85</v>
      </c>
      <c r="C74">
        <v>1</v>
      </c>
      <c r="D74">
        <v>0</v>
      </c>
      <c r="E74" t="s">
        <v>6</v>
      </c>
      <c r="F74" t="s">
        <v>6</v>
      </c>
      <c r="G74">
        <f>COUNTIF(key!A:A,sn_match_ego_alter_organization!B74)</f>
        <v>0</v>
      </c>
      <c r="H74">
        <f>COUNTIF(key!A:A,sn_match_ego_alter_organization!A74)</f>
        <v>0</v>
      </c>
    </row>
    <row r="75" spans="1:8" x14ac:dyDescent="0.35">
      <c r="A75" t="s">
        <v>86</v>
      </c>
      <c r="B75" t="s">
        <v>86</v>
      </c>
      <c r="C75">
        <v>1</v>
      </c>
      <c r="D75">
        <v>0</v>
      </c>
      <c r="E75" t="s">
        <v>6</v>
      </c>
      <c r="F75" t="s">
        <v>6</v>
      </c>
      <c r="G75">
        <f>COUNTIF(key!A:A,sn_match_ego_alter_organization!B75)</f>
        <v>0</v>
      </c>
      <c r="H75">
        <f>COUNTIF(key!A:A,sn_match_ego_alter_organization!A75)</f>
        <v>0</v>
      </c>
    </row>
    <row r="76" spans="1:8" x14ac:dyDescent="0.35">
      <c r="A76" t="s">
        <v>87</v>
      </c>
      <c r="B76" t="s">
        <v>87</v>
      </c>
      <c r="C76">
        <v>1</v>
      </c>
      <c r="D76">
        <v>0</v>
      </c>
      <c r="E76" t="s">
        <v>6</v>
      </c>
      <c r="F76" t="s">
        <v>6</v>
      </c>
      <c r="G76">
        <f>COUNTIF(key!A:A,sn_match_ego_alter_organization!B76)</f>
        <v>0</v>
      </c>
      <c r="H76">
        <f>COUNTIF(key!A:A,sn_match_ego_alter_organization!A76)</f>
        <v>0</v>
      </c>
    </row>
    <row r="77" spans="1:8" x14ac:dyDescent="0.35">
      <c r="A77" t="s">
        <v>88</v>
      </c>
      <c r="B77" t="s">
        <v>88</v>
      </c>
      <c r="C77">
        <v>1</v>
      </c>
      <c r="D77">
        <v>0</v>
      </c>
      <c r="E77" t="s">
        <v>6</v>
      </c>
      <c r="F77" t="s">
        <v>6</v>
      </c>
      <c r="G77">
        <f>COUNTIF(key!A:A,sn_match_ego_alter_organization!B77)</f>
        <v>0</v>
      </c>
      <c r="H77">
        <f>COUNTIF(key!A:A,sn_match_ego_alter_organization!A77)</f>
        <v>0</v>
      </c>
    </row>
    <row r="78" spans="1:8" x14ac:dyDescent="0.35">
      <c r="A78" t="s">
        <v>89</v>
      </c>
      <c r="B78" t="s">
        <v>89</v>
      </c>
      <c r="C78">
        <v>1</v>
      </c>
      <c r="D78">
        <v>0</v>
      </c>
      <c r="E78" t="s">
        <v>6</v>
      </c>
      <c r="F78" t="s">
        <v>6</v>
      </c>
      <c r="G78">
        <f>COUNTIF(key!A:A,sn_match_ego_alter_organization!B78)</f>
        <v>1</v>
      </c>
      <c r="H78">
        <f>COUNTIF(key!A:A,sn_match_ego_alter_organization!A78)</f>
        <v>1</v>
      </c>
    </row>
    <row r="79" spans="1:8" x14ac:dyDescent="0.35">
      <c r="A79" t="s">
        <v>90</v>
      </c>
      <c r="C79">
        <v>0</v>
      </c>
      <c r="D79">
        <v>1</v>
      </c>
      <c r="E79" t="s">
        <v>6</v>
      </c>
      <c r="F79" t="s">
        <v>6</v>
      </c>
      <c r="G79">
        <f>COUNTIF(key!A:A,sn_match_ego_alter_organization!B79)</f>
        <v>0</v>
      </c>
      <c r="H79">
        <f>COUNTIF(key!A:A,sn_match_ego_alter_organization!A79)</f>
        <v>1</v>
      </c>
    </row>
    <row r="80" spans="1:8" x14ac:dyDescent="0.35">
      <c r="A80" t="s">
        <v>91</v>
      </c>
      <c r="B80" t="s">
        <v>91</v>
      </c>
      <c r="C80">
        <v>1</v>
      </c>
      <c r="D80">
        <v>1</v>
      </c>
      <c r="E80" t="s">
        <v>6</v>
      </c>
      <c r="F80" t="s">
        <v>6</v>
      </c>
      <c r="G80">
        <f>COUNTIF(key!A:A,sn_match_ego_alter_organization!B80)</f>
        <v>1</v>
      </c>
      <c r="H80">
        <f>COUNTIF(key!A:A,sn_match_ego_alter_organization!A80)</f>
        <v>1</v>
      </c>
    </row>
    <row r="81" spans="1:8" x14ac:dyDescent="0.35">
      <c r="A81" t="s">
        <v>92</v>
      </c>
      <c r="C81">
        <v>0</v>
      </c>
      <c r="D81">
        <v>1</v>
      </c>
      <c r="E81" t="s">
        <v>6</v>
      </c>
      <c r="F81" t="s">
        <v>6</v>
      </c>
      <c r="G81">
        <f>COUNTIF(key!A:A,sn_match_ego_alter_organization!B81)</f>
        <v>0</v>
      </c>
      <c r="H81">
        <f>COUNTIF(key!A:A,sn_match_ego_alter_organization!A81)</f>
        <v>1</v>
      </c>
    </row>
    <row r="82" spans="1:8" x14ac:dyDescent="0.35">
      <c r="A82" t="s">
        <v>93</v>
      </c>
      <c r="C82">
        <v>0</v>
      </c>
      <c r="D82">
        <v>1</v>
      </c>
      <c r="E82" t="s">
        <v>6</v>
      </c>
      <c r="F82" t="s">
        <v>6</v>
      </c>
      <c r="G82">
        <f>COUNTIF(key!A:A,sn_match_ego_alter_organization!B82)</f>
        <v>0</v>
      </c>
      <c r="H82">
        <f>COUNTIF(key!A:A,sn_match_ego_alter_organization!A82)</f>
        <v>0</v>
      </c>
    </row>
    <row r="83" spans="1:8" x14ac:dyDescent="0.35">
      <c r="A83" t="s">
        <v>94</v>
      </c>
      <c r="B83" t="s">
        <v>94</v>
      </c>
      <c r="C83">
        <v>1</v>
      </c>
      <c r="D83">
        <v>1</v>
      </c>
      <c r="E83" t="s">
        <v>6</v>
      </c>
      <c r="F83" t="s">
        <v>6</v>
      </c>
      <c r="G83">
        <f>COUNTIF(key!A:A,sn_match_ego_alter_organization!B83)</f>
        <v>1</v>
      </c>
      <c r="H83">
        <f>COUNTIF(key!A:A,sn_match_ego_alter_organization!A83)</f>
        <v>1</v>
      </c>
    </row>
    <row r="84" spans="1:8" x14ac:dyDescent="0.35">
      <c r="A84" t="s">
        <v>95</v>
      </c>
      <c r="B84" t="s">
        <v>95</v>
      </c>
      <c r="C84">
        <v>1</v>
      </c>
      <c r="D84">
        <v>1</v>
      </c>
      <c r="E84" t="s">
        <v>6</v>
      </c>
      <c r="F84" t="s">
        <v>6</v>
      </c>
      <c r="G84">
        <f>COUNTIF(key!A:A,sn_match_ego_alter_organization!B84)</f>
        <v>1</v>
      </c>
      <c r="H84">
        <f>COUNTIF(key!A:A,sn_match_ego_alter_organization!A84)</f>
        <v>1</v>
      </c>
    </row>
    <row r="85" spans="1:8" x14ac:dyDescent="0.35">
      <c r="A85" t="s">
        <v>96</v>
      </c>
      <c r="B85" t="s">
        <v>96</v>
      </c>
      <c r="C85">
        <v>1</v>
      </c>
      <c r="D85">
        <v>1</v>
      </c>
      <c r="E85" t="s">
        <v>6</v>
      </c>
      <c r="F85" t="s">
        <v>6</v>
      </c>
      <c r="G85">
        <f>COUNTIF(key!A:A,sn_match_ego_alter_organization!B85)</f>
        <v>1</v>
      </c>
      <c r="H85">
        <f>COUNTIF(key!A:A,sn_match_ego_alter_organization!A85)</f>
        <v>1</v>
      </c>
    </row>
    <row r="86" spans="1:8" x14ac:dyDescent="0.35">
      <c r="A86" t="s">
        <v>97</v>
      </c>
      <c r="B86" t="s">
        <v>97</v>
      </c>
      <c r="C86">
        <v>1</v>
      </c>
      <c r="D86">
        <v>0</v>
      </c>
      <c r="E86" t="s">
        <v>6</v>
      </c>
      <c r="F86" t="s">
        <v>6</v>
      </c>
      <c r="G86">
        <f>COUNTIF(key!A:A,sn_match_ego_alter_organization!B86)</f>
        <v>0</v>
      </c>
      <c r="H86">
        <f>COUNTIF(key!A:A,sn_match_ego_alter_organization!A86)</f>
        <v>0</v>
      </c>
    </row>
    <row r="87" spans="1:8" x14ac:dyDescent="0.35">
      <c r="A87" t="s">
        <v>98</v>
      </c>
      <c r="C87">
        <v>0</v>
      </c>
      <c r="D87">
        <v>1</v>
      </c>
      <c r="E87" t="s">
        <v>6</v>
      </c>
      <c r="F87" t="s">
        <v>6</v>
      </c>
      <c r="G87">
        <f>COUNTIF(key!A:A,sn_match_ego_alter_organization!B87)</f>
        <v>0</v>
      </c>
      <c r="H87">
        <f>COUNTIF(key!A:A,sn_match_ego_alter_organization!A87)</f>
        <v>1</v>
      </c>
    </row>
    <row r="88" spans="1:8" x14ac:dyDescent="0.35">
      <c r="A88" t="s">
        <v>99</v>
      </c>
      <c r="C88">
        <v>0</v>
      </c>
      <c r="D88">
        <v>1</v>
      </c>
      <c r="E88" t="s">
        <v>6</v>
      </c>
      <c r="F88" t="s">
        <v>6</v>
      </c>
      <c r="G88">
        <f>COUNTIF(key!A:A,sn_match_ego_alter_organization!B88)</f>
        <v>0</v>
      </c>
      <c r="H88">
        <f>COUNTIF(key!A:A,sn_match_ego_alter_organization!A88)</f>
        <v>1</v>
      </c>
    </row>
    <row r="89" spans="1:8" x14ac:dyDescent="0.35">
      <c r="A89" t="s">
        <v>100</v>
      </c>
      <c r="C89">
        <v>0</v>
      </c>
      <c r="D89">
        <v>1</v>
      </c>
      <c r="E89" t="s">
        <v>6</v>
      </c>
      <c r="F89" t="s">
        <v>6</v>
      </c>
      <c r="G89">
        <f>COUNTIF(key!A:A,sn_match_ego_alter_organization!B89)</f>
        <v>0</v>
      </c>
      <c r="H89">
        <f>COUNTIF(key!A:A,sn_match_ego_alter_organization!A89)</f>
        <v>1</v>
      </c>
    </row>
    <row r="90" spans="1:8" x14ac:dyDescent="0.35">
      <c r="A90" t="s">
        <v>101</v>
      </c>
      <c r="B90" t="s">
        <v>101</v>
      </c>
      <c r="C90">
        <v>1</v>
      </c>
      <c r="D90">
        <v>1</v>
      </c>
      <c r="E90" t="s">
        <v>6</v>
      </c>
      <c r="F90" t="s">
        <v>6</v>
      </c>
      <c r="G90">
        <f>COUNTIF(key!A:A,sn_match_ego_alter_organization!B90)</f>
        <v>1</v>
      </c>
      <c r="H90">
        <f>COUNTIF(key!A:A,sn_match_ego_alter_organization!A90)</f>
        <v>1</v>
      </c>
    </row>
    <row r="91" spans="1:8" x14ac:dyDescent="0.35">
      <c r="A91" t="s">
        <v>102</v>
      </c>
      <c r="B91" t="s">
        <v>102</v>
      </c>
      <c r="C91">
        <v>1</v>
      </c>
      <c r="D91">
        <v>0</v>
      </c>
      <c r="E91" t="s">
        <v>6</v>
      </c>
      <c r="F91" t="s">
        <v>6</v>
      </c>
      <c r="G91">
        <f>COUNTIF(key!A:A,sn_match_ego_alter_organization!B91)</f>
        <v>1</v>
      </c>
      <c r="H91">
        <f>COUNTIF(key!A:A,sn_match_ego_alter_organization!A91)</f>
        <v>1</v>
      </c>
    </row>
    <row r="92" spans="1:8" x14ac:dyDescent="0.35">
      <c r="A92" t="s">
        <v>103</v>
      </c>
      <c r="C92">
        <v>0</v>
      </c>
      <c r="D92">
        <v>1</v>
      </c>
      <c r="E92" t="s">
        <v>6</v>
      </c>
      <c r="F92" t="s">
        <v>6</v>
      </c>
      <c r="G92">
        <f>COUNTIF(key!A:A,sn_match_ego_alter_organization!B92)</f>
        <v>0</v>
      </c>
      <c r="H92">
        <f>COUNTIF(key!A:A,sn_match_ego_alter_organization!A92)</f>
        <v>1</v>
      </c>
    </row>
    <row r="93" spans="1:8" x14ac:dyDescent="0.35">
      <c r="A93" t="s">
        <v>104</v>
      </c>
      <c r="B93" t="s">
        <v>279</v>
      </c>
      <c r="C93">
        <v>2</v>
      </c>
      <c r="D93">
        <v>2</v>
      </c>
      <c r="E93" t="s">
        <v>105</v>
      </c>
      <c r="F93" t="s">
        <v>106</v>
      </c>
      <c r="G93">
        <f>COUNTIF(key!A:A,sn_match_ego_alter_organization!B93)</f>
        <v>0</v>
      </c>
      <c r="H93">
        <f>COUNTIF(key!A:A,sn_match_ego_alter_organization!A93)</f>
        <v>1</v>
      </c>
    </row>
    <row r="94" spans="1:8" x14ac:dyDescent="0.35">
      <c r="A94" t="s">
        <v>107</v>
      </c>
      <c r="B94" t="s">
        <v>278</v>
      </c>
      <c r="C94">
        <v>1</v>
      </c>
      <c r="D94">
        <v>0</v>
      </c>
      <c r="E94" t="s">
        <v>6</v>
      </c>
      <c r="F94" t="s">
        <v>6</v>
      </c>
      <c r="G94">
        <f>COUNTIF(key!A:A,sn_match_ego_alter_organization!B94)</f>
        <v>0</v>
      </c>
      <c r="H94">
        <f>COUNTIF(key!A:A,sn_match_ego_alter_organization!A94)</f>
        <v>1</v>
      </c>
    </row>
    <row r="95" spans="1:8" x14ac:dyDescent="0.35">
      <c r="A95" t="s">
        <v>108</v>
      </c>
      <c r="C95">
        <v>0</v>
      </c>
      <c r="D95">
        <v>1</v>
      </c>
      <c r="E95" t="s">
        <v>6</v>
      </c>
      <c r="F95" t="s">
        <v>109</v>
      </c>
      <c r="G95">
        <f>COUNTIF(key!A:A,sn_match_ego_alter_organization!B95)</f>
        <v>0</v>
      </c>
      <c r="H95">
        <f>COUNTIF(key!A:A,sn_match_ego_alter_organization!A95)</f>
        <v>1</v>
      </c>
    </row>
    <row r="96" spans="1:8" x14ac:dyDescent="0.35">
      <c r="A96" t="s">
        <v>110</v>
      </c>
      <c r="B96" t="s">
        <v>280</v>
      </c>
      <c r="C96">
        <v>1</v>
      </c>
      <c r="D96">
        <v>1</v>
      </c>
      <c r="E96" t="s">
        <v>6</v>
      </c>
      <c r="F96" t="s">
        <v>6</v>
      </c>
      <c r="G96">
        <f>COUNTIF(key!A:A,sn_match_ego_alter_organization!B96)</f>
        <v>0</v>
      </c>
      <c r="H96">
        <f>COUNTIF(key!A:A,sn_match_ego_alter_organization!A96)</f>
        <v>1</v>
      </c>
    </row>
    <row r="97" spans="1:8" x14ac:dyDescent="0.35">
      <c r="A97" t="s">
        <v>111</v>
      </c>
      <c r="C97">
        <v>0</v>
      </c>
      <c r="D97">
        <v>1</v>
      </c>
      <c r="E97" t="s">
        <v>6</v>
      </c>
      <c r="F97" t="s">
        <v>6</v>
      </c>
      <c r="G97">
        <f>COUNTIF(key!A:A,sn_match_ego_alter_organization!B97)</f>
        <v>0</v>
      </c>
      <c r="H97">
        <f>COUNTIF(key!A:A,sn_match_ego_alter_organization!A97)</f>
        <v>1</v>
      </c>
    </row>
    <row r="98" spans="1:8" x14ac:dyDescent="0.35">
      <c r="A98" t="s">
        <v>112</v>
      </c>
      <c r="C98">
        <v>0</v>
      </c>
      <c r="D98">
        <v>1</v>
      </c>
      <c r="E98" t="s">
        <v>6</v>
      </c>
      <c r="F98" t="s">
        <v>6</v>
      </c>
      <c r="G98">
        <f>COUNTIF(key!A:A,sn_match_ego_alter_organization!B98)</f>
        <v>0</v>
      </c>
      <c r="H98">
        <f>COUNTIF(key!A:A,sn_match_ego_alter_organization!A98)</f>
        <v>0</v>
      </c>
    </row>
    <row r="99" spans="1:8" x14ac:dyDescent="0.35">
      <c r="A99" t="s">
        <v>113</v>
      </c>
      <c r="C99">
        <v>0</v>
      </c>
      <c r="D99">
        <v>1</v>
      </c>
      <c r="E99" t="s">
        <v>6</v>
      </c>
      <c r="F99" t="s">
        <v>6</v>
      </c>
      <c r="G99">
        <f>COUNTIF(key!A:A,sn_match_ego_alter_organization!B99)</f>
        <v>0</v>
      </c>
      <c r="H99">
        <f>COUNTIF(key!A:A,sn_match_ego_alter_organization!A99)</f>
        <v>1</v>
      </c>
    </row>
    <row r="100" spans="1:8" x14ac:dyDescent="0.35">
      <c r="A100" t="s">
        <v>114</v>
      </c>
      <c r="B100" t="s">
        <v>281</v>
      </c>
      <c r="C100">
        <v>2</v>
      </c>
      <c r="D100">
        <v>1</v>
      </c>
      <c r="E100" t="s">
        <v>115</v>
      </c>
      <c r="F100" t="s">
        <v>116</v>
      </c>
      <c r="G100">
        <f>COUNTIF(key!A:A,sn_match_ego_alter_organization!B100)</f>
        <v>0</v>
      </c>
      <c r="H100">
        <f>COUNTIF(key!A:A,sn_match_ego_alter_organization!A100)</f>
        <v>1</v>
      </c>
    </row>
    <row r="101" spans="1:8" x14ac:dyDescent="0.35">
      <c r="A101" t="s">
        <v>117</v>
      </c>
      <c r="C101">
        <v>0</v>
      </c>
      <c r="D101">
        <v>1</v>
      </c>
      <c r="E101" t="s">
        <v>6</v>
      </c>
      <c r="F101" t="s">
        <v>6</v>
      </c>
      <c r="G101">
        <f>COUNTIF(key!A:A,sn_match_ego_alter_organization!B101)</f>
        <v>0</v>
      </c>
      <c r="H101">
        <f>COUNTIF(key!A:A,sn_match_ego_alter_organization!A101)</f>
        <v>1</v>
      </c>
    </row>
    <row r="102" spans="1:8" x14ac:dyDescent="0.35">
      <c r="A102" t="s">
        <v>118</v>
      </c>
      <c r="C102">
        <v>0</v>
      </c>
      <c r="D102">
        <v>1</v>
      </c>
      <c r="E102" t="s">
        <v>6</v>
      </c>
      <c r="F102" t="s">
        <v>6</v>
      </c>
      <c r="G102">
        <f>COUNTIF(key!A:A,sn_match_ego_alter_organization!B102)</f>
        <v>0</v>
      </c>
      <c r="H102">
        <f>COUNTIF(key!A:A,sn_match_ego_alter_organization!A102)</f>
        <v>1</v>
      </c>
    </row>
    <row r="103" spans="1:8" x14ac:dyDescent="0.35">
      <c r="A103" t="s">
        <v>119</v>
      </c>
      <c r="C103">
        <v>0</v>
      </c>
      <c r="D103">
        <v>1</v>
      </c>
      <c r="E103" t="s">
        <v>6</v>
      </c>
      <c r="F103" t="s">
        <v>6</v>
      </c>
      <c r="G103">
        <f>COUNTIF(key!A:A,sn_match_ego_alter_organization!B103)</f>
        <v>0</v>
      </c>
      <c r="H103">
        <f>COUNTIF(key!A:A,sn_match_ego_alter_organization!A103)</f>
        <v>1</v>
      </c>
    </row>
    <row r="104" spans="1:8" x14ac:dyDescent="0.35">
      <c r="A104" t="s">
        <v>120</v>
      </c>
      <c r="B104" t="s">
        <v>120</v>
      </c>
      <c r="C104">
        <v>1</v>
      </c>
      <c r="D104">
        <v>0</v>
      </c>
      <c r="E104" t="s">
        <v>6</v>
      </c>
      <c r="F104" t="s">
        <v>6</v>
      </c>
      <c r="G104">
        <f>COUNTIF(key!A:A,sn_match_ego_alter_organization!B104)</f>
        <v>1</v>
      </c>
      <c r="H104">
        <f>COUNTIF(key!A:A,sn_match_ego_alter_organization!A104)</f>
        <v>1</v>
      </c>
    </row>
    <row r="105" spans="1:8" x14ac:dyDescent="0.35">
      <c r="A105" t="s">
        <v>121</v>
      </c>
      <c r="C105">
        <v>0</v>
      </c>
      <c r="D105">
        <v>1</v>
      </c>
      <c r="E105" t="s">
        <v>6</v>
      </c>
      <c r="F105" t="s">
        <v>6</v>
      </c>
      <c r="G105">
        <f>COUNTIF(key!A:A,sn_match_ego_alter_organization!B105)</f>
        <v>0</v>
      </c>
      <c r="H105">
        <f>COUNTIF(key!A:A,sn_match_ego_alter_organization!A105)</f>
        <v>1</v>
      </c>
    </row>
    <row r="106" spans="1:8" x14ac:dyDescent="0.35">
      <c r="A106" t="s">
        <v>122</v>
      </c>
      <c r="C106">
        <v>0</v>
      </c>
      <c r="D106">
        <v>1</v>
      </c>
      <c r="E106" t="s">
        <v>6</v>
      </c>
      <c r="F106" t="s">
        <v>6</v>
      </c>
      <c r="G106">
        <f>COUNTIF(key!A:A,sn_match_ego_alter_organization!B106)</f>
        <v>0</v>
      </c>
      <c r="H106">
        <f>COUNTIF(key!A:A,sn_match_ego_alter_organization!A106)</f>
        <v>1</v>
      </c>
    </row>
    <row r="107" spans="1:8" x14ac:dyDescent="0.35">
      <c r="A107" t="s">
        <v>123</v>
      </c>
      <c r="B107" t="s">
        <v>123</v>
      </c>
      <c r="C107">
        <v>1</v>
      </c>
      <c r="D107">
        <v>0</v>
      </c>
      <c r="E107" t="s">
        <v>6</v>
      </c>
      <c r="F107" t="s">
        <v>6</v>
      </c>
      <c r="G107">
        <f>COUNTIF(key!A:A,sn_match_ego_alter_organization!B107)</f>
        <v>1</v>
      </c>
      <c r="H107">
        <f>COUNTIF(key!A:A,sn_match_ego_alter_organization!A107)</f>
        <v>1</v>
      </c>
    </row>
    <row r="108" spans="1:8" x14ac:dyDescent="0.35">
      <c r="A108" t="s">
        <v>124</v>
      </c>
      <c r="C108">
        <v>0</v>
      </c>
      <c r="D108">
        <v>1</v>
      </c>
      <c r="E108" t="s">
        <v>6</v>
      </c>
      <c r="F108" t="s">
        <v>6</v>
      </c>
      <c r="G108">
        <f>COUNTIF(key!A:A,sn_match_ego_alter_organization!B108)</f>
        <v>0</v>
      </c>
      <c r="H108">
        <f>COUNTIF(key!A:A,sn_match_ego_alter_organization!A108)</f>
        <v>1</v>
      </c>
    </row>
    <row r="109" spans="1:8" x14ac:dyDescent="0.35">
      <c r="A109" t="s">
        <v>125</v>
      </c>
      <c r="C109">
        <v>0</v>
      </c>
      <c r="D109">
        <v>1</v>
      </c>
      <c r="E109" t="s">
        <v>6</v>
      </c>
      <c r="F109" t="s">
        <v>6</v>
      </c>
      <c r="G109">
        <f>COUNTIF(key!A:A,sn_match_ego_alter_organization!B109)</f>
        <v>0</v>
      </c>
      <c r="H109">
        <f>COUNTIF(key!A:A,sn_match_ego_alter_organization!A109)</f>
        <v>1</v>
      </c>
    </row>
    <row r="110" spans="1:8" x14ac:dyDescent="0.35">
      <c r="A110" t="s">
        <v>126</v>
      </c>
      <c r="B110" t="s">
        <v>126</v>
      </c>
      <c r="C110">
        <v>1</v>
      </c>
      <c r="D110">
        <v>0</v>
      </c>
      <c r="E110" t="s">
        <v>6</v>
      </c>
      <c r="F110" t="s">
        <v>6</v>
      </c>
      <c r="G110">
        <f>COUNTIF(key!A:A,sn_match_ego_alter_organization!B110)</f>
        <v>1</v>
      </c>
      <c r="H110">
        <f>COUNTIF(key!A:A,sn_match_ego_alter_organization!A110)</f>
        <v>1</v>
      </c>
    </row>
    <row r="111" spans="1:8" x14ac:dyDescent="0.35">
      <c r="A111" t="s">
        <v>127</v>
      </c>
      <c r="B111" t="s">
        <v>234</v>
      </c>
      <c r="C111">
        <v>1</v>
      </c>
      <c r="D111">
        <v>0</v>
      </c>
      <c r="E111" t="s">
        <v>128</v>
      </c>
      <c r="F111" t="s">
        <v>6</v>
      </c>
      <c r="G111">
        <f>COUNTIF(key!A:A,sn_match_ego_alter_organization!B111)</f>
        <v>1</v>
      </c>
      <c r="H111">
        <f>COUNTIF(key!A:A,sn_match_ego_alter_organization!A111)</f>
        <v>0</v>
      </c>
    </row>
    <row r="112" spans="1:8" x14ac:dyDescent="0.35">
      <c r="A112" t="s">
        <v>129</v>
      </c>
      <c r="C112">
        <v>0</v>
      </c>
      <c r="D112">
        <v>1</v>
      </c>
      <c r="E112" t="s">
        <v>6</v>
      </c>
      <c r="F112" t="s">
        <v>6</v>
      </c>
      <c r="G112">
        <f>COUNTIF(key!A:A,sn_match_ego_alter_organization!B112)</f>
        <v>0</v>
      </c>
      <c r="H112">
        <f>COUNTIF(key!A:A,sn_match_ego_alter_organization!A112)</f>
        <v>1</v>
      </c>
    </row>
    <row r="113" spans="1:8" x14ac:dyDescent="0.35">
      <c r="A113" t="s">
        <v>130</v>
      </c>
      <c r="B113" t="s">
        <v>130</v>
      </c>
      <c r="C113">
        <v>1</v>
      </c>
      <c r="D113">
        <v>1</v>
      </c>
      <c r="E113" t="s">
        <v>6</v>
      </c>
      <c r="F113" t="s">
        <v>6</v>
      </c>
      <c r="G113">
        <f>COUNTIF(key!A:A,sn_match_ego_alter_organization!B113)</f>
        <v>1</v>
      </c>
      <c r="H113">
        <f>COUNTIF(key!A:A,sn_match_ego_alter_organization!A113)</f>
        <v>1</v>
      </c>
    </row>
    <row r="114" spans="1:8" x14ac:dyDescent="0.35">
      <c r="A114" t="s">
        <v>131</v>
      </c>
      <c r="B114" t="s">
        <v>131</v>
      </c>
      <c r="C114">
        <v>1</v>
      </c>
      <c r="D114">
        <v>0</v>
      </c>
      <c r="E114" t="s">
        <v>6</v>
      </c>
      <c r="F114" t="s">
        <v>6</v>
      </c>
      <c r="G114">
        <f>COUNTIF(key!A:A,sn_match_ego_alter_organization!B114)</f>
        <v>1</v>
      </c>
      <c r="H114">
        <f>COUNTIF(key!A:A,sn_match_ego_alter_organization!A114)</f>
        <v>1</v>
      </c>
    </row>
    <row r="115" spans="1:8" x14ac:dyDescent="0.35">
      <c r="A115" t="s">
        <v>132</v>
      </c>
      <c r="C115">
        <v>0</v>
      </c>
      <c r="D115">
        <v>1</v>
      </c>
      <c r="E115" t="s">
        <v>6</v>
      </c>
      <c r="F115" t="s">
        <v>6</v>
      </c>
      <c r="G115">
        <f>COUNTIF(key!A:A,sn_match_ego_alter_organization!B115)</f>
        <v>0</v>
      </c>
      <c r="H115">
        <f>COUNTIF(key!A:A,sn_match_ego_alter_organization!A115)</f>
        <v>1</v>
      </c>
    </row>
    <row r="116" spans="1:8" x14ac:dyDescent="0.35">
      <c r="A116" t="s">
        <v>133</v>
      </c>
      <c r="C116">
        <v>0</v>
      </c>
      <c r="D116">
        <v>1</v>
      </c>
      <c r="E116" t="s">
        <v>6</v>
      </c>
      <c r="F116" t="s">
        <v>6</v>
      </c>
      <c r="G116">
        <f>COUNTIF(key!A:A,sn_match_ego_alter_organization!B116)</f>
        <v>0</v>
      </c>
      <c r="H116">
        <f>COUNTIF(key!A:A,sn_match_ego_alter_organization!A116)</f>
        <v>1</v>
      </c>
    </row>
    <row r="117" spans="1:8" x14ac:dyDescent="0.35">
      <c r="A117" t="s">
        <v>134</v>
      </c>
      <c r="C117">
        <v>0</v>
      </c>
      <c r="D117">
        <v>1</v>
      </c>
      <c r="E117" t="s">
        <v>6</v>
      </c>
      <c r="F117" t="s">
        <v>6</v>
      </c>
      <c r="G117">
        <f>COUNTIF(key!A:A,sn_match_ego_alter_organization!B117)</f>
        <v>0</v>
      </c>
      <c r="H117">
        <f>COUNTIF(key!A:A,sn_match_ego_alter_organization!A117)</f>
        <v>1</v>
      </c>
    </row>
    <row r="118" spans="1:8" x14ac:dyDescent="0.35">
      <c r="A118" t="s">
        <v>135</v>
      </c>
      <c r="C118">
        <v>0</v>
      </c>
      <c r="D118">
        <v>1</v>
      </c>
      <c r="E118" t="s">
        <v>6</v>
      </c>
      <c r="F118" t="s">
        <v>6</v>
      </c>
      <c r="G118">
        <f>COUNTIF(key!A:A,sn_match_ego_alter_organization!B118)</f>
        <v>0</v>
      </c>
      <c r="H118">
        <f>COUNTIF(key!A:A,sn_match_ego_alter_organization!A118)</f>
        <v>1</v>
      </c>
    </row>
    <row r="119" spans="1:8" x14ac:dyDescent="0.35">
      <c r="A119" t="s">
        <v>136</v>
      </c>
      <c r="B119" t="s">
        <v>282</v>
      </c>
      <c r="C119">
        <v>1</v>
      </c>
      <c r="D119">
        <v>1</v>
      </c>
      <c r="E119" t="s">
        <v>6</v>
      </c>
      <c r="F119" t="s">
        <v>6</v>
      </c>
      <c r="G119">
        <f>COUNTIF(key!A:A,sn_match_ego_alter_organization!B119)</f>
        <v>0</v>
      </c>
      <c r="H119">
        <f>COUNTIF(key!A:A,sn_match_ego_alter_organization!A119)</f>
        <v>1</v>
      </c>
    </row>
    <row r="120" spans="1:8" x14ac:dyDescent="0.35">
      <c r="A120" t="s">
        <v>137</v>
      </c>
      <c r="C120">
        <v>0</v>
      </c>
      <c r="D120">
        <v>1</v>
      </c>
      <c r="E120" t="s">
        <v>6</v>
      </c>
      <c r="F120" t="s">
        <v>6</v>
      </c>
      <c r="G120">
        <f>COUNTIF(key!A:A,sn_match_ego_alter_organization!B120)</f>
        <v>0</v>
      </c>
      <c r="H120">
        <f>COUNTIF(key!A:A,sn_match_ego_alter_organization!A120)</f>
        <v>1</v>
      </c>
    </row>
    <row r="121" spans="1:8" x14ac:dyDescent="0.35">
      <c r="A121" t="s">
        <v>138</v>
      </c>
      <c r="C121">
        <v>0</v>
      </c>
      <c r="D121">
        <v>1</v>
      </c>
      <c r="E121" t="s">
        <v>6</v>
      </c>
      <c r="F121" t="s">
        <v>6</v>
      </c>
      <c r="G121">
        <f>COUNTIF(key!A:A,sn_match_ego_alter_organization!B121)</f>
        <v>0</v>
      </c>
      <c r="H121">
        <f>COUNTIF(key!A:A,sn_match_ego_alter_organization!A121)</f>
        <v>1</v>
      </c>
    </row>
    <row r="122" spans="1:8" x14ac:dyDescent="0.35">
      <c r="A122" t="s">
        <v>139</v>
      </c>
      <c r="C122">
        <v>0</v>
      </c>
      <c r="D122">
        <v>1</v>
      </c>
      <c r="E122" t="s">
        <v>6</v>
      </c>
      <c r="F122" t="s">
        <v>6</v>
      </c>
      <c r="G122">
        <f>COUNTIF(key!A:A,sn_match_ego_alter_organization!B122)</f>
        <v>0</v>
      </c>
      <c r="H122">
        <f>COUNTIF(key!A:A,sn_match_ego_alter_organization!A122)</f>
        <v>1</v>
      </c>
    </row>
    <row r="123" spans="1:8" x14ac:dyDescent="0.35">
      <c r="A123" t="s">
        <v>140</v>
      </c>
      <c r="C123">
        <v>0</v>
      </c>
      <c r="D123">
        <v>1</v>
      </c>
      <c r="E123" t="s">
        <v>6</v>
      </c>
      <c r="F123" t="s">
        <v>6</v>
      </c>
      <c r="G123">
        <f>COUNTIF(key!A:A,sn_match_ego_alter_organization!B123)</f>
        <v>0</v>
      </c>
      <c r="H123">
        <f>COUNTIF(key!A:A,sn_match_ego_alter_organization!A123)</f>
        <v>1</v>
      </c>
    </row>
    <row r="124" spans="1:8" x14ac:dyDescent="0.35">
      <c r="A124" t="s">
        <v>141</v>
      </c>
      <c r="C124">
        <v>0</v>
      </c>
      <c r="D124">
        <v>1</v>
      </c>
      <c r="E124" t="s">
        <v>6</v>
      </c>
      <c r="F124" t="s">
        <v>6</v>
      </c>
      <c r="G124">
        <f>COUNTIF(key!A:A,sn_match_ego_alter_organization!B124)</f>
        <v>0</v>
      </c>
      <c r="H124">
        <f>COUNTIF(key!A:A,sn_match_ego_alter_organization!A124)</f>
        <v>1</v>
      </c>
    </row>
    <row r="125" spans="1:8" x14ac:dyDescent="0.35">
      <c r="A125" t="s">
        <v>142</v>
      </c>
      <c r="C125">
        <v>0</v>
      </c>
      <c r="D125">
        <v>1</v>
      </c>
      <c r="E125" t="s">
        <v>6</v>
      </c>
      <c r="F125" t="s">
        <v>6</v>
      </c>
      <c r="G125">
        <f>COUNTIF(key!A:A,sn_match_ego_alter_organization!B125)</f>
        <v>0</v>
      </c>
      <c r="H125">
        <f>COUNTIF(key!A:A,sn_match_ego_alter_organization!A125)</f>
        <v>1</v>
      </c>
    </row>
    <row r="126" spans="1:8" x14ac:dyDescent="0.35">
      <c r="A126" t="s">
        <v>143</v>
      </c>
      <c r="C126">
        <v>0</v>
      </c>
      <c r="D126">
        <v>1</v>
      </c>
      <c r="E126" t="s">
        <v>6</v>
      </c>
      <c r="F126" t="s">
        <v>6</v>
      </c>
      <c r="G126">
        <f>COUNTIF(key!A:A,sn_match_ego_alter_organization!B126)</f>
        <v>0</v>
      </c>
      <c r="H126">
        <f>COUNTIF(key!A:A,sn_match_ego_alter_organization!A126)</f>
        <v>1</v>
      </c>
    </row>
    <row r="127" spans="1:8" x14ac:dyDescent="0.35">
      <c r="A127" t="s">
        <v>144</v>
      </c>
      <c r="C127">
        <v>0</v>
      </c>
      <c r="D127">
        <v>1</v>
      </c>
      <c r="E127" t="s">
        <v>6</v>
      </c>
      <c r="F127" t="s">
        <v>6</v>
      </c>
      <c r="G127">
        <f>COUNTIF(key!A:A,sn_match_ego_alter_organization!B127)</f>
        <v>0</v>
      </c>
      <c r="H127">
        <f>COUNTIF(key!A:A,sn_match_ego_alter_organization!A127)</f>
        <v>1</v>
      </c>
    </row>
    <row r="128" spans="1:8" x14ac:dyDescent="0.35">
      <c r="A128" t="s">
        <v>145</v>
      </c>
      <c r="B128" t="s">
        <v>145</v>
      </c>
      <c r="C128">
        <v>1</v>
      </c>
      <c r="D128">
        <v>1</v>
      </c>
      <c r="E128" t="s">
        <v>6</v>
      </c>
      <c r="F128" t="s">
        <v>6</v>
      </c>
      <c r="G128">
        <f>COUNTIF(key!A:A,sn_match_ego_alter_organization!B128)</f>
        <v>1</v>
      </c>
      <c r="H128">
        <f>COUNTIF(key!A:A,sn_match_ego_alter_organization!A128)</f>
        <v>1</v>
      </c>
    </row>
    <row r="129" spans="1:8" x14ac:dyDescent="0.35">
      <c r="A129" t="s">
        <v>146</v>
      </c>
      <c r="C129">
        <v>0</v>
      </c>
      <c r="D129">
        <v>1</v>
      </c>
      <c r="E129" t="s">
        <v>6</v>
      </c>
      <c r="F129" t="s">
        <v>6</v>
      </c>
      <c r="G129">
        <f>COUNTIF(key!A:A,sn_match_ego_alter_organization!B129)</f>
        <v>0</v>
      </c>
      <c r="H129">
        <f>COUNTIF(key!A:A,sn_match_ego_alter_organization!A129)</f>
        <v>1</v>
      </c>
    </row>
    <row r="130" spans="1:8" x14ac:dyDescent="0.35">
      <c r="A130" t="s">
        <v>147</v>
      </c>
      <c r="C130">
        <v>0</v>
      </c>
      <c r="D130">
        <v>1</v>
      </c>
      <c r="E130" t="s">
        <v>6</v>
      </c>
      <c r="F130" t="s">
        <v>6</v>
      </c>
      <c r="G130">
        <f>COUNTIF(key!A:A,sn_match_ego_alter_organization!B130)</f>
        <v>0</v>
      </c>
      <c r="H130">
        <f>COUNTIF(key!A:A,sn_match_ego_alter_organization!A130)</f>
        <v>1</v>
      </c>
    </row>
    <row r="131" spans="1:8" x14ac:dyDescent="0.35">
      <c r="A131" t="s">
        <v>148</v>
      </c>
      <c r="C131">
        <v>0</v>
      </c>
      <c r="D131">
        <v>1</v>
      </c>
      <c r="E131" t="s">
        <v>6</v>
      </c>
      <c r="F131" t="s">
        <v>6</v>
      </c>
      <c r="G131">
        <f>COUNTIF(key!A:A,sn_match_ego_alter_organization!B131)</f>
        <v>0</v>
      </c>
      <c r="H131">
        <f>COUNTIF(key!A:A,sn_match_ego_alter_organization!A131)</f>
        <v>1</v>
      </c>
    </row>
    <row r="132" spans="1:8" x14ac:dyDescent="0.35">
      <c r="A132" t="s">
        <v>149</v>
      </c>
      <c r="C132">
        <v>0</v>
      </c>
      <c r="D132">
        <v>1</v>
      </c>
      <c r="E132" t="s">
        <v>6</v>
      </c>
      <c r="F132" t="s">
        <v>6</v>
      </c>
      <c r="G132">
        <f>COUNTIF(key!A:A,sn_match_ego_alter_organization!B132)</f>
        <v>0</v>
      </c>
      <c r="H132">
        <f>COUNTIF(key!A:A,sn_match_ego_alter_organization!A132)</f>
        <v>1</v>
      </c>
    </row>
    <row r="133" spans="1:8" x14ac:dyDescent="0.35">
      <c r="A133" t="s">
        <v>150</v>
      </c>
      <c r="B133" t="s">
        <v>150</v>
      </c>
      <c r="C133">
        <v>1</v>
      </c>
      <c r="D133">
        <v>1</v>
      </c>
      <c r="E133" t="s">
        <v>6</v>
      </c>
      <c r="F133" t="s">
        <v>6</v>
      </c>
      <c r="G133">
        <f>COUNTIF(key!A:A,sn_match_ego_alter_organization!B133)</f>
        <v>1</v>
      </c>
      <c r="H133">
        <f>COUNTIF(key!A:A,sn_match_ego_alter_organization!A133)</f>
        <v>1</v>
      </c>
    </row>
    <row r="134" spans="1:8" x14ac:dyDescent="0.35">
      <c r="A134" t="s">
        <v>151</v>
      </c>
      <c r="C134">
        <v>0</v>
      </c>
      <c r="D134">
        <v>1</v>
      </c>
      <c r="E134" t="s">
        <v>6</v>
      </c>
      <c r="F134" t="s">
        <v>6</v>
      </c>
      <c r="G134">
        <f>COUNTIF(key!A:A,sn_match_ego_alter_organization!B134)</f>
        <v>0</v>
      </c>
      <c r="H134">
        <f>COUNTIF(key!A:A,sn_match_ego_alter_organization!A134)</f>
        <v>1</v>
      </c>
    </row>
    <row r="135" spans="1:8" x14ac:dyDescent="0.35">
      <c r="A135" t="s">
        <v>152</v>
      </c>
      <c r="B135" t="s">
        <v>152</v>
      </c>
      <c r="C135">
        <v>1</v>
      </c>
      <c r="D135">
        <v>0</v>
      </c>
      <c r="E135" t="s">
        <v>6</v>
      </c>
      <c r="F135" t="s">
        <v>6</v>
      </c>
      <c r="G135">
        <f>COUNTIF(key!A:A,sn_match_ego_alter_organization!B135)</f>
        <v>1</v>
      </c>
      <c r="H135">
        <f>COUNTIF(key!A:A,sn_match_ego_alter_organization!A135)</f>
        <v>1</v>
      </c>
    </row>
    <row r="136" spans="1:8" x14ac:dyDescent="0.35">
      <c r="A136" t="s">
        <v>153</v>
      </c>
      <c r="C136">
        <v>0</v>
      </c>
      <c r="D136">
        <v>1</v>
      </c>
      <c r="E136" t="s">
        <v>6</v>
      </c>
      <c r="F136" t="s">
        <v>6</v>
      </c>
      <c r="G136">
        <f>COUNTIF(key!A:A,sn_match_ego_alter_organization!B136)</f>
        <v>0</v>
      </c>
      <c r="H136">
        <f>COUNTIF(key!A:A,sn_match_ego_alter_organization!A136)</f>
        <v>1</v>
      </c>
    </row>
    <row r="137" spans="1:8" x14ac:dyDescent="0.35">
      <c r="A137" t="s">
        <v>154</v>
      </c>
      <c r="B137" t="s">
        <v>154</v>
      </c>
      <c r="C137">
        <v>1</v>
      </c>
      <c r="D137">
        <v>0</v>
      </c>
      <c r="E137" t="s">
        <v>6</v>
      </c>
      <c r="F137" t="s">
        <v>6</v>
      </c>
      <c r="G137">
        <f>COUNTIF(key!A:A,sn_match_ego_alter_organization!B137)</f>
        <v>1</v>
      </c>
      <c r="H137">
        <f>COUNTIF(key!A:A,sn_match_ego_alter_organization!A137)</f>
        <v>1</v>
      </c>
    </row>
    <row r="138" spans="1:8" x14ac:dyDescent="0.35">
      <c r="A138" t="s">
        <v>155</v>
      </c>
      <c r="B138" t="s">
        <v>155</v>
      </c>
      <c r="C138">
        <v>1</v>
      </c>
      <c r="D138">
        <v>0</v>
      </c>
      <c r="E138" t="s">
        <v>6</v>
      </c>
      <c r="F138" t="s">
        <v>6</v>
      </c>
      <c r="G138">
        <f>COUNTIF(key!A:A,sn_match_ego_alter_organization!B138)</f>
        <v>1</v>
      </c>
      <c r="H138">
        <f>COUNTIF(key!A:A,sn_match_ego_alter_organization!A138)</f>
        <v>1</v>
      </c>
    </row>
    <row r="139" spans="1:8" x14ac:dyDescent="0.35">
      <c r="A139" t="s">
        <v>156</v>
      </c>
      <c r="B139" t="s">
        <v>156</v>
      </c>
      <c r="C139">
        <v>1</v>
      </c>
      <c r="D139">
        <v>1</v>
      </c>
      <c r="E139" t="s">
        <v>6</v>
      </c>
      <c r="F139" t="s">
        <v>6</v>
      </c>
      <c r="G139">
        <f>COUNTIF(key!A:A,sn_match_ego_alter_organization!B139)</f>
        <v>1</v>
      </c>
      <c r="H139">
        <f>COUNTIF(key!A:A,sn_match_ego_alter_organization!A139)</f>
        <v>1</v>
      </c>
    </row>
    <row r="140" spans="1:8" x14ac:dyDescent="0.35">
      <c r="A140" t="s">
        <v>157</v>
      </c>
      <c r="B140" t="s">
        <v>157</v>
      </c>
      <c r="C140">
        <v>1</v>
      </c>
      <c r="D140">
        <v>1</v>
      </c>
      <c r="E140" t="s">
        <v>6</v>
      </c>
      <c r="F140" t="s">
        <v>6</v>
      </c>
      <c r="G140">
        <f>COUNTIF(key!A:A,sn_match_ego_alter_organization!B140)</f>
        <v>1</v>
      </c>
      <c r="H140">
        <f>COUNTIF(key!A:A,sn_match_ego_alter_organization!A140)</f>
        <v>1</v>
      </c>
    </row>
    <row r="141" spans="1:8" x14ac:dyDescent="0.35">
      <c r="A141" t="s">
        <v>158</v>
      </c>
      <c r="C141">
        <v>0</v>
      </c>
      <c r="D141">
        <v>1</v>
      </c>
      <c r="E141" t="s">
        <v>6</v>
      </c>
      <c r="F141" t="s">
        <v>6</v>
      </c>
      <c r="G141">
        <f>COUNTIF(key!A:A,sn_match_ego_alter_organization!B141)</f>
        <v>0</v>
      </c>
      <c r="H141">
        <f>COUNTIF(key!A:A,sn_match_ego_alter_organization!A141)</f>
        <v>1</v>
      </c>
    </row>
    <row r="142" spans="1:8" x14ac:dyDescent="0.35">
      <c r="A142" t="s">
        <v>159</v>
      </c>
      <c r="B142" t="s">
        <v>159</v>
      </c>
      <c r="C142">
        <v>1</v>
      </c>
      <c r="D142">
        <v>1</v>
      </c>
      <c r="E142" t="s">
        <v>6</v>
      </c>
      <c r="F142" t="s">
        <v>6</v>
      </c>
      <c r="G142">
        <f>COUNTIF(key!A:A,sn_match_ego_alter_organization!B142)</f>
        <v>1</v>
      </c>
      <c r="H142">
        <f>COUNTIF(key!A:A,sn_match_ego_alter_organization!A142)</f>
        <v>1</v>
      </c>
    </row>
    <row r="143" spans="1:8" x14ac:dyDescent="0.35">
      <c r="A143" t="s">
        <v>160</v>
      </c>
      <c r="C143">
        <v>0</v>
      </c>
      <c r="D143">
        <v>2</v>
      </c>
      <c r="E143" t="s">
        <v>6</v>
      </c>
      <c r="F143" t="s">
        <v>161</v>
      </c>
      <c r="G143">
        <f>COUNTIF(key!A:A,sn_match_ego_alter_organization!B143)</f>
        <v>0</v>
      </c>
      <c r="H143">
        <f>COUNTIF(key!A:A,sn_match_ego_alter_organization!A143)</f>
        <v>1</v>
      </c>
    </row>
    <row r="144" spans="1:8" x14ac:dyDescent="0.35">
      <c r="A144" t="s">
        <v>162</v>
      </c>
      <c r="B144" t="s">
        <v>162</v>
      </c>
      <c r="C144">
        <v>1</v>
      </c>
      <c r="D144">
        <v>0</v>
      </c>
      <c r="E144" t="s">
        <v>6</v>
      </c>
      <c r="F144" t="s">
        <v>6</v>
      </c>
      <c r="G144">
        <f>COUNTIF(key!A:A,sn_match_ego_alter_organization!B144)</f>
        <v>1</v>
      </c>
      <c r="H144">
        <f>COUNTIF(key!A:A,sn_match_ego_alter_organization!A144)</f>
        <v>1</v>
      </c>
    </row>
    <row r="145" spans="1:8" x14ac:dyDescent="0.35">
      <c r="A145" t="s">
        <v>163</v>
      </c>
      <c r="B145" t="s">
        <v>163</v>
      </c>
      <c r="C145">
        <v>1</v>
      </c>
      <c r="D145">
        <v>0</v>
      </c>
      <c r="E145" t="s">
        <v>6</v>
      </c>
      <c r="F145" t="s">
        <v>6</v>
      </c>
      <c r="G145">
        <f>COUNTIF(key!A:A,sn_match_ego_alter_organization!B145)</f>
        <v>1</v>
      </c>
      <c r="H145">
        <f>COUNTIF(key!A:A,sn_match_ego_alter_organization!A145)</f>
        <v>1</v>
      </c>
    </row>
    <row r="146" spans="1:8" x14ac:dyDescent="0.35">
      <c r="A146" t="s">
        <v>164</v>
      </c>
      <c r="C146">
        <v>0</v>
      </c>
      <c r="D146">
        <v>1</v>
      </c>
      <c r="E146" t="s">
        <v>6</v>
      </c>
      <c r="F146" t="s">
        <v>6</v>
      </c>
      <c r="G146">
        <f>COUNTIF(key!A:A,sn_match_ego_alter_organization!B146)</f>
        <v>0</v>
      </c>
      <c r="H146">
        <f>COUNTIF(key!A:A,sn_match_ego_alter_organization!A146)</f>
        <v>1</v>
      </c>
    </row>
    <row r="147" spans="1:8" x14ac:dyDescent="0.35">
      <c r="A147" t="s">
        <v>165</v>
      </c>
      <c r="B147" t="s">
        <v>252</v>
      </c>
      <c r="C147">
        <v>2</v>
      </c>
      <c r="D147">
        <v>0</v>
      </c>
      <c r="E147" t="s">
        <v>166</v>
      </c>
      <c r="F147" t="s">
        <v>6</v>
      </c>
      <c r="G147">
        <f>COUNTIF(key!A:A,sn_match_ego_alter_organization!B147)</f>
        <v>1</v>
      </c>
      <c r="H147">
        <f>COUNTIF(key!A:A,sn_match_ego_alter_organization!A147)</f>
        <v>0</v>
      </c>
    </row>
    <row r="148" spans="1:8" x14ac:dyDescent="0.35">
      <c r="A148" t="s">
        <v>165</v>
      </c>
      <c r="B148" t="s">
        <v>296</v>
      </c>
      <c r="G148">
        <f>COUNTIF(key!A:A,sn_match_ego_alter_organization!B148)</f>
        <v>1</v>
      </c>
      <c r="H148">
        <f>COUNTIF(key!A:A,sn_match_ego_alter_organization!A148)</f>
        <v>0</v>
      </c>
    </row>
    <row r="149" spans="1:8" x14ac:dyDescent="0.35">
      <c r="A149" t="s">
        <v>167</v>
      </c>
      <c r="C149">
        <v>0</v>
      </c>
      <c r="D149">
        <v>1</v>
      </c>
      <c r="E149" t="s">
        <v>6</v>
      </c>
      <c r="F149" t="s">
        <v>6</v>
      </c>
      <c r="G149">
        <f>COUNTIF(key!A:A,sn_match_ego_alter_organization!B149)</f>
        <v>0</v>
      </c>
      <c r="H149">
        <f>COUNTIF(key!A:A,sn_match_ego_alter_organization!A149)</f>
        <v>1</v>
      </c>
    </row>
    <row r="150" spans="1:8" x14ac:dyDescent="0.35">
      <c r="A150" t="s">
        <v>168</v>
      </c>
      <c r="C150">
        <v>0</v>
      </c>
      <c r="D150">
        <v>1</v>
      </c>
      <c r="E150" t="s">
        <v>6</v>
      </c>
      <c r="F150" t="s">
        <v>6</v>
      </c>
      <c r="G150">
        <f>COUNTIF(key!A:A,sn_match_ego_alter_organization!B150)</f>
        <v>0</v>
      </c>
      <c r="H150">
        <f>COUNTIF(key!A:A,sn_match_ego_alter_organization!A150)</f>
        <v>1</v>
      </c>
    </row>
    <row r="151" spans="1:8" x14ac:dyDescent="0.35">
      <c r="A151" t="s">
        <v>169</v>
      </c>
      <c r="C151">
        <v>0</v>
      </c>
      <c r="D151">
        <v>1</v>
      </c>
      <c r="E151" t="s">
        <v>6</v>
      </c>
      <c r="F151" t="s">
        <v>6</v>
      </c>
      <c r="G151">
        <f>COUNTIF(key!A:A,sn_match_ego_alter_organization!B151)</f>
        <v>0</v>
      </c>
      <c r="H151">
        <f>COUNTIF(key!A:A,sn_match_ego_alter_organization!A151)</f>
        <v>1</v>
      </c>
    </row>
    <row r="152" spans="1:8" x14ac:dyDescent="0.35">
      <c r="A152" t="s">
        <v>170</v>
      </c>
      <c r="B152" t="s">
        <v>170</v>
      </c>
      <c r="C152">
        <v>1</v>
      </c>
      <c r="D152">
        <v>1</v>
      </c>
      <c r="E152" t="s">
        <v>6</v>
      </c>
      <c r="F152" t="s">
        <v>6</v>
      </c>
      <c r="G152">
        <f>COUNTIF(key!A:A,sn_match_ego_alter_organization!B152)</f>
        <v>1</v>
      </c>
      <c r="H152">
        <f>COUNTIF(key!A:A,sn_match_ego_alter_organization!A152)</f>
        <v>1</v>
      </c>
    </row>
    <row r="153" spans="1:8" x14ac:dyDescent="0.35">
      <c r="A153" t="s">
        <v>171</v>
      </c>
      <c r="B153" t="s">
        <v>171</v>
      </c>
      <c r="C153">
        <v>1</v>
      </c>
      <c r="D153">
        <v>0</v>
      </c>
      <c r="E153" t="s">
        <v>6</v>
      </c>
      <c r="F153" t="s">
        <v>6</v>
      </c>
      <c r="G153">
        <f>COUNTIF(key!A:A,sn_match_ego_alter_organization!B153)</f>
        <v>1</v>
      </c>
      <c r="H153">
        <f>COUNTIF(key!A:A,sn_match_ego_alter_organization!A153)</f>
        <v>1</v>
      </c>
    </row>
    <row r="154" spans="1:8" x14ac:dyDescent="0.35">
      <c r="A154" t="s">
        <v>172</v>
      </c>
      <c r="B154" t="s">
        <v>172</v>
      </c>
      <c r="C154">
        <v>1</v>
      </c>
      <c r="D154">
        <v>1</v>
      </c>
      <c r="E154" t="s">
        <v>6</v>
      </c>
      <c r="F154" t="s">
        <v>6</v>
      </c>
      <c r="G154">
        <f>COUNTIF(key!A:A,sn_match_ego_alter_organization!B154)</f>
        <v>1</v>
      </c>
      <c r="H154">
        <f>COUNTIF(key!A:A,sn_match_ego_alter_organization!A154)</f>
        <v>1</v>
      </c>
    </row>
    <row r="155" spans="1:8" x14ac:dyDescent="0.35">
      <c r="A155" t="s">
        <v>173</v>
      </c>
      <c r="B155" t="s">
        <v>250</v>
      </c>
      <c r="C155">
        <v>1</v>
      </c>
      <c r="D155">
        <v>1</v>
      </c>
      <c r="E155" t="s">
        <v>174</v>
      </c>
      <c r="F155" t="s">
        <v>175</v>
      </c>
      <c r="G155">
        <f>COUNTIF(key!A:A,sn_match_ego_alter_organization!B155)</f>
        <v>1</v>
      </c>
      <c r="H155">
        <f>COUNTIF(key!A:A,sn_match_ego_alter_organization!A155)</f>
        <v>0</v>
      </c>
    </row>
    <row r="156" spans="1:8" x14ac:dyDescent="0.35">
      <c r="A156" t="s">
        <v>176</v>
      </c>
      <c r="C156">
        <v>0</v>
      </c>
      <c r="D156">
        <v>1</v>
      </c>
      <c r="E156" t="s">
        <v>6</v>
      </c>
      <c r="F156" t="s">
        <v>6</v>
      </c>
      <c r="G156">
        <f>COUNTIF(key!A:A,sn_match_ego_alter_organization!B156)</f>
        <v>0</v>
      </c>
      <c r="H156">
        <f>COUNTIF(key!A:A,sn_match_ego_alter_organization!A156)</f>
        <v>1</v>
      </c>
    </row>
    <row r="157" spans="1:8" x14ac:dyDescent="0.35">
      <c r="A157" t="s">
        <v>177</v>
      </c>
      <c r="B157" t="s">
        <v>177</v>
      </c>
      <c r="C157">
        <v>1</v>
      </c>
      <c r="D157">
        <v>1</v>
      </c>
      <c r="E157" t="s">
        <v>6</v>
      </c>
      <c r="F157" t="s">
        <v>6</v>
      </c>
      <c r="G157">
        <f>COUNTIF(key!A:A,sn_match_ego_alter_organization!B157)</f>
        <v>1</v>
      </c>
      <c r="H157">
        <f>COUNTIF(key!A:A,sn_match_ego_alter_organization!A157)</f>
        <v>1</v>
      </c>
    </row>
    <row r="158" spans="1:8" x14ac:dyDescent="0.35">
      <c r="A158" t="s">
        <v>178</v>
      </c>
      <c r="C158">
        <v>0</v>
      </c>
      <c r="D158">
        <v>1</v>
      </c>
      <c r="E158" t="s">
        <v>6</v>
      </c>
      <c r="F158" t="s">
        <v>6</v>
      </c>
      <c r="G158">
        <f>COUNTIF(key!A:A,sn_match_ego_alter_organization!B158)</f>
        <v>0</v>
      </c>
      <c r="H158">
        <f>COUNTIF(key!A:A,sn_match_ego_alter_organization!A158)</f>
        <v>1</v>
      </c>
    </row>
    <row r="159" spans="1:8" x14ac:dyDescent="0.35">
      <c r="A159" t="s">
        <v>179</v>
      </c>
      <c r="B159" t="s">
        <v>179</v>
      </c>
      <c r="C159">
        <v>1</v>
      </c>
      <c r="D159">
        <v>0</v>
      </c>
      <c r="E159" t="s">
        <v>6</v>
      </c>
      <c r="F159" t="s">
        <v>6</v>
      </c>
      <c r="G159">
        <f>COUNTIF(key!A:A,sn_match_ego_alter_organization!B159)</f>
        <v>1</v>
      </c>
      <c r="H159">
        <f>COUNTIF(key!A:A,sn_match_ego_alter_organization!A159)</f>
        <v>1</v>
      </c>
    </row>
    <row r="160" spans="1:8" x14ac:dyDescent="0.35">
      <c r="A160" t="s">
        <v>180</v>
      </c>
      <c r="B160" t="s">
        <v>276</v>
      </c>
      <c r="C160">
        <v>1</v>
      </c>
      <c r="D160">
        <v>0</v>
      </c>
      <c r="E160" t="s">
        <v>181</v>
      </c>
      <c r="F160" t="s">
        <v>6</v>
      </c>
      <c r="G160">
        <f>COUNTIF(key!A:A,sn_match_ego_alter_organization!B160)</f>
        <v>1</v>
      </c>
      <c r="H160">
        <f>COUNTIF(key!A:A,sn_match_ego_alter_organization!A160)</f>
        <v>0</v>
      </c>
    </row>
    <row r="161" spans="1:8" x14ac:dyDescent="0.35">
      <c r="A161" t="s">
        <v>182</v>
      </c>
      <c r="C161">
        <v>0</v>
      </c>
      <c r="D161">
        <v>1</v>
      </c>
      <c r="E161" t="s">
        <v>6</v>
      </c>
      <c r="F161" t="s">
        <v>6</v>
      </c>
      <c r="G161">
        <f>COUNTIF(key!A:A,sn_match_ego_alter_organization!B161)</f>
        <v>0</v>
      </c>
      <c r="H161">
        <f>COUNTIF(key!A:A,sn_match_ego_alter_organization!A161)</f>
        <v>1</v>
      </c>
    </row>
    <row r="162" spans="1:8" x14ac:dyDescent="0.35">
      <c r="A162" t="s">
        <v>183</v>
      </c>
      <c r="C162">
        <v>0</v>
      </c>
      <c r="D162">
        <v>1</v>
      </c>
      <c r="E162" t="s">
        <v>6</v>
      </c>
      <c r="F162" t="s">
        <v>6</v>
      </c>
      <c r="G162">
        <f>COUNTIF(key!A:A,sn_match_ego_alter_organization!B162)</f>
        <v>0</v>
      </c>
      <c r="H162">
        <f>COUNTIF(key!A:A,sn_match_ego_alter_organization!A162)</f>
        <v>1</v>
      </c>
    </row>
    <row r="163" spans="1:8" x14ac:dyDescent="0.35">
      <c r="A163" t="s">
        <v>184</v>
      </c>
      <c r="C163">
        <v>0</v>
      </c>
      <c r="D163">
        <v>1</v>
      </c>
      <c r="E163" t="s">
        <v>6</v>
      </c>
      <c r="F163" t="s">
        <v>6</v>
      </c>
      <c r="G163">
        <f>COUNTIF(key!A:A,sn_match_ego_alter_organization!B163)</f>
        <v>0</v>
      </c>
      <c r="H163">
        <f>COUNTIF(key!A:A,sn_match_ego_alter_organization!A163)</f>
        <v>1</v>
      </c>
    </row>
    <row r="164" spans="1:8" x14ac:dyDescent="0.35">
      <c r="A164" t="s">
        <v>185</v>
      </c>
      <c r="B164" t="s">
        <v>185</v>
      </c>
      <c r="C164">
        <v>1</v>
      </c>
      <c r="D164">
        <v>0</v>
      </c>
      <c r="E164" t="s">
        <v>6</v>
      </c>
      <c r="F164" t="s">
        <v>6</v>
      </c>
      <c r="G164">
        <f>COUNTIF(key!A:A,sn_match_ego_alter_organization!B164)</f>
        <v>1</v>
      </c>
      <c r="H164">
        <f>COUNTIF(key!A:A,sn_match_ego_alter_organization!A164)</f>
        <v>1</v>
      </c>
    </row>
    <row r="165" spans="1:8" x14ac:dyDescent="0.35">
      <c r="A165" t="s">
        <v>186</v>
      </c>
      <c r="B165" t="s">
        <v>186</v>
      </c>
      <c r="C165">
        <v>1</v>
      </c>
      <c r="D165">
        <v>1</v>
      </c>
      <c r="E165" t="s">
        <v>6</v>
      </c>
      <c r="F165" t="s">
        <v>6</v>
      </c>
      <c r="G165">
        <f>COUNTIF(key!A:A,sn_match_ego_alter_organization!B165)</f>
        <v>1</v>
      </c>
      <c r="H165">
        <f>COUNTIF(key!A:A,sn_match_ego_alter_organization!A165)</f>
        <v>1</v>
      </c>
    </row>
    <row r="166" spans="1:8" x14ac:dyDescent="0.35">
      <c r="A166" t="s">
        <v>187</v>
      </c>
      <c r="B166" t="s">
        <v>283</v>
      </c>
      <c r="C166">
        <v>2</v>
      </c>
      <c r="D166">
        <v>3</v>
      </c>
      <c r="E166" t="s">
        <v>188</v>
      </c>
      <c r="F166" t="s">
        <v>189</v>
      </c>
      <c r="G166">
        <f>COUNTIF(key!A:A,sn_match_ego_alter_organization!B166)</f>
        <v>0</v>
      </c>
      <c r="H166">
        <f>COUNTIF(key!A:A,sn_match_ego_alter_organization!A166)</f>
        <v>1</v>
      </c>
    </row>
    <row r="167" spans="1:8" x14ac:dyDescent="0.35">
      <c r="A167" t="s">
        <v>190</v>
      </c>
      <c r="C167">
        <v>0</v>
      </c>
      <c r="D167">
        <v>1</v>
      </c>
      <c r="E167" t="s">
        <v>6</v>
      </c>
      <c r="F167" t="s">
        <v>6</v>
      </c>
      <c r="G167">
        <f>COUNTIF(key!A:A,sn_match_ego_alter_organization!B167)</f>
        <v>0</v>
      </c>
      <c r="H167">
        <f>COUNTIF(key!A:A,sn_match_ego_alter_organization!A167)</f>
        <v>1</v>
      </c>
    </row>
    <row r="168" spans="1:8" x14ac:dyDescent="0.35">
      <c r="A168" t="s">
        <v>191</v>
      </c>
      <c r="C168">
        <v>0</v>
      </c>
      <c r="D168">
        <v>1</v>
      </c>
      <c r="E168" t="s">
        <v>6</v>
      </c>
      <c r="F168" t="s">
        <v>6</v>
      </c>
      <c r="G168">
        <f>COUNTIF(key!A:A,sn_match_ego_alter_organization!B168)</f>
        <v>0</v>
      </c>
      <c r="H168">
        <f>COUNTIF(key!A:A,sn_match_ego_alter_organization!A168)</f>
        <v>1</v>
      </c>
    </row>
    <row r="169" spans="1:8" x14ac:dyDescent="0.35">
      <c r="A169" t="s">
        <v>192</v>
      </c>
      <c r="B169" t="s">
        <v>219</v>
      </c>
      <c r="C169">
        <v>2</v>
      </c>
      <c r="D169">
        <v>3</v>
      </c>
      <c r="E169" t="s">
        <v>193</v>
      </c>
      <c r="F169" t="s">
        <v>194</v>
      </c>
      <c r="G169">
        <f>COUNTIF(key!A:A,sn_match_ego_alter_organization!B169)</f>
        <v>1</v>
      </c>
      <c r="H169">
        <f>COUNTIF(key!A:A,sn_match_ego_alter_organization!A169)</f>
        <v>0</v>
      </c>
    </row>
    <row r="170" spans="1:8" x14ac:dyDescent="0.35">
      <c r="A170" t="s">
        <v>192</v>
      </c>
      <c r="B170" t="s">
        <v>243</v>
      </c>
      <c r="G170">
        <f>COUNTIF(key!A:A,sn_match_ego_alter_organization!B170)</f>
        <v>1</v>
      </c>
      <c r="H170">
        <f>COUNTIF(key!A:A,sn_match_ego_alter_organization!A170)</f>
        <v>0</v>
      </c>
    </row>
    <row r="171" spans="1:8" x14ac:dyDescent="0.35">
      <c r="A171" t="s">
        <v>195</v>
      </c>
      <c r="B171" t="s">
        <v>248</v>
      </c>
      <c r="C171">
        <v>5</v>
      </c>
      <c r="D171">
        <v>2</v>
      </c>
      <c r="E171" t="s">
        <v>196</v>
      </c>
      <c r="F171" t="s">
        <v>197</v>
      </c>
      <c r="G171">
        <f>COUNTIF(key!A:A,sn_match_ego_alter_organization!B171)</f>
        <v>1</v>
      </c>
      <c r="H171">
        <f>COUNTIF(key!A:A,sn_match_ego_alter_organization!A171)</f>
        <v>1</v>
      </c>
    </row>
    <row r="172" spans="1:8" x14ac:dyDescent="0.35">
      <c r="A172" t="s">
        <v>195</v>
      </c>
      <c r="B172" t="s">
        <v>274</v>
      </c>
      <c r="G172">
        <f>COUNTIF(key!A:A,sn_match_ego_alter_organization!B172)</f>
        <v>1</v>
      </c>
      <c r="H172">
        <f>COUNTIF(key!A:A,sn_match_ego_alter_organization!A172)</f>
        <v>1</v>
      </c>
    </row>
    <row r="173" spans="1:8" x14ac:dyDescent="0.35">
      <c r="A173" t="s">
        <v>195</v>
      </c>
      <c r="B173" t="s">
        <v>245</v>
      </c>
      <c r="G173">
        <f>COUNTIF(key!A:A,sn_match_ego_alter_organization!B173)</f>
        <v>1</v>
      </c>
      <c r="H173">
        <f>COUNTIF(key!A:A,sn_match_ego_alter_organization!A173)</f>
        <v>1</v>
      </c>
    </row>
    <row r="174" spans="1:8" x14ac:dyDescent="0.35">
      <c r="A174" t="s">
        <v>195</v>
      </c>
      <c r="B174" t="s">
        <v>247</v>
      </c>
      <c r="G174">
        <f>COUNTIF(key!A:A,sn_match_ego_alter_organization!B174)</f>
        <v>1</v>
      </c>
      <c r="H174">
        <f>COUNTIF(key!A:A,sn_match_ego_alter_organization!A174)</f>
        <v>1</v>
      </c>
    </row>
    <row r="175" spans="1:8" x14ac:dyDescent="0.35">
      <c r="A175" t="s">
        <v>195</v>
      </c>
      <c r="B175" t="s">
        <v>246</v>
      </c>
      <c r="G175">
        <f>COUNTIF(key!A:A,sn_match_ego_alter_organization!B175)</f>
        <v>1</v>
      </c>
      <c r="H175">
        <f>COUNTIF(key!A:A,sn_match_ego_alter_organization!A175)</f>
        <v>1</v>
      </c>
    </row>
    <row r="176" spans="1:8" x14ac:dyDescent="0.35">
      <c r="A176" t="s">
        <v>198</v>
      </c>
      <c r="B176" t="s">
        <v>198</v>
      </c>
      <c r="C176">
        <v>1</v>
      </c>
      <c r="D176">
        <v>3</v>
      </c>
      <c r="E176" t="s">
        <v>6</v>
      </c>
      <c r="F176" t="s">
        <v>199</v>
      </c>
      <c r="G176">
        <f>COUNTIF(key!A:A,sn_match_ego_alter_organization!B176)</f>
        <v>1</v>
      </c>
      <c r="H176">
        <f>COUNTIF(key!A:A,sn_match_ego_alter_organization!A176)</f>
        <v>1</v>
      </c>
    </row>
    <row r="177" spans="1:8" x14ac:dyDescent="0.35">
      <c r="A177" t="s">
        <v>198</v>
      </c>
      <c r="B177" t="s">
        <v>257</v>
      </c>
      <c r="G177">
        <f>COUNTIF(key!A:A,sn_match_ego_alter_organization!B177)</f>
        <v>1</v>
      </c>
      <c r="H177">
        <f>COUNTIF(key!A:A,sn_match_ego_alter_organization!A177)</f>
        <v>1</v>
      </c>
    </row>
    <row r="178" spans="1:8" x14ac:dyDescent="0.35">
      <c r="A178" t="s">
        <v>198</v>
      </c>
      <c r="B178" t="s">
        <v>298</v>
      </c>
      <c r="G178">
        <f>COUNTIF(key!A:A,sn_match_ego_alter_organization!B178)</f>
        <v>1</v>
      </c>
      <c r="H178">
        <f>COUNTIF(key!A:A,sn_match_ego_alter_organization!A178)</f>
        <v>1</v>
      </c>
    </row>
    <row r="179" spans="1:8" x14ac:dyDescent="0.35">
      <c r="A179" t="s">
        <v>200</v>
      </c>
      <c r="C179">
        <v>0</v>
      </c>
      <c r="D179">
        <v>1</v>
      </c>
      <c r="E179" t="s">
        <v>6</v>
      </c>
      <c r="F179" t="s">
        <v>6</v>
      </c>
      <c r="G179">
        <f>COUNTIF(key!A:A,sn_match_ego_alter_organization!B179)</f>
        <v>0</v>
      </c>
      <c r="H179">
        <f>COUNTIF(key!A:A,sn_match_ego_alter_organization!A179)</f>
        <v>1</v>
      </c>
    </row>
    <row r="180" spans="1:8" x14ac:dyDescent="0.35">
      <c r="A180" t="s">
        <v>201</v>
      </c>
      <c r="C180">
        <v>0</v>
      </c>
      <c r="D180">
        <v>1</v>
      </c>
      <c r="E180" t="s">
        <v>6</v>
      </c>
      <c r="F180" t="s">
        <v>6</v>
      </c>
      <c r="G180">
        <f>COUNTIF(key!A:A,sn_match_ego_alter_organization!B180)</f>
        <v>0</v>
      </c>
      <c r="H180">
        <f>COUNTIF(key!A:A,sn_match_ego_alter_organization!A180)</f>
        <v>1</v>
      </c>
    </row>
    <row r="181" spans="1:8" x14ac:dyDescent="0.35">
      <c r="A181" t="s">
        <v>202</v>
      </c>
      <c r="B181" t="s">
        <v>202</v>
      </c>
      <c r="C181">
        <v>1</v>
      </c>
      <c r="D181">
        <v>0</v>
      </c>
      <c r="E181" t="s">
        <v>6</v>
      </c>
      <c r="F181" t="s">
        <v>6</v>
      </c>
      <c r="G181">
        <f>COUNTIF(key!A:A,sn_match_ego_alter_organization!B181)</f>
        <v>1</v>
      </c>
      <c r="H181">
        <f>COUNTIF(key!A:A,sn_match_ego_alter_organization!A181)</f>
        <v>1</v>
      </c>
    </row>
    <row r="182" spans="1:8" x14ac:dyDescent="0.35">
      <c r="A182" t="s">
        <v>203</v>
      </c>
      <c r="C182">
        <v>0</v>
      </c>
      <c r="D182">
        <v>1</v>
      </c>
      <c r="E182" t="s">
        <v>6</v>
      </c>
      <c r="F182" t="s">
        <v>6</v>
      </c>
      <c r="G182">
        <f>COUNTIF(key!A:A,sn_match_ego_alter_organization!B182)</f>
        <v>0</v>
      </c>
      <c r="H182">
        <f>COUNTIF(key!A:A,sn_match_ego_alter_organization!A182)</f>
        <v>1</v>
      </c>
    </row>
    <row r="183" spans="1:8" x14ac:dyDescent="0.35">
      <c r="A183" t="s">
        <v>204</v>
      </c>
      <c r="B183" t="s">
        <v>299</v>
      </c>
      <c r="C183">
        <v>0</v>
      </c>
      <c r="D183">
        <v>1</v>
      </c>
      <c r="E183" t="s">
        <v>6</v>
      </c>
      <c r="F183" t="s">
        <v>205</v>
      </c>
      <c r="G183">
        <f>COUNTIF(key!A:A,sn_match_ego_alter_organization!B183)</f>
        <v>1</v>
      </c>
      <c r="H183">
        <f>COUNTIF(key!A:A,sn_match_ego_alter_organization!A183)</f>
        <v>0</v>
      </c>
    </row>
    <row r="184" spans="1:8" x14ac:dyDescent="0.35">
      <c r="A184" t="s">
        <v>206</v>
      </c>
      <c r="B184" t="s">
        <v>284</v>
      </c>
      <c r="C184">
        <v>1</v>
      </c>
      <c r="D184">
        <v>0</v>
      </c>
      <c r="E184" t="s">
        <v>6</v>
      </c>
      <c r="F184" t="s">
        <v>6</v>
      </c>
      <c r="G184">
        <f>COUNTIF(key!A:A,sn_match_ego_alter_organization!B184)</f>
        <v>0</v>
      </c>
      <c r="H184">
        <f>COUNTIF(key!A:A,sn_match_ego_alter_organization!A184)</f>
        <v>1</v>
      </c>
    </row>
    <row r="185" spans="1:8" x14ac:dyDescent="0.35">
      <c r="A185" t="s">
        <v>207</v>
      </c>
      <c r="B185" t="s">
        <v>207</v>
      </c>
      <c r="C185">
        <v>1</v>
      </c>
      <c r="D185">
        <v>0</v>
      </c>
      <c r="E185" t="s">
        <v>6</v>
      </c>
      <c r="F185" t="s">
        <v>6</v>
      </c>
      <c r="G185">
        <f>COUNTIF(key!A:A,sn_match_ego_alter_organization!B185)</f>
        <v>1</v>
      </c>
      <c r="H185">
        <f>COUNTIF(key!A:A,sn_match_ego_alter_organization!A185)</f>
        <v>1</v>
      </c>
    </row>
    <row r="186" spans="1:8" x14ac:dyDescent="0.35">
      <c r="A186" t="s">
        <v>208</v>
      </c>
      <c r="B186" t="s">
        <v>208</v>
      </c>
      <c r="C186">
        <v>1</v>
      </c>
      <c r="D186">
        <v>0</v>
      </c>
      <c r="E186" t="s">
        <v>6</v>
      </c>
      <c r="F186" t="s">
        <v>6</v>
      </c>
      <c r="G186">
        <f>COUNTIF(key!A:A,sn_match_ego_alter_organization!B186)</f>
        <v>1</v>
      </c>
      <c r="H186">
        <f>COUNTIF(key!A:A,sn_match_ego_alter_organization!A186)</f>
        <v>1</v>
      </c>
    </row>
    <row r="187" spans="1:8" x14ac:dyDescent="0.35">
      <c r="A187" t="s">
        <v>209</v>
      </c>
      <c r="B187" t="s">
        <v>209</v>
      </c>
      <c r="C187">
        <v>1</v>
      </c>
      <c r="D187">
        <v>0</v>
      </c>
      <c r="E187" t="s">
        <v>6</v>
      </c>
      <c r="F187" t="s">
        <v>6</v>
      </c>
      <c r="G187">
        <f>COUNTIF(key!A:A,sn_match_ego_alter_organization!B187)</f>
        <v>1</v>
      </c>
      <c r="H187">
        <f>COUNTIF(key!A:A,sn_match_ego_alter_organization!A187)</f>
        <v>1</v>
      </c>
    </row>
    <row r="188" spans="1:8" x14ac:dyDescent="0.35">
      <c r="A188" t="s">
        <v>210</v>
      </c>
      <c r="C188">
        <v>0</v>
      </c>
      <c r="D188">
        <v>1</v>
      </c>
      <c r="E188" t="s">
        <v>6</v>
      </c>
      <c r="F188" t="s">
        <v>6</v>
      </c>
      <c r="G188">
        <f>COUNTIF(key!A:A,sn_match_ego_alter_organization!B188)</f>
        <v>0</v>
      </c>
      <c r="H188">
        <f>COUNTIF(key!A:A,sn_match_ego_alter_organization!A188)</f>
        <v>1</v>
      </c>
    </row>
    <row r="189" spans="1:8" x14ac:dyDescent="0.35">
      <c r="A189" t="s">
        <v>211</v>
      </c>
      <c r="B189" t="s">
        <v>211</v>
      </c>
      <c r="C189">
        <v>1</v>
      </c>
      <c r="D189">
        <v>2</v>
      </c>
      <c r="E189" t="s">
        <v>6</v>
      </c>
      <c r="F189" t="s">
        <v>75</v>
      </c>
      <c r="G189">
        <f>COUNTIF(key!A:A,sn_match_ego_alter_organization!B189)</f>
        <v>1</v>
      </c>
      <c r="H189">
        <f>COUNTIF(key!A:A,sn_match_ego_alter_organization!A189)</f>
        <v>1</v>
      </c>
    </row>
    <row r="190" spans="1:8" x14ac:dyDescent="0.35">
      <c r="A190" t="s">
        <v>211</v>
      </c>
      <c r="B190" t="s">
        <v>258</v>
      </c>
      <c r="G190">
        <f>COUNTIF(key!A:A,sn_match_ego_alter_organization!B190)</f>
        <v>1</v>
      </c>
      <c r="H190">
        <f>COUNTIF(key!A:A,sn_match_ego_alter_organization!A190)</f>
        <v>1</v>
      </c>
    </row>
    <row r="191" spans="1:8" x14ac:dyDescent="0.35">
      <c r="A191" t="s">
        <v>212</v>
      </c>
      <c r="B191" t="s">
        <v>212</v>
      </c>
      <c r="C191">
        <v>1</v>
      </c>
      <c r="D191">
        <v>0</v>
      </c>
      <c r="E191" t="s">
        <v>6</v>
      </c>
      <c r="F191" t="s">
        <v>6</v>
      </c>
      <c r="G191">
        <f>COUNTIF(key!A:A,sn_match_ego_alter_organization!B191)</f>
        <v>1</v>
      </c>
      <c r="H191">
        <f>COUNTIF(key!A:A,sn_match_ego_alter_organization!A191)</f>
        <v>1</v>
      </c>
    </row>
    <row r="192" spans="1:8" x14ac:dyDescent="0.35">
      <c r="A192" t="s">
        <v>213</v>
      </c>
      <c r="C192">
        <v>0</v>
      </c>
      <c r="D192">
        <v>1</v>
      </c>
      <c r="E192" t="s">
        <v>6</v>
      </c>
      <c r="F192" t="s">
        <v>6</v>
      </c>
      <c r="G192">
        <f>COUNTIF(key!A:A,sn_match_ego_alter_organization!B192)</f>
        <v>0</v>
      </c>
      <c r="H192">
        <f>COUNTIF(key!A:A,sn_match_ego_alter_organization!A192)</f>
        <v>1</v>
      </c>
    </row>
    <row r="193" spans="1:8" x14ac:dyDescent="0.35">
      <c r="A193" t="s">
        <v>214</v>
      </c>
      <c r="C193">
        <v>0</v>
      </c>
      <c r="D193">
        <v>1</v>
      </c>
      <c r="E193" t="s">
        <v>6</v>
      </c>
      <c r="F193" t="s">
        <v>6</v>
      </c>
      <c r="G193">
        <f>COUNTIF(key!A:A,sn_match_ego_alter_organization!B193)</f>
        <v>0</v>
      </c>
      <c r="H193">
        <f>COUNTIF(key!A:A,sn_match_ego_alter_organization!A193)</f>
        <v>1</v>
      </c>
    </row>
    <row r="194" spans="1:8" x14ac:dyDescent="0.35">
      <c r="A194" t="s">
        <v>215</v>
      </c>
      <c r="B194" t="s">
        <v>215</v>
      </c>
      <c r="C194">
        <v>1</v>
      </c>
      <c r="D194">
        <v>1</v>
      </c>
      <c r="E194" t="s">
        <v>6</v>
      </c>
      <c r="F194" t="s">
        <v>6</v>
      </c>
      <c r="G194">
        <f>COUNTIF(key!A:A,sn_match_ego_alter_organization!B194)</f>
        <v>1</v>
      </c>
      <c r="H194">
        <f>COUNTIF(key!A:A,sn_match_ego_alter_organization!A194)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0"/>
  <sheetViews>
    <sheetView tabSelected="1" topLeftCell="A97" workbookViewId="0">
      <selection activeCell="C114" sqref="C114:D114"/>
    </sheetView>
  </sheetViews>
  <sheetFormatPr defaultRowHeight="14.5" x14ac:dyDescent="0.35"/>
  <cols>
    <col min="1" max="1" width="72" customWidth="1"/>
    <col min="2" max="2" width="42.36328125" customWidth="1"/>
    <col min="3" max="3" width="20.6328125" customWidth="1"/>
    <col min="4" max="4" width="24.6328125" bestFit="1" customWidth="1"/>
  </cols>
  <sheetData>
    <row r="1" spans="1:4" x14ac:dyDescent="0.35">
      <c r="A1" t="s">
        <v>0</v>
      </c>
      <c r="B1" t="s">
        <v>216</v>
      </c>
      <c r="C1" t="s">
        <v>217</v>
      </c>
      <c r="D1" t="s">
        <v>218</v>
      </c>
    </row>
    <row r="2" spans="1:4" x14ac:dyDescent="0.35">
      <c r="A2" t="s">
        <v>5</v>
      </c>
      <c r="B2" t="s">
        <v>5</v>
      </c>
      <c r="C2" t="s">
        <v>253</v>
      </c>
      <c r="D2" t="s">
        <v>223</v>
      </c>
    </row>
    <row r="3" spans="1:4" x14ac:dyDescent="0.35">
      <c r="A3" t="s">
        <v>7</v>
      </c>
      <c r="B3" t="s">
        <v>7</v>
      </c>
      <c r="C3" t="s">
        <v>222</v>
      </c>
      <c r="D3" t="s">
        <v>223</v>
      </c>
    </row>
    <row r="4" spans="1:4" x14ac:dyDescent="0.35">
      <c r="A4" t="s">
        <v>8</v>
      </c>
      <c r="B4" t="s">
        <v>8</v>
      </c>
      <c r="C4" t="s">
        <v>225</v>
      </c>
      <c r="D4" t="s">
        <v>223</v>
      </c>
    </row>
    <row r="5" spans="1:4" x14ac:dyDescent="0.35">
      <c r="A5" t="s">
        <v>9</v>
      </c>
      <c r="B5" t="s">
        <v>9</v>
      </c>
      <c r="C5" t="s">
        <v>222</v>
      </c>
      <c r="D5" t="s">
        <v>231</v>
      </c>
    </row>
    <row r="6" spans="1:4" x14ac:dyDescent="0.35">
      <c r="A6" t="s">
        <v>10</v>
      </c>
      <c r="B6" t="s">
        <v>10</v>
      </c>
      <c r="C6" t="s">
        <v>225</v>
      </c>
      <c r="D6" t="s">
        <v>221</v>
      </c>
    </row>
    <row r="7" spans="1:4" x14ac:dyDescent="0.35">
      <c r="A7" t="s">
        <v>11</v>
      </c>
      <c r="B7" t="s">
        <v>273</v>
      </c>
      <c r="C7" t="s">
        <v>85</v>
      </c>
      <c r="D7" t="s">
        <v>85</v>
      </c>
    </row>
    <row r="8" spans="1:4" x14ac:dyDescent="0.35">
      <c r="A8" t="s">
        <v>235</v>
      </c>
      <c r="B8" t="s">
        <v>235</v>
      </c>
      <c r="C8" t="s">
        <v>222</v>
      </c>
      <c r="D8" t="s">
        <v>221</v>
      </c>
    </row>
    <row r="9" spans="1:4" x14ac:dyDescent="0.35">
      <c r="A9" t="s">
        <v>236</v>
      </c>
      <c r="B9" t="s">
        <v>236</v>
      </c>
      <c r="C9" t="s">
        <v>225</v>
      </c>
      <c r="D9" t="s">
        <v>226</v>
      </c>
    </row>
    <row r="10" spans="1:4" x14ac:dyDescent="0.35">
      <c r="A10" t="s">
        <v>17</v>
      </c>
      <c r="B10" t="s">
        <v>17</v>
      </c>
      <c r="C10" t="s">
        <v>225</v>
      </c>
      <c r="D10" t="s">
        <v>223</v>
      </c>
    </row>
    <row r="11" spans="1:4" x14ac:dyDescent="0.35">
      <c r="A11" t="s">
        <v>18</v>
      </c>
      <c r="B11" t="s">
        <v>18</v>
      </c>
      <c r="C11" t="s">
        <v>238</v>
      </c>
      <c r="D11" t="s">
        <v>227</v>
      </c>
    </row>
    <row r="12" spans="1:4" x14ac:dyDescent="0.35">
      <c r="A12" t="s">
        <v>23</v>
      </c>
      <c r="B12" t="s">
        <v>23</v>
      </c>
      <c r="C12" t="s">
        <v>220</v>
      </c>
      <c r="D12" t="s">
        <v>221</v>
      </c>
    </row>
    <row r="13" spans="1:4" x14ac:dyDescent="0.35">
      <c r="A13" t="s">
        <v>24</v>
      </c>
      <c r="B13" t="s">
        <v>24</v>
      </c>
      <c r="C13" t="s">
        <v>220</v>
      </c>
      <c r="D13" t="s">
        <v>227</v>
      </c>
    </row>
    <row r="14" spans="1:4" x14ac:dyDescent="0.35">
      <c r="A14" t="s">
        <v>25</v>
      </c>
      <c r="B14" t="s">
        <v>25</v>
      </c>
      <c r="C14" t="s">
        <v>220</v>
      </c>
      <c r="D14" t="s">
        <v>227</v>
      </c>
    </row>
    <row r="15" spans="1:4" x14ac:dyDescent="0.35">
      <c r="A15" t="s">
        <v>285</v>
      </c>
      <c r="B15" t="s">
        <v>25</v>
      </c>
      <c r="C15" t="s">
        <v>220</v>
      </c>
      <c r="D15" t="s">
        <v>227</v>
      </c>
    </row>
    <row r="16" spans="1:4" x14ac:dyDescent="0.35">
      <c r="A16" t="s">
        <v>27</v>
      </c>
      <c r="B16" t="s">
        <v>27</v>
      </c>
      <c r="C16" t="s">
        <v>232</v>
      </c>
      <c r="D16" t="s">
        <v>227</v>
      </c>
    </row>
    <row r="17" spans="1:4" x14ac:dyDescent="0.35">
      <c r="A17" t="s">
        <v>28</v>
      </c>
      <c r="B17" t="s">
        <v>28</v>
      </c>
      <c r="C17" t="s">
        <v>232</v>
      </c>
      <c r="D17" t="s">
        <v>221</v>
      </c>
    </row>
    <row r="18" spans="1:4" x14ac:dyDescent="0.35">
      <c r="A18" t="s">
        <v>30</v>
      </c>
      <c r="B18" t="s">
        <v>30</v>
      </c>
      <c r="C18" t="s">
        <v>220</v>
      </c>
      <c r="D18" t="s">
        <v>223</v>
      </c>
    </row>
    <row r="19" spans="1:4" x14ac:dyDescent="0.35">
      <c r="A19" t="s">
        <v>29</v>
      </c>
      <c r="B19" t="s">
        <v>251</v>
      </c>
      <c r="C19" t="s">
        <v>220</v>
      </c>
      <c r="D19" t="s">
        <v>221</v>
      </c>
    </row>
    <row r="20" spans="1:4" x14ac:dyDescent="0.35">
      <c r="A20" t="s">
        <v>251</v>
      </c>
      <c r="B20" t="s">
        <v>251</v>
      </c>
      <c r="C20" t="s">
        <v>220</v>
      </c>
      <c r="D20" t="s">
        <v>221</v>
      </c>
    </row>
    <row r="21" spans="1:4" x14ac:dyDescent="0.35">
      <c r="A21" t="s">
        <v>31</v>
      </c>
      <c r="B21" t="s">
        <v>31</v>
      </c>
      <c r="C21" t="s">
        <v>220</v>
      </c>
      <c r="D21" t="s">
        <v>227</v>
      </c>
    </row>
    <row r="22" spans="1:4" x14ac:dyDescent="0.35">
      <c r="A22" t="s">
        <v>32</v>
      </c>
      <c r="B22" t="s">
        <v>32</v>
      </c>
      <c r="C22" t="s">
        <v>220</v>
      </c>
      <c r="D22" t="s">
        <v>227</v>
      </c>
    </row>
    <row r="23" spans="1:4" x14ac:dyDescent="0.35">
      <c r="A23" t="s">
        <v>33</v>
      </c>
      <c r="B23" t="s">
        <v>33</v>
      </c>
      <c r="C23" t="s">
        <v>220</v>
      </c>
      <c r="D23" t="s">
        <v>227</v>
      </c>
    </row>
    <row r="24" spans="1:4" x14ac:dyDescent="0.35">
      <c r="A24" t="s">
        <v>34</v>
      </c>
      <c r="B24" t="s">
        <v>34</v>
      </c>
      <c r="C24" t="s">
        <v>220</v>
      </c>
      <c r="D24" t="s">
        <v>223</v>
      </c>
    </row>
    <row r="25" spans="1:4" x14ac:dyDescent="0.35">
      <c r="A25" t="s">
        <v>35</v>
      </c>
      <c r="B25" t="s">
        <v>35</v>
      </c>
      <c r="C25" t="s">
        <v>225</v>
      </c>
      <c r="D25" t="s">
        <v>223</v>
      </c>
    </row>
    <row r="26" spans="1:4" x14ac:dyDescent="0.35">
      <c r="A26" t="s">
        <v>36</v>
      </c>
      <c r="B26" t="s">
        <v>36</v>
      </c>
      <c r="C26" t="s">
        <v>232</v>
      </c>
      <c r="D26" t="s">
        <v>227</v>
      </c>
    </row>
    <row r="27" spans="1:4" x14ac:dyDescent="0.35">
      <c r="A27" t="s">
        <v>254</v>
      </c>
      <c r="B27" t="s">
        <v>38</v>
      </c>
      <c r="C27" t="s">
        <v>220</v>
      </c>
      <c r="D27" t="s">
        <v>227</v>
      </c>
    </row>
    <row r="28" spans="1:4" x14ac:dyDescent="0.35">
      <c r="A28" t="s">
        <v>38</v>
      </c>
      <c r="B28" t="s">
        <v>38</v>
      </c>
      <c r="C28" t="s">
        <v>220</v>
      </c>
      <c r="D28" t="s">
        <v>227</v>
      </c>
    </row>
    <row r="29" spans="1:4" x14ac:dyDescent="0.35">
      <c r="A29" t="s">
        <v>289</v>
      </c>
      <c r="B29" t="s">
        <v>38</v>
      </c>
      <c r="C29" t="s">
        <v>220</v>
      </c>
      <c r="D29" t="s">
        <v>227</v>
      </c>
    </row>
    <row r="30" spans="1:4" x14ac:dyDescent="0.35">
      <c r="A30" t="s">
        <v>40</v>
      </c>
      <c r="B30" t="s">
        <v>40</v>
      </c>
      <c r="C30" t="s">
        <v>220</v>
      </c>
      <c r="D30" t="s">
        <v>221</v>
      </c>
    </row>
    <row r="31" spans="1:4" x14ac:dyDescent="0.35">
      <c r="A31" t="s">
        <v>262</v>
      </c>
      <c r="B31" t="s">
        <v>40</v>
      </c>
      <c r="C31" t="s">
        <v>220</v>
      </c>
      <c r="D31" t="s">
        <v>221</v>
      </c>
    </row>
    <row r="32" spans="1:4" x14ac:dyDescent="0.35">
      <c r="A32" t="s">
        <v>275</v>
      </c>
      <c r="B32" t="s">
        <v>40</v>
      </c>
      <c r="C32" t="s">
        <v>220</v>
      </c>
      <c r="D32" t="s">
        <v>221</v>
      </c>
    </row>
    <row r="33" spans="1:4" x14ac:dyDescent="0.35">
      <c r="A33" t="s">
        <v>249</v>
      </c>
      <c r="B33" t="s">
        <v>40</v>
      </c>
      <c r="C33" t="s">
        <v>220</v>
      </c>
      <c r="D33" t="s">
        <v>221</v>
      </c>
    </row>
    <row r="34" spans="1:4" x14ac:dyDescent="0.35">
      <c r="A34" t="s">
        <v>291</v>
      </c>
      <c r="B34" t="s">
        <v>40</v>
      </c>
      <c r="C34" t="s">
        <v>220</v>
      </c>
      <c r="D34" t="s">
        <v>221</v>
      </c>
    </row>
    <row r="35" spans="1:4" x14ac:dyDescent="0.35">
      <c r="A35" t="s">
        <v>43</v>
      </c>
      <c r="B35" t="s">
        <v>43</v>
      </c>
      <c r="C35" t="s">
        <v>220</v>
      </c>
      <c r="D35" t="s">
        <v>221</v>
      </c>
    </row>
    <row r="36" spans="1:4" x14ac:dyDescent="0.35">
      <c r="A36" t="s">
        <v>44</v>
      </c>
      <c r="B36" t="s">
        <v>44</v>
      </c>
      <c r="C36" t="s">
        <v>220</v>
      </c>
      <c r="D36" t="s">
        <v>221</v>
      </c>
    </row>
    <row r="37" spans="1:4" x14ac:dyDescent="0.35">
      <c r="A37" t="s">
        <v>45</v>
      </c>
      <c r="B37" t="s">
        <v>45</v>
      </c>
      <c r="C37" t="s">
        <v>220</v>
      </c>
      <c r="D37" t="s">
        <v>221</v>
      </c>
    </row>
    <row r="38" spans="1:4" x14ac:dyDescent="0.35">
      <c r="A38" t="s">
        <v>46</v>
      </c>
      <c r="B38" t="s">
        <v>46</v>
      </c>
      <c r="C38" t="s">
        <v>220</v>
      </c>
      <c r="D38" t="s">
        <v>221</v>
      </c>
    </row>
    <row r="39" spans="1:4" x14ac:dyDescent="0.35">
      <c r="A39" t="s">
        <v>47</v>
      </c>
      <c r="B39" t="s">
        <v>47</v>
      </c>
      <c r="C39" t="s">
        <v>224</v>
      </c>
      <c r="D39" t="s">
        <v>221</v>
      </c>
    </row>
    <row r="40" spans="1:4" x14ac:dyDescent="0.35">
      <c r="A40" t="s">
        <v>19</v>
      </c>
      <c r="B40" t="s">
        <v>19</v>
      </c>
      <c r="C40" t="s">
        <v>6</v>
      </c>
      <c r="D40" t="s">
        <v>6</v>
      </c>
    </row>
    <row r="41" spans="1:4" x14ac:dyDescent="0.35">
      <c r="A41" t="s">
        <v>20</v>
      </c>
      <c r="B41" t="s">
        <v>20</v>
      </c>
      <c r="C41" t="s">
        <v>220</v>
      </c>
      <c r="D41" t="s">
        <v>227</v>
      </c>
    </row>
    <row r="42" spans="1:4" x14ac:dyDescent="0.35">
      <c r="A42" t="s">
        <v>288</v>
      </c>
      <c r="B42" t="s">
        <v>20</v>
      </c>
      <c r="C42" t="s">
        <v>220</v>
      </c>
      <c r="D42" t="s">
        <v>227</v>
      </c>
    </row>
    <row r="43" spans="1:4" x14ac:dyDescent="0.35">
      <c r="A43" t="s">
        <v>290</v>
      </c>
      <c r="B43" t="s">
        <v>20</v>
      </c>
      <c r="C43" t="s">
        <v>220</v>
      </c>
      <c r="D43" t="s">
        <v>227</v>
      </c>
    </row>
    <row r="44" spans="1:4" x14ac:dyDescent="0.35">
      <c r="A44" t="s">
        <v>242</v>
      </c>
      <c r="B44" t="s">
        <v>242</v>
      </c>
      <c r="C44" t="s">
        <v>224</v>
      </c>
      <c r="D44" t="s">
        <v>227</v>
      </c>
    </row>
    <row r="45" spans="1:4" x14ac:dyDescent="0.35">
      <c r="A45" t="s">
        <v>48</v>
      </c>
      <c r="B45" t="s">
        <v>48</v>
      </c>
      <c r="C45" t="s">
        <v>238</v>
      </c>
      <c r="D45" t="s">
        <v>227</v>
      </c>
    </row>
    <row r="46" spans="1:4" x14ac:dyDescent="0.35">
      <c r="A46" t="s">
        <v>49</v>
      </c>
      <c r="B46" t="s">
        <v>49</v>
      </c>
      <c r="C46" t="s">
        <v>220</v>
      </c>
      <c r="D46" t="s">
        <v>221</v>
      </c>
    </row>
    <row r="47" spans="1:4" x14ac:dyDescent="0.35">
      <c r="A47" t="s">
        <v>50</v>
      </c>
      <c r="B47" t="s">
        <v>50</v>
      </c>
      <c r="C47" t="s">
        <v>225</v>
      </c>
      <c r="D47" t="s">
        <v>227</v>
      </c>
    </row>
    <row r="48" spans="1:4" x14ac:dyDescent="0.35">
      <c r="A48" t="s">
        <v>51</v>
      </c>
      <c r="B48" t="s">
        <v>51</v>
      </c>
      <c r="C48" t="s">
        <v>225</v>
      </c>
      <c r="D48" t="s">
        <v>227</v>
      </c>
    </row>
    <row r="49" spans="1:4" x14ac:dyDescent="0.35">
      <c r="A49" t="s">
        <v>237</v>
      </c>
      <c r="B49" t="s">
        <v>52</v>
      </c>
      <c r="C49" t="s">
        <v>238</v>
      </c>
      <c r="D49" t="s">
        <v>223</v>
      </c>
    </row>
    <row r="50" spans="1:4" x14ac:dyDescent="0.35">
      <c r="A50" t="s">
        <v>54</v>
      </c>
      <c r="B50" t="s">
        <v>52</v>
      </c>
      <c r="C50" t="s">
        <v>238</v>
      </c>
      <c r="D50" t="s">
        <v>223</v>
      </c>
    </row>
    <row r="51" spans="1:4" x14ac:dyDescent="0.35">
      <c r="A51" t="s">
        <v>55</v>
      </c>
      <c r="B51" t="s">
        <v>55</v>
      </c>
      <c r="C51" t="s">
        <v>222</v>
      </c>
      <c r="D51" t="s">
        <v>226</v>
      </c>
    </row>
    <row r="52" spans="1:4" x14ac:dyDescent="0.35">
      <c r="A52" t="s">
        <v>56</v>
      </c>
      <c r="B52" t="s">
        <v>265</v>
      </c>
      <c r="C52" t="s">
        <v>85</v>
      </c>
      <c r="D52" t="s">
        <v>85</v>
      </c>
    </row>
    <row r="53" spans="1:4" x14ac:dyDescent="0.35">
      <c r="A53" t="s">
        <v>57</v>
      </c>
      <c r="B53" t="s">
        <v>268</v>
      </c>
      <c r="C53" t="s">
        <v>85</v>
      </c>
      <c r="D53" t="s">
        <v>85</v>
      </c>
    </row>
    <row r="54" spans="1:4" x14ac:dyDescent="0.35">
      <c r="A54" t="s">
        <v>58</v>
      </c>
      <c r="B54" t="s">
        <v>272</v>
      </c>
      <c r="C54" t="s">
        <v>85</v>
      </c>
      <c r="D54" t="s">
        <v>85</v>
      </c>
    </row>
    <row r="55" spans="1:4" x14ac:dyDescent="0.35">
      <c r="A55" t="s">
        <v>59</v>
      </c>
      <c r="B55" t="s">
        <v>266</v>
      </c>
      <c r="C55" t="s">
        <v>85</v>
      </c>
      <c r="D55" t="s">
        <v>85</v>
      </c>
    </row>
    <row r="56" spans="1:4" x14ac:dyDescent="0.35">
      <c r="A56" t="s">
        <v>60</v>
      </c>
      <c r="B56" t="s">
        <v>269</v>
      </c>
      <c r="C56" t="s">
        <v>85</v>
      </c>
      <c r="D56" t="s">
        <v>85</v>
      </c>
    </row>
    <row r="57" spans="1:4" x14ac:dyDescent="0.35">
      <c r="A57" t="s">
        <v>61</v>
      </c>
      <c r="B57" t="s">
        <v>270</v>
      </c>
      <c r="C57" t="s">
        <v>85</v>
      </c>
      <c r="D57" t="s">
        <v>85</v>
      </c>
    </row>
    <row r="58" spans="1:4" x14ac:dyDescent="0.35">
      <c r="A58" t="s">
        <v>62</v>
      </c>
      <c r="B58" t="s">
        <v>271</v>
      </c>
      <c r="C58" t="s">
        <v>85</v>
      </c>
      <c r="D58" t="s">
        <v>85</v>
      </c>
    </row>
    <row r="59" spans="1:4" x14ac:dyDescent="0.35">
      <c r="A59" t="s">
        <v>63</v>
      </c>
      <c r="B59" t="s">
        <v>267</v>
      </c>
      <c r="C59" t="s">
        <v>85</v>
      </c>
      <c r="D59" t="s">
        <v>85</v>
      </c>
    </row>
    <row r="60" spans="1:4" x14ac:dyDescent="0.35">
      <c r="A60" t="s">
        <v>64</v>
      </c>
      <c r="B60" t="s">
        <v>64</v>
      </c>
      <c r="C60" t="s">
        <v>85</v>
      </c>
      <c r="D60" t="s">
        <v>85</v>
      </c>
    </row>
    <row r="61" spans="1:4" x14ac:dyDescent="0.35">
      <c r="A61" t="s">
        <v>241</v>
      </c>
      <c r="B61" t="s">
        <v>241</v>
      </c>
      <c r="C61" t="s">
        <v>224</v>
      </c>
      <c r="D61" t="s">
        <v>227</v>
      </c>
    </row>
    <row r="62" spans="1:4" x14ac:dyDescent="0.35">
      <c r="A62" t="s">
        <v>65</v>
      </c>
      <c r="B62" t="s">
        <v>65</v>
      </c>
      <c r="C62" t="s">
        <v>225</v>
      </c>
      <c r="D62" t="s">
        <v>226</v>
      </c>
    </row>
    <row r="63" spans="1:4" x14ac:dyDescent="0.35">
      <c r="A63" t="s">
        <v>66</v>
      </c>
      <c r="B63" t="s">
        <v>66</v>
      </c>
      <c r="C63" t="s">
        <v>224</v>
      </c>
      <c r="D63" t="s">
        <v>223</v>
      </c>
    </row>
    <row r="64" spans="1:4" x14ac:dyDescent="0.35">
      <c r="A64" t="s">
        <v>67</v>
      </c>
      <c r="B64" t="s">
        <v>68</v>
      </c>
      <c r="C64" t="s">
        <v>238</v>
      </c>
      <c r="D64" t="s">
        <v>227</v>
      </c>
    </row>
    <row r="65" spans="1:4" x14ac:dyDescent="0.35">
      <c r="A65" t="s">
        <v>68</v>
      </c>
      <c r="B65" t="s">
        <v>68</v>
      </c>
      <c r="C65" t="s">
        <v>238</v>
      </c>
      <c r="D65" t="s">
        <v>227</v>
      </c>
    </row>
    <row r="66" spans="1:4" x14ac:dyDescent="0.35">
      <c r="A66" t="s">
        <v>69</v>
      </c>
      <c r="B66" t="s">
        <v>69</v>
      </c>
      <c r="C66" t="s">
        <v>220</v>
      </c>
      <c r="D66" t="s">
        <v>223</v>
      </c>
    </row>
    <row r="67" spans="1:4" x14ac:dyDescent="0.35">
      <c r="A67" t="s">
        <v>70</v>
      </c>
      <c r="B67" t="s">
        <v>70</v>
      </c>
      <c r="C67" t="s">
        <v>238</v>
      </c>
      <c r="D67" t="s">
        <v>223</v>
      </c>
    </row>
    <row r="68" spans="1:4" x14ac:dyDescent="0.35">
      <c r="A68" t="s">
        <v>71</v>
      </c>
      <c r="B68" t="s">
        <v>71</v>
      </c>
      <c r="C68" t="s">
        <v>225</v>
      </c>
      <c r="D68" t="s">
        <v>223</v>
      </c>
    </row>
    <row r="69" spans="1:4" x14ac:dyDescent="0.35">
      <c r="A69" t="s">
        <v>72</v>
      </c>
      <c r="B69" t="s">
        <v>72</v>
      </c>
      <c r="C69" t="s">
        <v>220</v>
      </c>
      <c r="D69" t="s">
        <v>221</v>
      </c>
    </row>
    <row r="70" spans="1:4" x14ac:dyDescent="0.35">
      <c r="A70" t="s">
        <v>73</v>
      </c>
      <c r="B70" t="s">
        <v>73</v>
      </c>
      <c r="C70" t="s">
        <v>224</v>
      </c>
      <c r="D70" t="s">
        <v>223</v>
      </c>
    </row>
    <row r="71" spans="1:4" x14ac:dyDescent="0.35">
      <c r="A71" t="s">
        <v>74</v>
      </c>
      <c r="B71" t="s">
        <v>74</v>
      </c>
      <c r="C71" t="s">
        <v>224</v>
      </c>
      <c r="D71" t="s">
        <v>223</v>
      </c>
    </row>
    <row r="72" spans="1:4" x14ac:dyDescent="0.35">
      <c r="A72" t="s">
        <v>264</v>
      </c>
      <c r="B72" t="s">
        <v>74</v>
      </c>
      <c r="C72" t="s">
        <v>224</v>
      </c>
      <c r="D72" t="s">
        <v>223</v>
      </c>
    </row>
    <row r="73" spans="1:4" x14ac:dyDescent="0.35">
      <c r="A73" t="s">
        <v>76</v>
      </c>
      <c r="B73" t="s">
        <v>76</v>
      </c>
      <c r="C73" t="s">
        <v>238</v>
      </c>
      <c r="D73" t="s">
        <v>223</v>
      </c>
    </row>
    <row r="74" spans="1:4" x14ac:dyDescent="0.35">
      <c r="A74" t="s">
        <v>77</v>
      </c>
      <c r="B74" t="s">
        <v>293</v>
      </c>
      <c r="C74" t="s">
        <v>225</v>
      </c>
      <c r="D74" t="s">
        <v>223</v>
      </c>
    </row>
    <row r="75" spans="1:4" x14ac:dyDescent="0.35">
      <c r="A75" t="s">
        <v>255</v>
      </c>
      <c r="B75" t="s">
        <v>240</v>
      </c>
      <c r="C75" t="s">
        <v>224</v>
      </c>
      <c r="D75" t="s">
        <v>223</v>
      </c>
    </row>
    <row r="76" spans="1:4" x14ac:dyDescent="0.35">
      <c r="A76" t="s">
        <v>255</v>
      </c>
      <c r="B76" t="s">
        <v>241</v>
      </c>
      <c r="C76" t="s">
        <v>224</v>
      </c>
      <c r="D76" t="s">
        <v>227</v>
      </c>
    </row>
    <row r="77" spans="1:4" x14ac:dyDescent="0.35">
      <c r="A77" t="s">
        <v>78</v>
      </c>
      <c r="B77" t="s">
        <v>78</v>
      </c>
      <c r="C77" t="s">
        <v>224</v>
      </c>
      <c r="D77" t="s">
        <v>223</v>
      </c>
    </row>
    <row r="78" spans="1:4" x14ac:dyDescent="0.35">
      <c r="A78" t="s">
        <v>292</v>
      </c>
      <c r="B78" t="s">
        <v>292</v>
      </c>
      <c r="C78" t="s">
        <v>238</v>
      </c>
      <c r="D78" t="s">
        <v>227</v>
      </c>
    </row>
    <row r="79" spans="1:4" x14ac:dyDescent="0.35">
      <c r="A79" t="s">
        <v>228</v>
      </c>
      <c r="B79" t="s">
        <v>78</v>
      </c>
      <c r="C79" t="s">
        <v>224</v>
      </c>
      <c r="D79" t="s">
        <v>223</v>
      </c>
    </row>
    <row r="80" spans="1:4" x14ac:dyDescent="0.35">
      <c r="A80" t="s">
        <v>239</v>
      </c>
      <c r="B80" t="s">
        <v>240</v>
      </c>
      <c r="C80" t="s">
        <v>224</v>
      </c>
      <c r="D80" t="s">
        <v>223</v>
      </c>
    </row>
    <row r="81" spans="1:4" x14ac:dyDescent="0.35">
      <c r="A81" t="s">
        <v>80</v>
      </c>
      <c r="B81" t="s">
        <v>80</v>
      </c>
      <c r="C81" t="s">
        <v>238</v>
      </c>
      <c r="D81" t="s">
        <v>223</v>
      </c>
    </row>
    <row r="82" spans="1:4" x14ac:dyDescent="0.35">
      <c r="A82" t="s">
        <v>81</v>
      </c>
      <c r="B82" t="s">
        <v>81</v>
      </c>
      <c r="C82" t="s">
        <v>224</v>
      </c>
      <c r="D82" t="s">
        <v>227</v>
      </c>
    </row>
    <row r="83" spans="1:4" x14ac:dyDescent="0.35">
      <c r="A83" t="s">
        <v>82</v>
      </c>
      <c r="B83" t="s">
        <v>82</v>
      </c>
      <c r="C83" t="s">
        <v>224</v>
      </c>
      <c r="D83" t="s">
        <v>221</v>
      </c>
    </row>
    <row r="84" spans="1:4" x14ac:dyDescent="0.35">
      <c r="A84" t="s">
        <v>83</v>
      </c>
      <c r="B84" t="s">
        <v>83</v>
      </c>
      <c r="C84" t="s">
        <v>225</v>
      </c>
      <c r="D84" t="s">
        <v>221</v>
      </c>
    </row>
    <row r="85" spans="1:4" x14ac:dyDescent="0.35">
      <c r="A85" t="s">
        <v>84</v>
      </c>
      <c r="B85" t="s">
        <v>84</v>
      </c>
      <c r="C85" t="s">
        <v>225</v>
      </c>
      <c r="D85" t="s">
        <v>226</v>
      </c>
    </row>
    <row r="86" spans="1:4" x14ac:dyDescent="0.35">
      <c r="A86" t="s">
        <v>89</v>
      </c>
      <c r="B86" t="s">
        <v>89</v>
      </c>
      <c r="C86" t="s">
        <v>224</v>
      </c>
      <c r="D86" t="s">
        <v>227</v>
      </c>
    </row>
    <row r="87" spans="1:4" x14ac:dyDescent="0.35">
      <c r="A87" t="s">
        <v>90</v>
      </c>
      <c r="B87" t="s">
        <v>90</v>
      </c>
      <c r="C87" t="s">
        <v>224</v>
      </c>
      <c r="D87" t="s">
        <v>227</v>
      </c>
    </row>
    <row r="88" spans="1:4" x14ac:dyDescent="0.35">
      <c r="A88" t="s">
        <v>91</v>
      </c>
      <c r="B88" t="s">
        <v>91</v>
      </c>
      <c r="C88" t="s">
        <v>225</v>
      </c>
      <c r="D88" t="s">
        <v>233</v>
      </c>
    </row>
    <row r="89" spans="1:4" x14ac:dyDescent="0.35">
      <c r="A89" t="s">
        <v>92</v>
      </c>
      <c r="B89" t="s">
        <v>92</v>
      </c>
      <c r="C89" t="s">
        <v>222</v>
      </c>
      <c r="D89" t="s">
        <v>223</v>
      </c>
    </row>
    <row r="90" spans="1:4" x14ac:dyDescent="0.35">
      <c r="A90" t="s">
        <v>94</v>
      </c>
      <c r="B90" t="s">
        <v>94</v>
      </c>
      <c r="C90" t="s">
        <v>253</v>
      </c>
      <c r="D90" t="s">
        <v>221</v>
      </c>
    </row>
    <row r="91" spans="1:4" x14ac:dyDescent="0.35">
      <c r="A91" t="s">
        <v>95</v>
      </c>
      <c r="B91" t="s">
        <v>95</v>
      </c>
      <c r="C91" t="s">
        <v>225</v>
      </c>
      <c r="D91" t="s">
        <v>226</v>
      </c>
    </row>
    <row r="92" spans="1:4" x14ac:dyDescent="0.35">
      <c r="A92" t="s">
        <v>96</v>
      </c>
      <c r="B92" t="s">
        <v>96</v>
      </c>
      <c r="C92" t="s">
        <v>224</v>
      </c>
      <c r="D92" t="s">
        <v>221</v>
      </c>
    </row>
    <row r="93" spans="1:4" x14ac:dyDescent="0.35">
      <c r="A93" t="s">
        <v>98</v>
      </c>
      <c r="B93" t="s">
        <v>98</v>
      </c>
      <c r="C93" t="s">
        <v>225</v>
      </c>
      <c r="D93" t="s">
        <v>223</v>
      </c>
    </row>
    <row r="94" spans="1:4" x14ac:dyDescent="0.35">
      <c r="A94" t="s">
        <v>99</v>
      </c>
      <c r="B94" t="s">
        <v>99</v>
      </c>
      <c r="C94" t="s">
        <v>225</v>
      </c>
      <c r="D94" t="s">
        <v>226</v>
      </c>
    </row>
    <row r="95" spans="1:4" x14ac:dyDescent="0.35">
      <c r="A95" t="s">
        <v>100</v>
      </c>
      <c r="B95" t="s">
        <v>110</v>
      </c>
      <c r="C95" t="s">
        <v>224</v>
      </c>
      <c r="D95" t="s">
        <v>227</v>
      </c>
    </row>
    <row r="96" spans="1:4" x14ac:dyDescent="0.35">
      <c r="A96" t="s">
        <v>101</v>
      </c>
      <c r="B96" t="s">
        <v>101</v>
      </c>
      <c r="C96" t="s">
        <v>225</v>
      </c>
      <c r="D96" t="s">
        <v>226</v>
      </c>
    </row>
    <row r="97" spans="1:4" x14ac:dyDescent="0.35">
      <c r="A97" t="s">
        <v>102</v>
      </c>
      <c r="B97" t="s">
        <v>102</v>
      </c>
      <c r="C97" t="s">
        <v>225</v>
      </c>
      <c r="D97" t="s">
        <v>226</v>
      </c>
    </row>
    <row r="98" spans="1:4" x14ac:dyDescent="0.35">
      <c r="A98" t="s">
        <v>103</v>
      </c>
      <c r="B98" t="s">
        <v>103</v>
      </c>
      <c r="C98" t="s">
        <v>224</v>
      </c>
      <c r="D98" t="s">
        <v>221</v>
      </c>
    </row>
    <row r="99" spans="1:4" x14ac:dyDescent="0.35">
      <c r="A99" t="s">
        <v>104</v>
      </c>
      <c r="B99" t="s">
        <v>104</v>
      </c>
      <c r="C99" t="s">
        <v>224</v>
      </c>
      <c r="D99" t="s">
        <v>221</v>
      </c>
    </row>
    <row r="100" spans="1:4" x14ac:dyDescent="0.35">
      <c r="A100" t="s">
        <v>230</v>
      </c>
      <c r="B100" t="s">
        <v>230</v>
      </c>
      <c r="C100" t="s">
        <v>224</v>
      </c>
      <c r="D100" t="s">
        <v>221</v>
      </c>
    </row>
    <row r="101" spans="1:4" x14ac:dyDescent="0.35">
      <c r="A101" t="s">
        <v>263</v>
      </c>
      <c r="B101" t="s">
        <v>118</v>
      </c>
      <c r="C101" t="s">
        <v>238</v>
      </c>
      <c r="D101" t="s">
        <v>227</v>
      </c>
    </row>
    <row r="102" spans="1:4" x14ac:dyDescent="0.35">
      <c r="A102" t="s">
        <v>118</v>
      </c>
      <c r="B102" t="s">
        <v>118</v>
      </c>
      <c r="C102" t="s">
        <v>220</v>
      </c>
      <c r="D102" t="s">
        <v>227</v>
      </c>
    </row>
    <row r="103" spans="1:4" x14ac:dyDescent="0.35">
      <c r="A103" t="s">
        <v>260</v>
      </c>
      <c r="B103" t="s">
        <v>111</v>
      </c>
      <c r="C103" t="s">
        <v>238</v>
      </c>
      <c r="D103" t="s">
        <v>227</v>
      </c>
    </row>
    <row r="104" spans="1:4" x14ac:dyDescent="0.35">
      <c r="A104" t="s">
        <v>256</v>
      </c>
      <c r="B104" t="s">
        <v>113</v>
      </c>
      <c r="C104" t="s">
        <v>238</v>
      </c>
      <c r="D104" t="s">
        <v>227</v>
      </c>
    </row>
    <row r="105" spans="1:4" x14ac:dyDescent="0.35">
      <c r="A105" t="s">
        <v>244</v>
      </c>
      <c r="B105" t="s">
        <v>114</v>
      </c>
      <c r="C105" t="s">
        <v>238</v>
      </c>
      <c r="D105" t="s">
        <v>227</v>
      </c>
    </row>
    <row r="106" spans="1:4" x14ac:dyDescent="0.35">
      <c r="A106" t="s">
        <v>119</v>
      </c>
      <c r="B106" t="s">
        <v>119</v>
      </c>
      <c r="C106" t="s">
        <v>238</v>
      </c>
      <c r="D106" t="s">
        <v>227</v>
      </c>
    </row>
    <row r="107" spans="1:4" x14ac:dyDescent="0.35">
      <c r="A107" t="s">
        <v>107</v>
      </c>
      <c r="B107" t="s">
        <v>107</v>
      </c>
      <c r="C107" t="s">
        <v>224</v>
      </c>
      <c r="D107" t="s">
        <v>227</v>
      </c>
    </row>
    <row r="108" spans="1:4" x14ac:dyDescent="0.35">
      <c r="A108" t="s">
        <v>108</v>
      </c>
      <c r="B108" t="s">
        <v>108</v>
      </c>
      <c r="C108" t="s">
        <v>238</v>
      </c>
      <c r="D108" t="s">
        <v>227</v>
      </c>
    </row>
    <row r="109" spans="1:4" x14ac:dyDescent="0.35">
      <c r="A109" t="s">
        <v>110</v>
      </c>
      <c r="B109" t="s">
        <v>110</v>
      </c>
      <c r="C109" t="s">
        <v>224</v>
      </c>
      <c r="D109" t="s">
        <v>227</v>
      </c>
    </row>
    <row r="110" spans="1:4" x14ac:dyDescent="0.35">
      <c r="A110" t="s">
        <v>114</v>
      </c>
      <c r="B110" t="s">
        <v>114</v>
      </c>
      <c r="C110" t="s">
        <v>238</v>
      </c>
      <c r="D110" t="s">
        <v>227</v>
      </c>
    </row>
    <row r="111" spans="1:4" x14ac:dyDescent="0.35">
      <c r="A111" t="s">
        <v>301</v>
      </c>
      <c r="B111" t="s">
        <v>114</v>
      </c>
      <c r="C111" t="s">
        <v>238</v>
      </c>
      <c r="D111" t="s">
        <v>227</v>
      </c>
    </row>
    <row r="112" spans="1:4" x14ac:dyDescent="0.35">
      <c r="A112" t="s">
        <v>117</v>
      </c>
      <c r="B112" t="s">
        <v>117</v>
      </c>
      <c r="C112" t="s">
        <v>238</v>
      </c>
      <c r="D112" t="s">
        <v>227</v>
      </c>
    </row>
    <row r="113" spans="1:4" x14ac:dyDescent="0.35">
      <c r="A113" t="s">
        <v>111</v>
      </c>
      <c r="B113" t="s">
        <v>111</v>
      </c>
      <c r="C113" t="s">
        <v>238</v>
      </c>
      <c r="D113" t="s">
        <v>227</v>
      </c>
    </row>
    <row r="114" spans="1:4" x14ac:dyDescent="0.35">
      <c r="A114" t="s">
        <v>113</v>
      </c>
      <c r="B114" t="s">
        <v>113</v>
      </c>
      <c r="C114" t="s">
        <v>238</v>
      </c>
      <c r="D114" t="s">
        <v>227</v>
      </c>
    </row>
    <row r="115" spans="1:4" x14ac:dyDescent="0.35">
      <c r="A115" t="s">
        <v>120</v>
      </c>
      <c r="B115" t="s">
        <v>120</v>
      </c>
      <c r="C115" t="s">
        <v>225</v>
      </c>
      <c r="D115" t="s">
        <v>223</v>
      </c>
    </row>
    <row r="116" spans="1:4" x14ac:dyDescent="0.35">
      <c r="A116" t="s">
        <v>294</v>
      </c>
      <c r="B116" t="s">
        <v>120</v>
      </c>
      <c r="C116" t="s">
        <v>225</v>
      </c>
      <c r="D116" t="s">
        <v>223</v>
      </c>
    </row>
    <row r="117" spans="1:4" x14ac:dyDescent="0.35">
      <c r="A117" t="s">
        <v>121</v>
      </c>
      <c r="B117" t="s">
        <v>121</v>
      </c>
      <c r="C117" t="s">
        <v>225</v>
      </c>
      <c r="D117" t="s">
        <v>221</v>
      </c>
    </row>
    <row r="118" spans="1:4" x14ac:dyDescent="0.35">
      <c r="A118" t="s">
        <v>123</v>
      </c>
      <c r="B118" t="s">
        <v>124</v>
      </c>
      <c r="C118" t="s">
        <v>225</v>
      </c>
      <c r="D118" t="s">
        <v>233</v>
      </c>
    </row>
    <row r="119" spans="1:4" x14ac:dyDescent="0.35">
      <c r="A119" t="s">
        <v>124</v>
      </c>
      <c r="B119" t="s">
        <v>124</v>
      </c>
      <c r="C119" t="s">
        <v>225</v>
      </c>
      <c r="D119" t="s">
        <v>233</v>
      </c>
    </row>
    <row r="120" spans="1:4" x14ac:dyDescent="0.35">
      <c r="A120" t="s">
        <v>125</v>
      </c>
      <c r="B120" t="s">
        <v>125</v>
      </c>
      <c r="C120" t="s">
        <v>225</v>
      </c>
      <c r="D120" t="s">
        <v>223</v>
      </c>
    </row>
    <row r="121" spans="1:4" x14ac:dyDescent="0.35">
      <c r="A121" t="s">
        <v>126</v>
      </c>
      <c r="B121" t="s">
        <v>126</v>
      </c>
      <c r="C121" t="s">
        <v>225</v>
      </c>
      <c r="D121" t="s">
        <v>233</v>
      </c>
    </row>
    <row r="122" spans="1:4" x14ac:dyDescent="0.35">
      <c r="A122" t="s">
        <v>234</v>
      </c>
      <c r="B122" t="s">
        <v>234</v>
      </c>
      <c r="C122" t="s">
        <v>220</v>
      </c>
      <c r="D122" t="s">
        <v>221</v>
      </c>
    </row>
    <row r="123" spans="1:4" x14ac:dyDescent="0.35">
      <c r="A123" t="s">
        <v>129</v>
      </c>
      <c r="B123" t="s">
        <v>129</v>
      </c>
      <c r="C123" t="s">
        <v>220</v>
      </c>
      <c r="D123" t="s">
        <v>221</v>
      </c>
    </row>
    <row r="124" spans="1:4" x14ac:dyDescent="0.35">
      <c r="A124" t="s">
        <v>130</v>
      </c>
      <c r="B124" t="s">
        <v>130</v>
      </c>
      <c r="C124" t="s">
        <v>222</v>
      </c>
      <c r="D124" t="s">
        <v>223</v>
      </c>
    </row>
    <row r="125" spans="1:4" x14ac:dyDescent="0.35">
      <c r="A125" t="s">
        <v>131</v>
      </c>
      <c r="B125" t="s">
        <v>32</v>
      </c>
      <c r="C125" t="s">
        <v>220</v>
      </c>
      <c r="D125" t="s">
        <v>227</v>
      </c>
    </row>
    <row r="126" spans="1:4" x14ac:dyDescent="0.35">
      <c r="A126" t="s">
        <v>132</v>
      </c>
      <c r="B126" t="s">
        <v>132</v>
      </c>
      <c r="C126" t="s">
        <v>225</v>
      </c>
      <c r="D126" t="s">
        <v>221</v>
      </c>
    </row>
    <row r="127" spans="1:4" x14ac:dyDescent="0.35">
      <c r="A127" t="s">
        <v>133</v>
      </c>
      <c r="B127" t="s">
        <v>133</v>
      </c>
      <c r="C127" t="s">
        <v>220</v>
      </c>
      <c r="D127" t="s">
        <v>227</v>
      </c>
    </row>
    <row r="128" spans="1:4" x14ac:dyDescent="0.35">
      <c r="A128" t="s">
        <v>134</v>
      </c>
      <c r="B128" t="s">
        <v>134</v>
      </c>
      <c r="C128" t="s">
        <v>224</v>
      </c>
      <c r="D128" t="s">
        <v>223</v>
      </c>
    </row>
    <row r="129" spans="1:4" x14ac:dyDescent="0.35">
      <c r="A129" t="s">
        <v>135</v>
      </c>
      <c r="B129" t="s">
        <v>135</v>
      </c>
      <c r="C129" t="s">
        <v>220</v>
      </c>
      <c r="D129" t="s">
        <v>221</v>
      </c>
    </row>
    <row r="130" spans="1:4" x14ac:dyDescent="0.35">
      <c r="A130" t="s">
        <v>136</v>
      </c>
      <c r="B130" t="s">
        <v>136</v>
      </c>
      <c r="C130" t="s">
        <v>220</v>
      </c>
      <c r="D130" t="s">
        <v>221</v>
      </c>
    </row>
    <row r="131" spans="1:4" x14ac:dyDescent="0.35">
      <c r="A131" t="s">
        <v>137</v>
      </c>
      <c r="B131" t="s">
        <v>137</v>
      </c>
      <c r="C131" t="s">
        <v>253</v>
      </c>
      <c r="D131" t="s">
        <v>226</v>
      </c>
    </row>
    <row r="132" spans="1:4" x14ac:dyDescent="0.35">
      <c r="A132" t="s">
        <v>138</v>
      </c>
      <c r="B132" t="s">
        <v>295</v>
      </c>
      <c r="C132" t="s">
        <v>85</v>
      </c>
      <c r="D132" t="s">
        <v>85</v>
      </c>
    </row>
    <row r="133" spans="1:4" x14ac:dyDescent="0.35">
      <c r="A133" t="s">
        <v>139</v>
      </c>
      <c r="B133" t="s">
        <v>139</v>
      </c>
      <c r="C133" t="s">
        <v>225</v>
      </c>
      <c r="D133" t="s">
        <v>227</v>
      </c>
    </row>
    <row r="134" spans="1:4" x14ac:dyDescent="0.35">
      <c r="A134" t="s">
        <v>140</v>
      </c>
      <c r="B134" t="s">
        <v>140</v>
      </c>
      <c r="C134" t="s">
        <v>225</v>
      </c>
      <c r="D134" t="s">
        <v>227</v>
      </c>
    </row>
    <row r="135" spans="1:4" x14ac:dyDescent="0.35">
      <c r="A135" t="s">
        <v>141</v>
      </c>
      <c r="B135" t="s">
        <v>141</v>
      </c>
      <c r="C135" t="s">
        <v>224</v>
      </c>
      <c r="D135" t="s">
        <v>223</v>
      </c>
    </row>
    <row r="136" spans="1:4" x14ac:dyDescent="0.35">
      <c r="A136" t="s">
        <v>142</v>
      </c>
      <c r="B136" t="s">
        <v>142</v>
      </c>
      <c r="C136" t="s">
        <v>224</v>
      </c>
      <c r="D136" t="s">
        <v>221</v>
      </c>
    </row>
    <row r="137" spans="1:4" x14ac:dyDescent="0.35">
      <c r="A137" t="s">
        <v>143</v>
      </c>
      <c r="B137" t="s">
        <v>143</v>
      </c>
      <c r="C137" t="s">
        <v>85</v>
      </c>
      <c r="D137" t="s">
        <v>85</v>
      </c>
    </row>
    <row r="138" spans="1:4" x14ac:dyDescent="0.35">
      <c r="A138" t="s">
        <v>144</v>
      </c>
      <c r="B138" t="s">
        <v>144</v>
      </c>
      <c r="C138" t="s">
        <v>85</v>
      </c>
      <c r="D138" t="s">
        <v>85</v>
      </c>
    </row>
    <row r="139" spans="1:4" x14ac:dyDescent="0.35">
      <c r="A139" t="s">
        <v>145</v>
      </c>
      <c r="B139" t="s">
        <v>145</v>
      </c>
      <c r="C139" t="s">
        <v>222</v>
      </c>
      <c r="D139" t="s">
        <v>223</v>
      </c>
    </row>
    <row r="140" spans="1:4" x14ac:dyDescent="0.35">
      <c r="A140" t="s">
        <v>146</v>
      </c>
      <c r="B140" t="s">
        <v>145</v>
      </c>
      <c r="C140" t="s">
        <v>222</v>
      </c>
      <c r="D140" t="s">
        <v>223</v>
      </c>
    </row>
    <row r="141" spans="1:4" x14ac:dyDescent="0.35">
      <c r="A141" t="s">
        <v>147</v>
      </c>
      <c r="B141" t="s">
        <v>147</v>
      </c>
      <c r="C141" t="s">
        <v>238</v>
      </c>
      <c r="D141" t="s">
        <v>226</v>
      </c>
    </row>
    <row r="142" spans="1:4" x14ac:dyDescent="0.35">
      <c r="A142" t="s">
        <v>148</v>
      </c>
      <c r="B142" t="s">
        <v>148</v>
      </c>
      <c r="C142" t="s">
        <v>222</v>
      </c>
      <c r="D142" t="s">
        <v>226</v>
      </c>
    </row>
    <row r="143" spans="1:4" x14ac:dyDescent="0.35">
      <c r="A143" t="s">
        <v>149</v>
      </c>
      <c r="B143" t="s">
        <v>149</v>
      </c>
      <c r="C143" t="s">
        <v>225</v>
      </c>
      <c r="D143" t="s">
        <v>227</v>
      </c>
    </row>
    <row r="144" spans="1:4" x14ac:dyDescent="0.35">
      <c r="A144" t="s">
        <v>150</v>
      </c>
      <c r="B144" t="s">
        <v>150</v>
      </c>
      <c r="C144" t="s">
        <v>220</v>
      </c>
      <c r="D144" t="s">
        <v>221</v>
      </c>
    </row>
    <row r="145" spans="1:4" x14ac:dyDescent="0.35">
      <c r="A145" t="s">
        <v>151</v>
      </c>
      <c r="B145" t="s">
        <v>151</v>
      </c>
      <c r="C145" t="s">
        <v>220</v>
      </c>
      <c r="D145" t="s">
        <v>221</v>
      </c>
    </row>
    <row r="146" spans="1:4" x14ac:dyDescent="0.35">
      <c r="A146" t="s">
        <v>152</v>
      </c>
      <c r="B146" t="s">
        <v>152</v>
      </c>
      <c r="C146" t="s">
        <v>225</v>
      </c>
      <c r="D146" t="s">
        <v>223</v>
      </c>
    </row>
    <row r="147" spans="1:4" x14ac:dyDescent="0.35">
      <c r="A147" t="s">
        <v>153</v>
      </c>
      <c r="B147" t="s">
        <v>153</v>
      </c>
      <c r="C147" t="s">
        <v>222</v>
      </c>
      <c r="D147" t="s">
        <v>223</v>
      </c>
    </row>
    <row r="148" spans="1:4" x14ac:dyDescent="0.35">
      <c r="A148" t="s">
        <v>154</v>
      </c>
      <c r="B148" t="s">
        <v>154</v>
      </c>
      <c r="C148" t="s">
        <v>225</v>
      </c>
      <c r="D148" t="s">
        <v>233</v>
      </c>
    </row>
    <row r="149" spans="1:4" x14ac:dyDescent="0.35">
      <c r="A149" t="s">
        <v>155</v>
      </c>
      <c r="B149" t="s">
        <v>155</v>
      </c>
      <c r="C149" t="s">
        <v>225</v>
      </c>
      <c r="D149" t="s">
        <v>227</v>
      </c>
    </row>
    <row r="150" spans="1:4" x14ac:dyDescent="0.35">
      <c r="A150" t="s">
        <v>156</v>
      </c>
      <c r="B150" t="s">
        <v>156</v>
      </c>
      <c r="C150" t="s">
        <v>220</v>
      </c>
      <c r="D150" t="s">
        <v>221</v>
      </c>
    </row>
    <row r="151" spans="1:4" x14ac:dyDescent="0.35">
      <c r="A151" t="s">
        <v>157</v>
      </c>
      <c r="B151" t="s">
        <v>157</v>
      </c>
      <c r="C151" t="s">
        <v>224</v>
      </c>
      <c r="D151" t="s">
        <v>221</v>
      </c>
    </row>
    <row r="152" spans="1:4" x14ac:dyDescent="0.35">
      <c r="A152" t="s">
        <v>158</v>
      </c>
      <c r="B152" t="s">
        <v>158</v>
      </c>
      <c r="C152" t="s">
        <v>224</v>
      </c>
      <c r="D152" t="s">
        <v>226</v>
      </c>
    </row>
    <row r="153" spans="1:4" x14ac:dyDescent="0.35">
      <c r="A153" t="s">
        <v>159</v>
      </c>
      <c r="B153" t="s">
        <v>159</v>
      </c>
      <c r="C153" t="s">
        <v>224</v>
      </c>
      <c r="D153" t="s">
        <v>221</v>
      </c>
    </row>
    <row r="154" spans="1:4" x14ac:dyDescent="0.35">
      <c r="A154" t="s">
        <v>160</v>
      </c>
      <c r="B154" t="s">
        <v>160</v>
      </c>
      <c r="C154" t="s">
        <v>220</v>
      </c>
      <c r="D154" t="s">
        <v>221</v>
      </c>
    </row>
    <row r="155" spans="1:4" x14ac:dyDescent="0.35">
      <c r="A155" t="s">
        <v>261</v>
      </c>
      <c r="B155" t="s">
        <v>160</v>
      </c>
      <c r="C155" t="s">
        <v>220</v>
      </c>
      <c r="D155" t="s">
        <v>221</v>
      </c>
    </row>
    <row r="156" spans="1:4" x14ac:dyDescent="0.35">
      <c r="A156" t="s">
        <v>162</v>
      </c>
      <c r="B156" t="s">
        <v>162</v>
      </c>
      <c r="C156" t="s">
        <v>225</v>
      </c>
      <c r="D156" t="s">
        <v>85</v>
      </c>
    </row>
    <row r="157" spans="1:4" x14ac:dyDescent="0.35">
      <c r="A157" t="s">
        <v>163</v>
      </c>
      <c r="B157" t="s">
        <v>163</v>
      </c>
      <c r="C157" t="s">
        <v>224</v>
      </c>
      <c r="D157" t="s">
        <v>226</v>
      </c>
    </row>
    <row r="158" spans="1:4" x14ac:dyDescent="0.35">
      <c r="A158" t="s">
        <v>164</v>
      </c>
      <c r="B158" t="s">
        <v>164</v>
      </c>
      <c r="C158" t="s">
        <v>225</v>
      </c>
      <c r="D158" t="s">
        <v>223</v>
      </c>
    </row>
    <row r="159" spans="1:4" x14ac:dyDescent="0.35">
      <c r="A159" t="s">
        <v>252</v>
      </c>
      <c r="B159" t="s">
        <v>165</v>
      </c>
      <c r="C159" t="s">
        <v>238</v>
      </c>
      <c r="D159" t="s">
        <v>223</v>
      </c>
    </row>
    <row r="160" spans="1:4" x14ac:dyDescent="0.35">
      <c r="A160" t="s">
        <v>296</v>
      </c>
      <c r="B160" t="s">
        <v>165</v>
      </c>
      <c r="C160" t="s">
        <v>238</v>
      </c>
      <c r="D160" t="s">
        <v>223</v>
      </c>
    </row>
    <row r="161" spans="1:4" x14ac:dyDescent="0.35">
      <c r="A161" t="s">
        <v>167</v>
      </c>
      <c r="B161" t="s">
        <v>167</v>
      </c>
      <c r="C161" t="s">
        <v>222</v>
      </c>
      <c r="D161" t="s">
        <v>223</v>
      </c>
    </row>
    <row r="162" spans="1:4" x14ac:dyDescent="0.35">
      <c r="A162" t="s">
        <v>168</v>
      </c>
      <c r="B162" t="s">
        <v>168</v>
      </c>
      <c r="C162" t="s">
        <v>222</v>
      </c>
      <c r="D162" t="s">
        <v>226</v>
      </c>
    </row>
    <row r="163" spans="1:4" x14ac:dyDescent="0.35">
      <c r="A163" t="s">
        <v>169</v>
      </c>
      <c r="B163" t="s">
        <v>169</v>
      </c>
      <c r="C163" t="s">
        <v>225</v>
      </c>
      <c r="D163" t="s">
        <v>223</v>
      </c>
    </row>
    <row r="164" spans="1:4" x14ac:dyDescent="0.35">
      <c r="A164" t="s">
        <v>170</v>
      </c>
      <c r="B164" t="s">
        <v>170</v>
      </c>
      <c r="C164" t="s">
        <v>225</v>
      </c>
      <c r="D164" t="s">
        <v>226</v>
      </c>
    </row>
    <row r="165" spans="1:4" x14ac:dyDescent="0.35">
      <c r="A165" t="s">
        <v>171</v>
      </c>
      <c r="B165" t="s">
        <v>171</v>
      </c>
      <c r="C165" t="s">
        <v>225</v>
      </c>
      <c r="D165" t="s">
        <v>226</v>
      </c>
    </row>
    <row r="166" spans="1:4" x14ac:dyDescent="0.35">
      <c r="A166" t="s">
        <v>172</v>
      </c>
      <c r="B166" t="s">
        <v>172</v>
      </c>
      <c r="C166" t="s">
        <v>222</v>
      </c>
      <c r="D166" t="s">
        <v>223</v>
      </c>
    </row>
    <row r="167" spans="1:4" x14ac:dyDescent="0.35">
      <c r="A167" t="s">
        <v>250</v>
      </c>
      <c r="B167" t="s">
        <v>173</v>
      </c>
      <c r="C167" t="s">
        <v>225</v>
      </c>
      <c r="D167" t="s">
        <v>233</v>
      </c>
    </row>
    <row r="168" spans="1:4" x14ac:dyDescent="0.35">
      <c r="A168" t="s">
        <v>176</v>
      </c>
      <c r="B168" t="s">
        <v>176</v>
      </c>
      <c r="C168" t="s">
        <v>225</v>
      </c>
      <c r="D168" t="s">
        <v>233</v>
      </c>
    </row>
    <row r="169" spans="1:4" x14ac:dyDescent="0.35">
      <c r="A169" t="s">
        <v>177</v>
      </c>
      <c r="B169" t="s">
        <v>177</v>
      </c>
      <c r="C169" t="s">
        <v>225</v>
      </c>
      <c r="D169" t="s">
        <v>233</v>
      </c>
    </row>
    <row r="170" spans="1:4" x14ac:dyDescent="0.35">
      <c r="A170" t="s">
        <v>178</v>
      </c>
      <c r="B170" t="s">
        <v>178</v>
      </c>
      <c r="C170" t="s">
        <v>225</v>
      </c>
      <c r="D170" t="s">
        <v>233</v>
      </c>
    </row>
    <row r="171" spans="1:4" x14ac:dyDescent="0.35">
      <c r="A171" t="s">
        <v>182</v>
      </c>
      <c r="B171" t="s">
        <v>297</v>
      </c>
      <c r="C171" t="s">
        <v>238</v>
      </c>
      <c r="D171" t="s">
        <v>227</v>
      </c>
    </row>
    <row r="172" spans="1:4" x14ac:dyDescent="0.35">
      <c r="A172" t="s">
        <v>183</v>
      </c>
      <c r="B172" t="s">
        <v>180</v>
      </c>
      <c r="C172" t="s">
        <v>238</v>
      </c>
      <c r="D172" t="s">
        <v>227</v>
      </c>
    </row>
    <row r="173" spans="1:4" x14ac:dyDescent="0.35">
      <c r="A173" t="s">
        <v>184</v>
      </c>
      <c r="B173" t="s">
        <v>184</v>
      </c>
      <c r="C173" t="s">
        <v>238</v>
      </c>
      <c r="D173" t="s">
        <v>227</v>
      </c>
    </row>
    <row r="174" spans="1:4" x14ac:dyDescent="0.35">
      <c r="A174" t="s">
        <v>185</v>
      </c>
      <c r="B174" t="s">
        <v>185</v>
      </c>
      <c r="C174" t="s">
        <v>220</v>
      </c>
      <c r="D174" t="s">
        <v>221</v>
      </c>
    </row>
    <row r="175" spans="1:4" x14ac:dyDescent="0.35">
      <c r="A175" t="s">
        <v>186</v>
      </c>
      <c r="B175" t="s">
        <v>186</v>
      </c>
      <c r="C175" t="s">
        <v>220</v>
      </c>
      <c r="D175" t="s">
        <v>221</v>
      </c>
    </row>
    <row r="176" spans="1:4" x14ac:dyDescent="0.35">
      <c r="A176" t="s">
        <v>187</v>
      </c>
      <c r="B176" t="s">
        <v>187</v>
      </c>
      <c r="C176" t="s">
        <v>220</v>
      </c>
      <c r="D176" t="s">
        <v>221</v>
      </c>
    </row>
    <row r="177" spans="1:4" x14ac:dyDescent="0.35">
      <c r="A177" t="s">
        <v>229</v>
      </c>
      <c r="B177" t="s">
        <v>229</v>
      </c>
      <c r="C177" t="s">
        <v>224</v>
      </c>
      <c r="D177" t="s">
        <v>221</v>
      </c>
    </row>
    <row r="178" spans="1:4" x14ac:dyDescent="0.35">
      <c r="A178" t="s">
        <v>259</v>
      </c>
      <c r="B178" t="s">
        <v>187</v>
      </c>
      <c r="C178" t="s">
        <v>220</v>
      </c>
      <c r="D178" t="s">
        <v>221</v>
      </c>
    </row>
    <row r="179" spans="1:4" x14ac:dyDescent="0.35">
      <c r="A179" t="s">
        <v>259</v>
      </c>
      <c r="B179" t="s">
        <v>187</v>
      </c>
      <c r="C179" t="s">
        <v>220</v>
      </c>
      <c r="D179" t="s">
        <v>221</v>
      </c>
    </row>
    <row r="180" spans="1:4" x14ac:dyDescent="0.35">
      <c r="A180" t="s">
        <v>190</v>
      </c>
      <c r="B180" t="s">
        <v>190</v>
      </c>
      <c r="C180" t="s">
        <v>220</v>
      </c>
      <c r="D180" t="s">
        <v>221</v>
      </c>
    </row>
    <row r="181" spans="1:4" x14ac:dyDescent="0.35">
      <c r="A181" t="s">
        <v>191</v>
      </c>
      <c r="B181" t="s">
        <v>191</v>
      </c>
      <c r="C181" t="s">
        <v>220</v>
      </c>
      <c r="D181" t="s">
        <v>221</v>
      </c>
    </row>
    <row r="182" spans="1:4" x14ac:dyDescent="0.35">
      <c r="A182" t="s">
        <v>243</v>
      </c>
      <c r="B182" t="s">
        <v>192</v>
      </c>
      <c r="C182" t="s">
        <v>220</v>
      </c>
      <c r="D182" t="s">
        <v>221</v>
      </c>
    </row>
    <row r="183" spans="1:4" x14ac:dyDescent="0.35">
      <c r="A183" t="s">
        <v>219</v>
      </c>
      <c r="B183" t="s">
        <v>219</v>
      </c>
      <c r="C183" t="s">
        <v>220</v>
      </c>
      <c r="D183" t="s">
        <v>221</v>
      </c>
    </row>
    <row r="184" spans="1:4" x14ac:dyDescent="0.35">
      <c r="A184" t="s">
        <v>195</v>
      </c>
      <c r="B184" t="s">
        <v>195</v>
      </c>
      <c r="C184" t="s">
        <v>220</v>
      </c>
      <c r="D184" t="s">
        <v>221</v>
      </c>
    </row>
    <row r="185" spans="1:4" x14ac:dyDescent="0.35">
      <c r="A185" t="s">
        <v>245</v>
      </c>
      <c r="B185" t="s">
        <v>195</v>
      </c>
      <c r="C185" t="s">
        <v>220</v>
      </c>
      <c r="D185" t="s">
        <v>221</v>
      </c>
    </row>
    <row r="186" spans="1:4" x14ac:dyDescent="0.35">
      <c r="A186" t="s">
        <v>247</v>
      </c>
      <c r="B186" t="s">
        <v>195</v>
      </c>
      <c r="C186" t="s">
        <v>220</v>
      </c>
      <c r="D186" t="s">
        <v>221</v>
      </c>
    </row>
    <row r="187" spans="1:4" x14ac:dyDescent="0.35">
      <c r="A187" t="s">
        <v>246</v>
      </c>
      <c r="B187" t="s">
        <v>195</v>
      </c>
      <c r="C187" t="s">
        <v>220</v>
      </c>
      <c r="D187" t="s">
        <v>221</v>
      </c>
    </row>
    <row r="188" spans="1:4" x14ac:dyDescent="0.35">
      <c r="A188" t="s">
        <v>248</v>
      </c>
      <c r="B188" t="s">
        <v>195</v>
      </c>
      <c r="C188" t="s">
        <v>220</v>
      </c>
      <c r="D188" t="s">
        <v>221</v>
      </c>
    </row>
    <row r="189" spans="1:4" x14ac:dyDescent="0.35">
      <c r="A189" t="s">
        <v>274</v>
      </c>
      <c r="B189" t="s">
        <v>195</v>
      </c>
      <c r="C189" t="s">
        <v>220</v>
      </c>
      <c r="D189" t="s">
        <v>221</v>
      </c>
    </row>
    <row r="190" spans="1:4" x14ac:dyDescent="0.35">
      <c r="A190" t="s">
        <v>198</v>
      </c>
      <c r="B190" t="s">
        <v>198</v>
      </c>
      <c r="C190" t="s">
        <v>220</v>
      </c>
      <c r="D190" t="s">
        <v>221</v>
      </c>
    </row>
    <row r="191" spans="1:4" x14ac:dyDescent="0.35">
      <c r="A191" t="s">
        <v>298</v>
      </c>
      <c r="B191" t="s">
        <v>198</v>
      </c>
      <c r="C191" t="s">
        <v>220</v>
      </c>
      <c r="D191" t="s">
        <v>221</v>
      </c>
    </row>
    <row r="192" spans="1:4" x14ac:dyDescent="0.35">
      <c r="A192" t="s">
        <v>257</v>
      </c>
      <c r="B192" t="s">
        <v>198</v>
      </c>
      <c r="C192" t="s">
        <v>220</v>
      </c>
      <c r="D192" t="s">
        <v>221</v>
      </c>
    </row>
    <row r="193" spans="1:4" x14ac:dyDescent="0.35">
      <c r="A193" t="s">
        <v>200</v>
      </c>
      <c r="B193" t="s">
        <v>200</v>
      </c>
      <c r="C193" t="s">
        <v>220</v>
      </c>
      <c r="D193" t="s">
        <v>221</v>
      </c>
    </row>
    <row r="194" spans="1:4" x14ac:dyDescent="0.35">
      <c r="A194" t="s">
        <v>201</v>
      </c>
      <c r="B194" t="s">
        <v>201</v>
      </c>
      <c r="C194" t="s">
        <v>220</v>
      </c>
      <c r="D194" t="s">
        <v>221</v>
      </c>
    </row>
    <row r="195" spans="1:4" x14ac:dyDescent="0.35">
      <c r="A195" t="s">
        <v>202</v>
      </c>
      <c r="B195" t="s">
        <v>202</v>
      </c>
      <c r="C195" t="s">
        <v>220</v>
      </c>
      <c r="D195" t="s">
        <v>221</v>
      </c>
    </row>
    <row r="196" spans="1:4" x14ac:dyDescent="0.35">
      <c r="A196" t="s">
        <v>203</v>
      </c>
      <c r="B196" t="s">
        <v>203</v>
      </c>
      <c r="C196" t="s">
        <v>220</v>
      </c>
      <c r="D196" t="s">
        <v>221</v>
      </c>
    </row>
    <row r="197" spans="1:4" x14ac:dyDescent="0.35">
      <c r="A197" t="s">
        <v>299</v>
      </c>
      <c r="B197" t="s">
        <v>300</v>
      </c>
      <c r="C197" t="s">
        <v>220</v>
      </c>
      <c r="D197" t="s">
        <v>221</v>
      </c>
    </row>
    <row r="198" spans="1:4" x14ac:dyDescent="0.35">
      <c r="A198" t="s">
        <v>206</v>
      </c>
      <c r="B198" t="s">
        <v>300</v>
      </c>
      <c r="C198" t="s">
        <v>220</v>
      </c>
      <c r="D198" t="s">
        <v>221</v>
      </c>
    </row>
    <row r="199" spans="1:4" x14ac:dyDescent="0.35">
      <c r="A199" t="s">
        <v>207</v>
      </c>
      <c r="B199" t="s">
        <v>207</v>
      </c>
      <c r="C199" t="s">
        <v>220</v>
      </c>
      <c r="D199" t="s">
        <v>221</v>
      </c>
    </row>
    <row r="200" spans="1:4" x14ac:dyDescent="0.35">
      <c r="A200" t="s">
        <v>208</v>
      </c>
      <c r="B200" t="s">
        <v>208</v>
      </c>
      <c r="C200" t="s">
        <v>222</v>
      </c>
      <c r="D200" t="s">
        <v>226</v>
      </c>
    </row>
    <row r="201" spans="1:4" x14ac:dyDescent="0.35">
      <c r="A201" t="s">
        <v>179</v>
      </c>
      <c r="B201" t="s">
        <v>179</v>
      </c>
      <c r="C201" t="s">
        <v>238</v>
      </c>
      <c r="D201" t="s">
        <v>227</v>
      </c>
    </row>
    <row r="202" spans="1:4" x14ac:dyDescent="0.35">
      <c r="A202" t="s">
        <v>276</v>
      </c>
      <c r="B202" t="s">
        <v>180</v>
      </c>
      <c r="C202" t="s">
        <v>238</v>
      </c>
      <c r="D202" t="s">
        <v>227</v>
      </c>
    </row>
    <row r="203" spans="1:4" x14ac:dyDescent="0.35">
      <c r="A203" t="s">
        <v>210</v>
      </c>
      <c r="B203" t="s">
        <v>210</v>
      </c>
      <c r="C203" t="s">
        <v>220</v>
      </c>
      <c r="D203" t="s">
        <v>227</v>
      </c>
    </row>
    <row r="204" spans="1:4" x14ac:dyDescent="0.35">
      <c r="A204" t="s">
        <v>211</v>
      </c>
      <c r="B204" t="s">
        <v>211</v>
      </c>
      <c r="C204" t="s">
        <v>224</v>
      </c>
      <c r="D204" t="s">
        <v>223</v>
      </c>
    </row>
    <row r="205" spans="1:4" x14ac:dyDescent="0.35">
      <c r="A205" t="s">
        <v>258</v>
      </c>
      <c r="B205" t="s">
        <v>211</v>
      </c>
      <c r="C205" t="s">
        <v>224</v>
      </c>
      <c r="D205" t="s">
        <v>223</v>
      </c>
    </row>
    <row r="206" spans="1:4" x14ac:dyDescent="0.35">
      <c r="A206" t="s">
        <v>212</v>
      </c>
      <c r="B206" t="s">
        <v>212</v>
      </c>
      <c r="C206" t="s">
        <v>225</v>
      </c>
      <c r="D206" t="s">
        <v>226</v>
      </c>
    </row>
    <row r="207" spans="1:4" x14ac:dyDescent="0.35">
      <c r="A207" t="s">
        <v>213</v>
      </c>
      <c r="B207" t="s">
        <v>213</v>
      </c>
      <c r="C207" t="s">
        <v>253</v>
      </c>
      <c r="D207" t="s">
        <v>227</v>
      </c>
    </row>
    <row r="208" spans="1:4" x14ac:dyDescent="0.35">
      <c r="A208" t="s">
        <v>214</v>
      </c>
      <c r="B208" t="s">
        <v>214</v>
      </c>
      <c r="C208" t="s">
        <v>225</v>
      </c>
      <c r="D208" t="s">
        <v>226</v>
      </c>
    </row>
    <row r="209" spans="1:4" x14ac:dyDescent="0.35">
      <c r="A209" t="s">
        <v>215</v>
      </c>
      <c r="B209" t="s">
        <v>215</v>
      </c>
      <c r="C209" t="s">
        <v>220</v>
      </c>
      <c r="D209" t="s">
        <v>221</v>
      </c>
    </row>
    <row r="210" spans="1:4" x14ac:dyDescent="0.35">
      <c r="A210" t="s">
        <v>209</v>
      </c>
      <c r="B210" t="s">
        <v>209</v>
      </c>
      <c r="C210" t="s">
        <v>222</v>
      </c>
      <c r="D210" t="s">
        <v>231</v>
      </c>
    </row>
  </sheetData>
  <autoFilter ref="A1:D209" xr:uid="{00000000-0009-0000-0000-000001000000}"/>
  <sortState xmlns:xlrd2="http://schemas.microsoft.com/office/spreadsheetml/2017/richdata2" ref="A2:D210">
    <sortCondition ref="A2:A2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sn_match_ego_alter_organization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2025-09-26T16:24:40Z</dcterms:created>
  <dcterms:modified xsi:type="dcterms:W3CDTF">2025-09-26T21:21:54Z</dcterms:modified>
</cp:coreProperties>
</file>