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<sst xmlns="http://schemas.openxmlformats.org/spreadsheetml/2006/main" count="489" uniqueCount="321">
  <si>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</si>
  <si>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</si>
  <si>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</si>
  <si>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</si>
  <si>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</si>
  <si>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</si>
  <si>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</si>
  <si>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</si>
  <si>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</si>
  <si>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</si>
  <si>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</si>
  <si>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</si>
  <si>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</si>
  <si>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</si>
  <si>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</si>
  <si>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</si>
  <si>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</si>
  <si>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</si>
  <si>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</si>
  <si>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</si>
  <si>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</si>
  <si>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</si>
  <si>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</si>
  <si>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</si>
  <si>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</si>
  <si>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</si>
  <si>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</si>
  <si>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</si>
  <si>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</si>
  <si>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</si>
  <si>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</si>
  <si>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</si>
  <si>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</si>
  <si>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</si>
  <si>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</si>
  <si>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</si>
  <si>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</si>
  <si>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</si>
  <si>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</si>
  <si>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</si>
  <si>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</si>
  <si>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</si>
  <si>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</si>
  <si>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</si>
  <si>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</si>
  <si>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</si>
  <si>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</si>
  <si>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</si>
  <si>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</si>
  <si>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</si>
  <si>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</si>
  <si>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</si>
  <si>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</si>
  <si>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</si>
  <si>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</si>
  <si>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</si>
  <si>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</si>
  <si>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</si>
  <si>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</si>
  <si>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</si>
  <si>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</si>
  <si>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</si>
  <si>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</si>
  <si>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</si>
  <si>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</si>
  <si>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</si>
  <si>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</si>
  <si>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</si>
  <si>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</si>
  <si>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</si>
  <si>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</si>
  <si>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</si>
  <si>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</si>
  <si>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</si>
  <si>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</si>
  <si>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</si>
  <si>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</si>
  <si>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</si>
  <si>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</si>
  <si>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</si>
  <si>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</si>
  <si>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</si>
  <si>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</si>
  <si>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</si>
  <si>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</si>
  <si>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</si>
  <si>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</si>
  <si>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</si>
  <si>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</si>
  <si>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</si>
  <si>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</si>
  <si>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</si>
  <si>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</si>
  <si>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</si>
  <si>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</si>
  <si>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</si>
  <si>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</si>
  <si>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</si>
  <si>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</si>
  <si>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</si>
  <si>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</si>
  <si>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</si>
  <si>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</si>
  <si>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</si>
  <si>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</si>
  <si>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</si>
  <si>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</si>
  <si>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</si>
  <si>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</si>
  <si>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</si>
  <si>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</si>
  <si>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</si>
  <si>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</si>
  <si>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</si>
  <si>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</si>
  <si>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</si>
  <si>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</si>
  <si>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</si>
  <si>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</si>
  <si>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</si>
  <si>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</si>
  <si>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</si>
  <si>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</si>
  <si>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</si>
  <si>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</si>
  <si>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</si>
  <si>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</si>
  <si>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</si>
  <si>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</si>
  <si>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</si>
  <si>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</si>
  <si>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</si>
  <si>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</si>
  <si>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</si>
  <si>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</si>
  <si>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</si>
  <si>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</si>
  <si>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</si>
  <si>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</si>
  <si>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</si>
  <si>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</si>
  <si>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</si>
  <si>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</si>
  <si>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</si>
  <si>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</si>
  <si>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</si>
  <si>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</si>
  <si>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</si>
  <si>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</si>
  <si>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</si>
  <si>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</si>
  <si>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</si>
  <si>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</si>
  <si>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</si>
  <si>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</si>
  <si>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</si>
  <si>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</si>
  <si>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</si>
  <si>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</si>
  <si>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</si>
  <si>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</si>
  <si>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</si>
  <si>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</si>
  <si>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</si>
  <si>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</si>
  <si>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</si>
  <si>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</si>
  <si>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</si>
  <si>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</si>
  <si>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</si>
  <si>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</si>
  <si>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</si>
  <si>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</si>
  <si>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</si>
  <si>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</si>
  <si>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</si>
  <si>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</si>
  <si>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</si>
  <si>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</si>
  <si>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</si>
  <si>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</si>
  <si>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</si>
  <si>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</si>
  <si>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</si>
  <si>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</si>
  <si>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</si>
  <si>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</si>
  <si>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</si>
  <si>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</si>
  <si>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</si>
  <si>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</si>
  <si>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</si>
  <si>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</si>
  <si>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</si>
  <si>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</si>
  <si>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</si>
  <si>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</si>
  <si>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</si>
  <si>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</si>
  <si>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</si>
  <si>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</si>
  <si>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</si>
  <si>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</si>
  <si>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</si>
  <si>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</si>
  <si>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</si>
  <si>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</si>
  <si>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</si>
  <si>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</si>
  <si>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</si>
  <si>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</si>
  <si>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</si>
  <si>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</si>
  <si>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</si>
  <si>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</si>
  <si>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</si>
  <si>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</si>
  <si>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</si>
  <si>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</si>
  <si>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</si>
  <si>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</si>
  <si>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</si>
  <si>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</si>
  <si>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</si>
  <si>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</si>
  <si>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</si>
  <si>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</si>
  <si>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</si>
  <si>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</si>
  <si>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</si>
  <si>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</si>
  <si>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</si>
  <si>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</si>
  <si>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</si>
  <si>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</si>
  <si>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</si>
  <si>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</si>
  <si>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</si>
  <si>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</si>
  <si>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</si>
  <si>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</si>
  <si>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</si>
  <si>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</si>
  <si>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</si>
  <si>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</si>
  <si>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</si>
  <si>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</si>
  <si>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</si>
  <si>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</si>
  <si>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</si>
  <si>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</si>
  <si>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</si>
  <si>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</si>
  <si>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</si>
  <si>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</si>
  <si>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</si>
  <si>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</si>
  <si>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</si>
  <si>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</si>
  <si>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</si>
  <si>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</si>
  <si>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</si>
  <si>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</si>
  <si>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</si>
  <si>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</si>
  <si>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</si>
  <si>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</si>
  <si>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</si>
  <si>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</si>
  <si>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</si>
  <si>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</si>
  <si>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</si>
  <si>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</si>
  <si>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</si>
  <si>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</si>
  <si>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</si>
  <si>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</si>
  <si>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</si>
  <si>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</si>
  <si>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</si>
  <si>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</si>
  <si>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</si>
  <si>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</si>
  <si>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</si>
  <si>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</si>
  <si>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</si>
  <si>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</si>
  <si>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</si>
  <si>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</si>
  <si>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</si>
  <si>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</si>
  <si>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</si>
  <si>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</si>
  <si>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</si>
  <si>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</si>
  <si>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</si>
  <si>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</si>
  <si>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</si>
  <si>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</si>
  <si>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</si>
  <si>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</si>
  <si>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</si>
  <si>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</si>
  <si>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</si>
  <si>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</si>
  <si>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</si>
  <si>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</si>
  <si>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</si>
  <si>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</si>
  <si>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</si>
  <si>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</si>
  <si>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</si>
  <si>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</si>
  <si>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</si>
  <si>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</si>
  <si>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</si>
  <si>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</si>
  <si>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</si>
  <si>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</si>
  <si>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13 Sentinels (14h 55m), </t>
    </r>
    <r>
      <rPr>
        <sz val="10"/>
        <color theme="1"/>
        <rFont val="Ubuntu"/>
        <family val="2"/>
      </rPr>
      <t>Kirby (pasarlo 12h 45m)</t>
    </r>
  </si>
  <si>
    <r>
      <t xml:space="preserve">Portal 2 </t>
    </r>
    <r>
      <rPr>
        <sz val="10"/>
        <color rgb="FF7030A0"/>
        <rFont val="Ubuntu"/>
        <family val="2"/>
      </rPr>
      <t>[Replayed]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</si>
</sst>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3412352"/>
        <c:axId val="-1523404736"/>
      </c:barChart>
      <c:catAx>
        <c:axId val="-1523412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523404736"/>
        <c:crosses val="autoZero"/>
        <c:auto val="1"/>
        <c:lblAlgn val="ctr"/>
        <c:lblOffset val="100"/>
        <c:noMultiLvlLbl val="0"/>
      </c:catAx>
      <c:valAx>
        <c:axId val="-1523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341235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3409632"/>
        <c:axId val="-1523413440"/>
      </c:barChart>
      <c:catAx>
        <c:axId val="-15234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3413440"/>
        <c:crosses val="autoZero"/>
        <c:auto val="1"/>
        <c:lblAlgn val="ctr"/>
        <c:lblOffset val="100"/>
        <c:noMultiLvlLbl val="0"/>
      </c:catAx>
      <c:valAx>
        <c:axId val="-15234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34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3406912"/>
        <c:axId val="-1523416704"/>
      </c:barChart>
      <c:catAx>
        <c:axId val="-15234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3416704"/>
        <c:crosses val="autoZero"/>
        <c:auto val="1"/>
        <c:lblAlgn val="ctr"/>
        <c:lblOffset val="100"/>
        <c:noMultiLvlLbl val="0"/>
      </c:catAx>
      <c:valAx>
        <c:axId val="-1523416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34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3409088"/>
        <c:axId val="-1523415616"/>
      </c:barChart>
      <c:catAx>
        <c:axId val="-15234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3415616"/>
        <c:crosses val="autoZero"/>
        <c:auto val="1"/>
        <c:lblAlgn val="ctr"/>
        <c:lblOffset val="100"/>
        <c:noMultiLvlLbl val="0"/>
      </c:catAx>
      <c:valAx>
        <c:axId val="-15234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3409088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3408000"/>
        <c:axId val="-1523413984"/>
      </c:barChart>
      <c:catAx>
        <c:axId val="-15234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3413984"/>
        <c:crosses val="autoZero"/>
        <c:auto val="1"/>
        <c:lblAlgn val="ctr"/>
        <c:lblOffset val="100"/>
        <c:noMultiLvlLbl val="0"/>
      </c:catAx>
      <c:valAx>
        <c:axId val="-152341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340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3411264"/>
        <c:axId val="-1523410176"/>
      </c:barChart>
      <c:catAx>
        <c:axId val="-15234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3410176"/>
        <c:crosses val="autoZero"/>
        <c:auto val="1"/>
        <c:lblAlgn val="ctr"/>
        <c:lblOffset val="100"/>
        <c:noMultiLvlLbl val="0"/>
      </c:catAx>
      <c:valAx>
        <c:axId val="-15234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3411264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8">
        <v>2019</v>
      </c>
      <c r="C2" s="149"/>
      <c r="D2" s="149"/>
      <c r="E2" s="71"/>
      <c r="F2" s="154" t="s">
        <v>269</v>
      </c>
      <c r="G2" s="154"/>
      <c r="H2" s="154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4"/>
      <c r="G3" s="154"/>
      <c r="H3" s="154"/>
      <c r="I3" s="7"/>
      <c r="J3" s="7"/>
      <c r="K3" s="7"/>
      <c r="L3" s="7"/>
      <c r="M3" s="8"/>
      <c r="N3" s="30"/>
      <c r="O3" s="153"/>
      <c r="P3" s="153"/>
      <c r="Q3" s="153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4"/>
      <c r="G4" s="154"/>
      <c r="H4" s="154"/>
      <c r="I4" s="8"/>
      <c r="J4" s="8"/>
      <c r="K4" s="31"/>
      <c r="L4" s="8"/>
      <c r="M4" s="8"/>
      <c r="N4" s="7"/>
      <c r="O4" s="153"/>
      <c r="P4" s="153"/>
      <c r="Q4" s="153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4"/>
      <c r="G5" s="154"/>
      <c r="H5" s="154"/>
      <c r="I5" s="8"/>
      <c r="J5" s="31"/>
      <c r="K5" s="31"/>
      <c r="L5" s="8"/>
      <c r="M5" s="8"/>
      <c r="N5" s="7"/>
      <c r="O5" s="153"/>
      <c r="P5" s="153"/>
      <c r="Q5" s="153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4"/>
      <c r="G6" s="154"/>
      <c r="H6" s="154"/>
      <c r="I6" s="8"/>
      <c r="J6" s="31"/>
      <c r="K6" s="31"/>
      <c r="L6" s="8"/>
      <c r="M6" s="8"/>
      <c r="N6" s="7"/>
      <c r="O6" s="153"/>
      <c r="P6" s="153"/>
      <c r="Q6" s="153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4"/>
      <c r="G7" s="154"/>
      <c r="H7" s="154"/>
      <c r="I7" s="8"/>
      <c r="J7" s="31"/>
      <c r="K7" s="31"/>
      <c r="L7" s="8"/>
      <c r="M7" s="8"/>
      <c r="N7" s="7"/>
      <c r="O7" s="153"/>
      <c r="P7" s="153"/>
      <c r="Q7" s="153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4"/>
      <c r="G8" s="154"/>
      <c r="H8" s="154"/>
      <c r="I8" s="8"/>
      <c r="J8" s="31"/>
      <c r="K8" s="31"/>
      <c r="L8" s="8"/>
      <c r="M8" s="8"/>
      <c r="N8" s="7"/>
      <c r="O8" s="153"/>
      <c r="P8" s="153"/>
      <c r="Q8" s="153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4"/>
      <c r="G9" s="154"/>
      <c r="H9" s="154"/>
      <c r="I9" s="8"/>
      <c r="J9" s="31"/>
      <c r="K9" s="31"/>
      <c r="L9" s="8"/>
      <c r="M9" s="8"/>
      <c r="N9" s="7"/>
      <c r="O9" s="153"/>
      <c r="P9" s="153"/>
      <c r="Q9" s="153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4"/>
      <c r="G10" s="154"/>
      <c r="H10" s="154"/>
      <c r="I10" s="8"/>
      <c r="J10" s="31"/>
      <c r="K10" s="31"/>
      <c r="L10" s="8"/>
      <c r="M10" s="8"/>
      <c r="N10" s="7"/>
      <c r="O10" s="153"/>
      <c r="P10" s="153"/>
      <c r="Q10" s="153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4"/>
      <c r="G11" s="154"/>
      <c r="H11" s="154"/>
      <c r="I11" s="8"/>
      <c r="J11" s="31"/>
      <c r="K11" s="31"/>
      <c r="L11" s="8"/>
      <c r="M11" s="8"/>
      <c r="N11" s="7"/>
      <c r="O11" s="153"/>
      <c r="P11" s="153"/>
      <c r="Q11" s="153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4"/>
      <c r="G12" s="154"/>
      <c r="H12" s="154"/>
      <c r="I12" s="8"/>
      <c r="J12" s="31"/>
      <c r="K12" s="31"/>
      <c r="L12" s="8"/>
      <c r="M12" s="8"/>
      <c r="N12" s="7"/>
      <c r="O12" s="153"/>
      <c r="P12" s="153"/>
      <c r="Q12" s="153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4"/>
      <c r="G13" s="154"/>
      <c r="H13" s="154"/>
      <c r="I13" s="8"/>
      <c r="J13" s="31"/>
      <c r="K13" s="31"/>
      <c r="L13" s="8"/>
      <c r="M13" s="8"/>
      <c r="N13" s="7"/>
      <c r="O13" s="153"/>
      <c r="P13" s="153"/>
      <c r="Q13" s="153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4"/>
      <c r="G14" s="154"/>
      <c r="H14" s="154"/>
      <c r="I14" s="8"/>
      <c r="J14" s="31"/>
      <c r="K14" s="31"/>
      <c r="L14" s="8"/>
      <c r="M14" s="8"/>
      <c r="N14" s="7"/>
      <c r="O14" s="153"/>
      <c r="P14" s="153"/>
      <c r="Q14" s="153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4"/>
      <c r="G15" s="154"/>
      <c r="H15" s="154"/>
      <c r="I15" s="8"/>
      <c r="J15" s="31"/>
      <c r="K15" s="31"/>
      <c r="L15" s="8"/>
      <c r="M15" s="8"/>
      <c r="N15" s="7"/>
      <c r="O15" s="153"/>
      <c r="P15" s="153"/>
      <c r="Q15" s="153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3"/>
      <c r="P16" s="153"/>
      <c r="Q16" s="153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50"/>
      <c r="C17" s="150"/>
      <c r="D17" s="150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50"/>
      <c r="C18" s="150"/>
      <c r="D18" s="150"/>
      <c r="E18" s="6"/>
      <c r="F18" s="8"/>
      <c r="G18" s="7"/>
      <c r="H18" s="8"/>
      <c r="I18" s="8"/>
      <c r="J18" s="31"/>
      <c r="K18" s="31"/>
      <c r="L18" s="8"/>
      <c r="M18" s="8"/>
      <c r="N18" s="151"/>
      <c r="O18" s="152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50"/>
      <c r="C19" s="150"/>
      <c r="D19" s="150"/>
      <c r="E19" s="6"/>
      <c r="F19" s="8"/>
      <c r="G19" s="7"/>
      <c r="H19" s="8"/>
      <c r="I19" s="8"/>
      <c r="J19" s="31"/>
      <c r="K19" s="31"/>
      <c r="L19" s="8"/>
      <c r="M19" s="8"/>
      <c r="N19" s="152"/>
      <c r="O19" s="152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2"/>
      <c r="O20" s="152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2"/>
      <c r="O21" s="152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2"/>
      <c r="O22" s="152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K14" sqref="K14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6"/>
      <c r="K17" s="157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5"/>
      <c r="K18" s="155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zoomScaleNormal="100" workbookViewId="0">
      <selection activeCell="C27" sqref="C27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2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3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3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3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3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3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62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3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3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3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3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62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3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3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3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3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4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62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4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3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3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3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3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4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62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3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3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3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4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62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3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3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3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3"/>
      <c r="J36" s="57" t="s">
        <v>147</v>
      </c>
      <c r="K36" s="63">
        <v>4.5138888888888888E-2</v>
      </c>
      <c r="L36" s="41"/>
      <c r="M36" s="158"/>
      <c r="N36" s="158"/>
      <c r="O36" s="158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3"/>
      <c r="J37" s="84" t="s">
        <v>202</v>
      </c>
      <c r="K37" s="79">
        <v>7.7777777777777779E-2</v>
      </c>
      <c r="L37" s="41"/>
      <c r="M37" s="158"/>
      <c r="N37" s="158"/>
      <c r="O37" s="158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4"/>
      <c r="J38" s="12" t="s">
        <v>208</v>
      </c>
      <c r="K38" s="106">
        <v>9.1666666666666674E-2</v>
      </c>
      <c r="L38" s="41"/>
      <c r="M38" s="158"/>
      <c r="N38" s="158"/>
      <c r="O38" s="158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2" t="s">
        <v>217</v>
      </c>
      <c r="J39" s="120" t="s">
        <v>219</v>
      </c>
      <c r="K39" s="76">
        <v>0.14583333333333334</v>
      </c>
      <c r="L39" s="41"/>
      <c r="M39" s="158"/>
      <c r="N39" s="158"/>
      <c r="O39" s="158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3"/>
      <c r="J40" s="117" t="s">
        <v>218</v>
      </c>
      <c r="K40" s="87">
        <v>0.3666666666666667</v>
      </c>
      <c r="L40" s="41"/>
      <c r="M40" s="158"/>
      <c r="N40" s="158"/>
      <c r="O40" s="158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3"/>
      <c r="J41" s="116" t="s">
        <v>185</v>
      </c>
      <c r="K41" s="79">
        <v>0.53333333333333333</v>
      </c>
      <c r="L41" s="41"/>
      <c r="M41" s="158"/>
      <c r="N41" s="158"/>
      <c r="O41" s="158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3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3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3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4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9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60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60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61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9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60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60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61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9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60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60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61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9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60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60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60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60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61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  <mergeCell ref="M41:O41"/>
    <mergeCell ref="M40:O40"/>
    <mergeCell ref="M37:O37"/>
    <mergeCell ref="M36:O36"/>
    <mergeCell ref="M38:O38"/>
    <mergeCell ref="M39:O3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E26" sqref="E26"/>
    </sheetView>
  </sheetViews>
  <sheetFormatPr baseColWidth="10" defaultRowHeight="15.75" customHeight="1" x14ac:dyDescent="0.25"/>
  <cols>
    <col min="1" max="2" width="3.140625" style="137" customWidth="1"/>
    <col min="3" max="3" width="30" style="137" customWidth="1"/>
    <col min="4" max="4" width="7.140625" style="137" customWidth="1"/>
    <col min="5" max="6" width="12.85546875" style="137" customWidth="1"/>
    <col min="7" max="7" width="9.28515625" style="137" customWidth="1"/>
    <col min="8" max="8" width="3.140625" style="137" customWidth="1"/>
    <col min="9" max="9" width="30" style="137" customWidth="1"/>
    <col min="10" max="10" width="9.28515625" style="137" customWidth="1"/>
    <col min="11" max="11" width="3.140625" style="137" customWidth="1"/>
    <col min="12" max="12" width="30" style="137" customWidth="1"/>
    <col min="13" max="13" width="9.28515625" style="137" customWidth="1"/>
    <col min="14" max="14" width="3.140625" style="137" customWidth="1"/>
    <col min="15" max="15" width="5.7109375" style="137" customWidth="1"/>
    <col min="16" max="18" width="10" style="137" customWidth="1"/>
    <col min="19" max="19" width="3.140625" style="137" customWidth="1"/>
    <col min="20" max="20" width="42.85546875" style="137" customWidth="1"/>
    <col min="21" max="16384" width="11.42578125" style="137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5" t="s">
        <v>292</v>
      </c>
      <c r="J2" s="167"/>
      <c r="K2" s="144"/>
      <c r="L2" s="167" t="s">
        <v>293</v>
      </c>
      <c r="M2" s="166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9">
        <v>4.5833333333333337E-2</v>
      </c>
      <c r="K3" s="145"/>
      <c r="L3" s="138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40">
        <v>7.4999999999999997E-2</v>
      </c>
      <c r="K4" s="145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9">
        <v>0.72986111111111107</v>
      </c>
      <c r="K5" s="145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40">
        <v>6.5972222222222224E-2</v>
      </c>
      <c r="K6" s="145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2" t="s">
        <v>277</v>
      </c>
      <c r="J7" s="141">
        <v>0.1763888888888889</v>
      </c>
      <c r="K7" s="145"/>
      <c r="L7" s="141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3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5" t="s">
        <v>294</v>
      </c>
      <c r="J9" s="167"/>
      <c r="K9" s="144"/>
      <c r="L9" s="167" t="s">
        <v>295</v>
      </c>
      <c r="M9" s="166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9">
        <v>2.1409722222222221</v>
      </c>
      <c r="K10" s="145"/>
      <c r="L10" s="138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40"/>
      <c r="K11" s="145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315</v>
      </c>
      <c r="G12" s="63">
        <v>1.6291666666666667</v>
      </c>
      <c r="H12" s="8"/>
      <c r="I12" s="116"/>
      <c r="J12" s="139"/>
      <c r="K12" s="145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 t="s">
        <v>317</v>
      </c>
      <c r="D13" s="77">
        <v>2022</v>
      </c>
      <c r="E13" s="78" t="s">
        <v>318</v>
      </c>
      <c r="F13" s="78" t="s">
        <v>174</v>
      </c>
      <c r="G13" s="79">
        <v>0.8618055555555556</v>
      </c>
      <c r="H13" s="8"/>
      <c r="I13" s="55"/>
      <c r="J13" s="147"/>
      <c r="K13" s="64"/>
      <c r="L13" s="147"/>
      <c r="M13" s="147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 t="s">
        <v>320</v>
      </c>
      <c r="D14" s="57">
        <v>2011</v>
      </c>
      <c r="E14" s="73" t="s">
        <v>174</v>
      </c>
      <c r="F14" s="73" t="s">
        <v>174</v>
      </c>
      <c r="G14" s="63">
        <v>0.15208333333333332</v>
      </c>
      <c r="H14" s="8"/>
      <c r="I14" s="165" t="s">
        <v>296</v>
      </c>
      <c r="J14" s="166"/>
      <c r="K14" s="144"/>
      <c r="L14" s="165" t="s">
        <v>297</v>
      </c>
      <c r="M14" s="166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/>
      <c r="D15" s="77"/>
      <c r="E15" s="78"/>
      <c r="F15" s="78"/>
      <c r="G15" s="79"/>
      <c r="H15" s="8"/>
      <c r="I15" s="126" t="s">
        <v>26</v>
      </c>
      <c r="J15" s="139"/>
      <c r="K15" s="145"/>
      <c r="L15" s="138"/>
      <c r="M15" s="76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/>
      <c r="D16" s="57"/>
      <c r="E16" s="73"/>
      <c r="F16" s="73"/>
      <c r="G16" s="63"/>
      <c r="H16" s="8"/>
      <c r="I16" s="117" t="s">
        <v>316</v>
      </c>
      <c r="J16" s="140"/>
      <c r="K16" s="145"/>
      <c r="L16" s="105"/>
      <c r="M16" s="63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0">
        <v>15</v>
      </c>
      <c r="C17" s="80"/>
      <c r="D17" s="80"/>
      <c r="E17" s="146"/>
      <c r="F17" s="146"/>
      <c r="G17" s="81"/>
      <c r="H17" s="8"/>
      <c r="I17" s="116" t="s">
        <v>312</v>
      </c>
      <c r="J17" s="139"/>
      <c r="K17" s="145"/>
      <c r="L17" s="77"/>
      <c r="M17" s="79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7"/>
      <c r="C18" s="134"/>
      <c r="D18" s="8"/>
      <c r="E18" s="31"/>
      <c r="F18" s="31"/>
      <c r="G18" s="64"/>
      <c r="H18" s="8"/>
      <c r="I18" s="117" t="s">
        <v>309</v>
      </c>
      <c r="J18" s="140"/>
      <c r="K18" s="145"/>
      <c r="L18" s="57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"/>
      <c r="C19" s="8"/>
      <c r="D19" s="8"/>
      <c r="E19" s="31"/>
      <c r="F19" s="31"/>
      <c r="G19" s="64"/>
      <c r="H19" s="8"/>
      <c r="I19" s="142"/>
      <c r="J19" s="141"/>
      <c r="K19" s="145"/>
      <c r="L19" s="141"/>
      <c r="M19" s="81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7"/>
      <c r="C20" s="8"/>
      <c r="D20" s="8"/>
      <c r="E20" s="31"/>
      <c r="F20" s="31"/>
      <c r="G20" s="64"/>
      <c r="H20" s="8"/>
      <c r="K20" s="143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"/>
      <c r="C21" s="8"/>
      <c r="D21" s="8"/>
      <c r="E21" s="31"/>
      <c r="F21" s="31"/>
      <c r="G21" s="64"/>
      <c r="H21" s="8"/>
      <c r="I21" s="165" t="s">
        <v>298</v>
      </c>
      <c r="J21" s="166"/>
      <c r="K21" s="144"/>
      <c r="L21" s="165" t="s">
        <v>299</v>
      </c>
      <c r="M21" s="166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7"/>
      <c r="C22" s="8"/>
      <c r="D22" s="8"/>
      <c r="E22" s="31"/>
      <c r="F22" s="31"/>
      <c r="G22" s="64"/>
      <c r="H22" s="8"/>
      <c r="I22" s="126"/>
      <c r="J22" s="139"/>
      <c r="K22" s="145"/>
      <c r="L22" s="138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/>
      <c r="J23" s="140"/>
      <c r="K23" s="145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16"/>
      <c r="J24" s="139"/>
      <c r="K24" s="145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40"/>
      <c r="K25" s="145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 t="s">
        <v>310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2"/>
      <c r="J26" s="141"/>
      <c r="K26" s="145"/>
      <c r="L26" s="141"/>
      <c r="M26" s="81"/>
      <c r="N26" s="41"/>
      <c r="O26" s="97" t="s">
        <v>37</v>
      </c>
      <c r="P26" s="85"/>
      <c r="Q26" s="85"/>
      <c r="R26" s="101"/>
      <c r="S26" s="41"/>
      <c r="T26" s="103" t="s">
        <v>319</v>
      </c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3"/>
      <c r="N27" s="41"/>
      <c r="O27" s="98" t="s">
        <v>38</v>
      </c>
      <c r="P27" s="68"/>
      <c r="Q27" s="68"/>
      <c r="R27" s="94"/>
      <c r="S27" s="41"/>
      <c r="T27" s="102"/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5" t="s">
        <v>300</v>
      </c>
      <c r="J28" s="166"/>
      <c r="K28" s="144"/>
      <c r="L28" s="165" t="s">
        <v>301</v>
      </c>
      <c r="M28" s="166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9"/>
      <c r="K29" s="145"/>
      <c r="L29" s="138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40"/>
      <c r="K30" s="145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9"/>
      <c r="K31" s="145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40"/>
      <c r="K32" s="145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2"/>
      <c r="J33" s="141"/>
      <c r="K33" s="145"/>
      <c r="L33" s="141"/>
      <c r="M33" s="81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3"/>
      <c r="N34" s="41"/>
      <c r="O34" s="130" t="s">
        <v>83</v>
      </c>
      <c r="P34" s="131">
        <f t="shared" ref="P34:Q34" si="0">SUM(P22:P33)</f>
        <v>3.1888888888888891</v>
      </c>
      <c r="Q34" s="131">
        <f t="shared" si="0"/>
        <v>4.9416666666666664</v>
      </c>
      <c r="R34" s="132">
        <f>SUM(R22:R33)</f>
        <v>8.1305555555555564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5" t="s">
        <v>302</v>
      </c>
      <c r="J35" s="166"/>
      <c r="K35" s="144"/>
      <c r="L35" s="165" t="s">
        <v>303</v>
      </c>
      <c r="M35" s="166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9"/>
      <c r="K36" s="145"/>
      <c r="L36" s="138"/>
      <c r="M36" s="76"/>
      <c r="N36" s="41"/>
      <c r="O36" s="158"/>
      <c r="P36" s="158"/>
      <c r="Q36" s="158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40"/>
      <c r="K37" s="145"/>
      <c r="L37" s="105"/>
      <c r="M37" s="63"/>
      <c r="N37" s="41"/>
      <c r="O37" s="158"/>
      <c r="P37" s="158"/>
      <c r="Q37" s="158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9"/>
      <c r="K38" s="145"/>
      <c r="L38" s="77"/>
      <c r="M38" s="79"/>
      <c r="N38" s="41"/>
      <c r="O38" s="158"/>
      <c r="P38" s="158"/>
      <c r="Q38" s="158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40"/>
      <c r="K39" s="145"/>
      <c r="L39" s="57"/>
      <c r="M39" s="63"/>
      <c r="N39" s="41"/>
      <c r="O39" s="158"/>
      <c r="P39" s="158"/>
      <c r="Q39" s="158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2"/>
      <c r="J40" s="141"/>
      <c r="K40" s="145"/>
      <c r="L40" s="141"/>
      <c r="M40" s="81"/>
      <c r="N40" s="41"/>
      <c r="O40" s="158"/>
      <c r="P40" s="158"/>
      <c r="Q40" s="158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58"/>
      <c r="P41" s="158"/>
      <c r="Q41" s="158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6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6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6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6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6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6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6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6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6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6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6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6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6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6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6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6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6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6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6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5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5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4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1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0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10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  <mergeCell ref="O41:Q41"/>
    <mergeCell ref="O36:Q36"/>
    <mergeCell ref="O37:Q37"/>
    <mergeCell ref="O38:Q38"/>
    <mergeCell ref="O39:Q39"/>
    <mergeCell ref="O40:Q40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2022-05-21T18:38:39Z</dcterms:modified>
</cp:coreProperties>
</file>