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414217C0-A702-4C77-BA3F-81A1C5976CD3}" xr6:coauthVersionLast="40" xr6:coauthVersionMax="40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R3" i="1" l="1"/>
  <c r="Q3" i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" i="1"/>
  <c r="R2" i="1" s="1"/>
  <c r="R27" i="1" l="1"/>
  <c r="R26" i="1"/>
  <c r="R25" i="1"/>
  <c r="R24" i="1"/>
  <c r="R23" i="1"/>
  <c r="R22" i="1"/>
  <c r="R21" i="1"/>
  <c r="R20" i="1"/>
  <c r="R19" i="1"/>
  <c r="N17" i="1"/>
  <c r="N20" i="1"/>
  <c r="N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M18" i="1"/>
  <c r="N18" i="1" s="1"/>
  <c r="M19" i="1"/>
  <c r="N19" i="1" s="1"/>
  <c r="M20" i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" i="1"/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<sst xmlns="http://schemas.openxmlformats.org/spreadsheetml/2006/main" count="40" uniqueCount="40">
  <si>
    <t>File</t>
  </si>
  <si>
    <t>Original Size(KB)</t>
  </si>
  <si>
    <t>bib</t>
  </si>
  <si>
    <t>book1</t>
  </si>
  <si>
    <t>book2</t>
  </si>
  <si>
    <t>dickens</t>
  </si>
  <si>
    <t>geo</t>
  </si>
  <si>
    <t>mozilla</t>
  </si>
  <si>
    <t>mr</t>
  </si>
  <si>
    <t>nci</t>
  </si>
  <si>
    <t>news</t>
  </si>
  <si>
    <t>obj1</t>
  </si>
  <si>
    <t>obj2</t>
  </si>
  <si>
    <t>ooffice</t>
  </si>
  <si>
    <t>osdb</t>
  </si>
  <si>
    <t>paper1</t>
  </si>
  <si>
    <t>paper2</t>
  </si>
  <si>
    <t>pic</t>
  </si>
  <si>
    <t>progc</t>
  </si>
  <si>
    <t>progl</t>
  </si>
  <si>
    <t>progp</t>
  </si>
  <si>
    <t>reymont</t>
  </si>
  <si>
    <t>samba</t>
  </si>
  <si>
    <t>sao</t>
  </si>
  <si>
    <t>trans</t>
  </si>
  <si>
    <t>webster</t>
  </si>
  <si>
    <t>xml</t>
  </si>
  <si>
    <t>x-ray</t>
  </si>
  <si>
    <t>AC/Zlib</t>
  </si>
  <si>
    <t>AC Ratio</t>
  </si>
  <si>
    <t>AC Compressed Size (KB)</t>
  </si>
  <si>
    <t>AAC Compressed Size (KB)</t>
  </si>
  <si>
    <t>AAC Ratio</t>
  </si>
  <si>
    <t>AAC/Zlib</t>
  </si>
  <si>
    <t>Zlib Compressed Size (KB)</t>
  </si>
  <si>
    <t>Zlib Ratio</t>
  </si>
  <si>
    <t>PPM Compressed Size (KB)</t>
  </si>
  <si>
    <t>PPM Ratio</t>
  </si>
  <si>
    <t>PPM/Zlib</t>
  </si>
  <si>
    <t>PPM/AAC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</si>
</sst>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2" borderId="0" xfId="1"/>
    <xf numFmtId="0" fontId="2" fillId="3" borderId="0" xfId="2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Zlib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dickens</c:v>
                </c:pt>
                <c:pt idx="4">
                  <c:v>geo</c:v>
                </c:pt>
                <c:pt idx="5">
                  <c:v>mozilla</c:v>
                </c:pt>
                <c:pt idx="6">
                  <c:v>mr</c:v>
                </c:pt>
                <c:pt idx="7">
                  <c:v>nci</c:v>
                </c:pt>
                <c:pt idx="8">
                  <c:v>news</c:v>
                </c:pt>
                <c:pt idx="9">
                  <c:v>obj1</c:v>
                </c:pt>
                <c:pt idx="10">
                  <c:v>obj2</c:v>
                </c:pt>
                <c:pt idx="11">
                  <c:v>ooffice</c:v>
                </c:pt>
                <c:pt idx="12">
                  <c:v>osdb</c:v>
                </c:pt>
                <c:pt idx="13">
                  <c:v>paper1</c:v>
                </c:pt>
                <c:pt idx="14">
                  <c:v>paper2</c:v>
                </c:pt>
                <c:pt idx="15">
                  <c:v>pic</c:v>
                </c:pt>
                <c:pt idx="16">
                  <c:v>progc</c:v>
                </c:pt>
                <c:pt idx="17">
                  <c:v>progl</c:v>
                </c:pt>
                <c:pt idx="18">
                  <c:v>progp</c:v>
                </c:pt>
                <c:pt idx="19">
                  <c:v>reymont</c:v>
                </c:pt>
                <c:pt idx="20">
                  <c:v>samba</c:v>
                </c:pt>
                <c:pt idx="21">
                  <c:v>sao</c:v>
                </c:pt>
                <c:pt idx="22">
                  <c:v>trans</c:v>
                </c:pt>
                <c:pt idx="23">
                  <c:v>webster</c:v>
                </c:pt>
                <c:pt idx="24">
                  <c:v>xml</c:v>
                </c:pt>
                <c:pt idx="25">
                  <c:v>x-ray</c:v>
                </c:pt>
              </c:strCache>
            </c:strRef>
          </c:cat>
          <c:val>
            <c:numRef>
              <c:f>Sheet1!$D$2:$D$27</c:f>
              <c:numCache>
                <c:formatCode>0.0000</c:formatCode>
                <c:ptCount val="26"/>
                <c:pt idx="0">
                  <c:v>3.1142857142857143</c:v>
                </c:pt>
                <c:pt idx="1">
                  <c:v>2.446254071661238</c:v>
                </c:pt>
                <c:pt idx="2">
                  <c:v>2.9554455445544554</c:v>
                </c:pt>
                <c:pt idx="3">
                  <c:v>2.6326368685532926</c:v>
                </c:pt>
                <c:pt idx="4">
                  <c:v>1.4925373134328359</c:v>
                </c:pt>
                <c:pt idx="5">
                  <c:v>2.6831884990880805</c:v>
                </c:pt>
                <c:pt idx="6">
                  <c:v>2.7122562674094706</c:v>
                </c:pt>
                <c:pt idx="7">
                  <c:v>10.482405630198336</c:v>
                </c:pt>
                <c:pt idx="8">
                  <c:v>2.5985915492957745</c:v>
                </c:pt>
                <c:pt idx="9">
                  <c:v>1.9090909090909092</c:v>
                </c:pt>
                <c:pt idx="10">
                  <c:v>3.0249999999999999</c:v>
                </c:pt>
                <c:pt idx="11">
                  <c:v>1.9861157024793388</c:v>
                </c:pt>
                <c:pt idx="12">
                  <c:v>2.7292878913826546</c:v>
                </c:pt>
                <c:pt idx="13">
                  <c:v>2.736842105263158</c:v>
                </c:pt>
                <c:pt idx="14">
                  <c:v>2.7</c:v>
                </c:pt>
                <c:pt idx="15">
                  <c:v>8.9642857142857135</c:v>
                </c:pt>
                <c:pt idx="16">
                  <c:v>2.7857142857142856</c:v>
                </c:pt>
                <c:pt idx="17">
                  <c:v>4.375</c:v>
                </c:pt>
                <c:pt idx="18">
                  <c:v>4.4545454545454541</c:v>
                </c:pt>
                <c:pt idx="19">
                  <c:v>3.5599559955995601</c:v>
                </c:pt>
                <c:pt idx="20">
                  <c:v>3.9631855747558227</c:v>
                </c:pt>
                <c:pt idx="21">
                  <c:v>1.3600921835990014</c:v>
                </c:pt>
                <c:pt idx="22">
                  <c:v>4.8421052631578947</c:v>
                </c:pt>
                <c:pt idx="23">
                  <c:v>3.3943661971830985</c:v>
                </c:pt>
                <c:pt idx="24">
                  <c:v>7.7678571428571432</c:v>
                </c:pt>
                <c:pt idx="25">
                  <c:v>1.4017615176151761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B-4560-BAB3-8609F1EAF73A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AC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dickens</c:v>
                </c:pt>
                <c:pt idx="4">
                  <c:v>geo</c:v>
                </c:pt>
                <c:pt idx="5">
                  <c:v>mozilla</c:v>
                </c:pt>
                <c:pt idx="6">
                  <c:v>mr</c:v>
                </c:pt>
                <c:pt idx="7">
                  <c:v>nci</c:v>
                </c:pt>
                <c:pt idx="8">
                  <c:v>news</c:v>
                </c:pt>
                <c:pt idx="9">
                  <c:v>obj1</c:v>
                </c:pt>
                <c:pt idx="10">
                  <c:v>obj2</c:v>
                </c:pt>
                <c:pt idx="11">
                  <c:v>ooffice</c:v>
                </c:pt>
                <c:pt idx="12">
                  <c:v>osdb</c:v>
                </c:pt>
                <c:pt idx="13">
                  <c:v>paper1</c:v>
                </c:pt>
                <c:pt idx="14">
                  <c:v>paper2</c:v>
                </c:pt>
                <c:pt idx="15">
                  <c:v>pic</c:v>
                </c:pt>
                <c:pt idx="16">
                  <c:v>progc</c:v>
                </c:pt>
                <c:pt idx="17">
                  <c:v>progl</c:v>
                </c:pt>
                <c:pt idx="18">
                  <c:v>progp</c:v>
                </c:pt>
                <c:pt idx="19">
                  <c:v>reymont</c:v>
                </c:pt>
                <c:pt idx="20">
                  <c:v>samba</c:v>
                </c:pt>
                <c:pt idx="21">
                  <c:v>sao</c:v>
                </c:pt>
                <c:pt idx="22">
                  <c:v>trans</c:v>
                </c:pt>
                <c:pt idx="23">
                  <c:v>webster</c:v>
                </c:pt>
                <c:pt idx="24">
                  <c:v>xml</c:v>
                </c:pt>
                <c:pt idx="25">
                  <c:v>x-ray</c:v>
                </c:pt>
              </c:strCache>
            </c:strRef>
          </c:cat>
          <c:val>
            <c:numRef>
              <c:f>Sheet1!$I$2:$I$27</c:f>
              <c:numCache>
                <c:formatCode>General</c:formatCode>
                <c:ptCount val="26"/>
                <c:pt idx="0">
                  <c:v>1.5138888888888888</c:v>
                </c:pt>
                <c:pt idx="1">
                  <c:v>1.7629107981220657</c:v>
                </c:pt>
                <c:pt idx="2">
                  <c:v>1.6629526462395543</c:v>
                </c:pt>
                <c:pt idx="3">
                  <c:v>1.7645807480943094</c:v>
                </c:pt>
                <c:pt idx="4">
                  <c:v>1.3888888888888888</c:v>
                </c:pt>
                <c:pt idx="5">
                  <c:v>1.2856298352481559</c:v>
                </c:pt>
                <c:pt idx="6">
                  <c:v>2.1705305394560854</c:v>
                </c:pt>
                <c:pt idx="7">
                  <c:v>3.2929353833785551</c:v>
                </c:pt>
                <c:pt idx="8">
                  <c:v>1.5375000000000001</c:v>
                </c:pt>
                <c:pt idx="9">
                  <c:v>1.2352941176470589</c:v>
                </c:pt>
                <c:pt idx="10">
                  <c:v>1.2736842105263158</c:v>
                </c:pt>
                <c:pt idx="11">
                  <c:v>1.2044907778668805</c:v>
                </c:pt>
                <c:pt idx="12">
                  <c:v>1.2132035965020322</c:v>
                </c:pt>
                <c:pt idx="13">
                  <c:v>1.5294117647058822</c:v>
                </c:pt>
                <c:pt idx="14">
                  <c:v>1.6875</c:v>
                </c:pt>
                <c:pt idx="15">
                  <c:v>6.5194805194805197</c:v>
                </c:pt>
                <c:pt idx="16">
                  <c:v>1.4444444444444444</c:v>
                </c:pt>
                <c:pt idx="17">
                  <c:v>1.6279069767441861</c:v>
                </c:pt>
                <c:pt idx="18">
                  <c:v>1.5806451612903225</c:v>
                </c:pt>
                <c:pt idx="19">
                  <c:v>1.6514416943097729</c:v>
                </c:pt>
                <c:pt idx="20">
                  <c:v>1.3125155511321225</c:v>
                </c:pt>
                <c:pt idx="21">
                  <c:v>1.0628845865225873</c:v>
                </c:pt>
                <c:pt idx="22">
                  <c:v>1.4153846153846155</c:v>
                </c:pt>
                <c:pt idx="23">
                  <c:v>1.6093489148580968</c:v>
                </c:pt>
                <c:pt idx="24">
                  <c:v>1.4491948917268185</c:v>
                </c:pt>
                <c:pt idx="25">
                  <c:v>1.2110038045068774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B-4560-BAB3-8609F1EAF73A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AAC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dickens</c:v>
                </c:pt>
                <c:pt idx="4">
                  <c:v>geo</c:v>
                </c:pt>
                <c:pt idx="5">
                  <c:v>mozilla</c:v>
                </c:pt>
                <c:pt idx="6">
                  <c:v>mr</c:v>
                </c:pt>
                <c:pt idx="7">
                  <c:v>nci</c:v>
                </c:pt>
                <c:pt idx="8">
                  <c:v>news</c:v>
                </c:pt>
                <c:pt idx="9">
                  <c:v>obj1</c:v>
                </c:pt>
                <c:pt idx="10">
                  <c:v>obj2</c:v>
                </c:pt>
                <c:pt idx="11">
                  <c:v>ooffice</c:v>
                </c:pt>
                <c:pt idx="12">
                  <c:v>osdb</c:v>
                </c:pt>
                <c:pt idx="13">
                  <c:v>paper1</c:v>
                </c:pt>
                <c:pt idx="14">
                  <c:v>paper2</c:v>
                </c:pt>
                <c:pt idx="15">
                  <c:v>pic</c:v>
                </c:pt>
                <c:pt idx="16">
                  <c:v>progc</c:v>
                </c:pt>
                <c:pt idx="17">
                  <c:v>progl</c:v>
                </c:pt>
                <c:pt idx="18">
                  <c:v>progp</c:v>
                </c:pt>
                <c:pt idx="19">
                  <c:v>reymont</c:v>
                </c:pt>
                <c:pt idx="20">
                  <c:v>samba</c:v>
                </c:pt>
                <c:pt idx="21">
                  <c:v>sao</c:v>
                </c:pt>
                <c:pt idx="22">
                  <c:v>trans</c:v>
                </c:pt>
                <c:pt idx="23">
                  <c:v>webster</c:v>
                </c:pt>
                <c:pt idx="24">
                  <c:v>xml</c:v>
                </c:pt>
                <c:pt idx="25">
                  <c:v>x-ray</c:v>
                </c:pt>
              </c:strCache>
            </c:strRef>
          </c:cat>
          <c:val>
            <c:numRef>
              <c:f>Sheet1!$M$2:$M$27</c:f>
              <c:numCache>
                <c:formatCode>General</c:formatCode>
                <c:ptCount val="26"/>
                <c:pt idx="0">
                  <c:v>1.5352112676056338</c:v>
                </c:pt>
                <c:pt idx="1">
                  <c:v>1.7629107981220657</c:v>
                </c:pt>
                <c:pt idx="2">
                  <c:v>1.6675977653631284</c:v>
                </c:pt>
                <c:pt idx="3">
                  <c:v>1.7648936170212766</c:v>
                </c:pt>
                <c:pt idx="4">
                  <c:v>1.408450704225352</c:v>
                </c:pt>
                <c:pt idx="5">
                  <c:v>1.2856298352481559</c:v>
                </c:pt>
                <c:pt idx="6">
                  <c:v>2.1710144927536232</c:v>
                </c:pt>
                <c:pt idx="7">
                  <c:v>3.2929353833785551</c:v>
                </c:pt>
                <c:pt idx="8">
                  <c:v>1.5375000000000001</c:v>
                </c:pt>
                <c:pt idx="9">
                  <c:v>1.3125</c:v>
                </c:pt>
                <c:pt idx="10">
                  <c:v>1.2804232804232805</c:v>
                </c:pt>
                <c:pt idx="11">
                  <c:v>1.204732303990375</c:v>
                </c:pt>
                <c:pt idx="12">
                  <c:v>1.2133530426213353</c:v>
                </c:pt>
                <c:pt idx="13">
                  <c:v>1.5757575757575757</c:v>
                </c:pt>
                <c:pt idx="14">
                  <c:v>1.7234042553191489</c:v>
                </c:pt>
                <c:pt idx="15">
                  <c:v>6.5194805194805197</c:v>
                </c:pt>
                <c:pt idx="16">
                  <c:v>1.5</c:v>
                </c:pt>
                <c:pt idx="17">
                  <c:v>1.6666666666666667</c:v>
                </c:pt>
                <c:pt idx="18">
                  <c:v>1.6333333333333333</c:v>
                </c:pt>
                <c:pt idx="19">
                  <c:v>1.6518631955079122</c:v>
                </c:pt>
                <c:pt idx="20">
                  <c:v>1.3125972006220841</c:v>
                </c:pt>
                <c:pt idx="21">
                  <c:v>1.0630441308916241</c:v>
                </c:pt>
                <c:pt idx="22">
                  <c:v>1.4375</c:v>
                </c:pt>
                <c:pt idx="23">
                  <c:v>1.6094128870692055</c:v>
                </c:pt>
                <c:pt idx="24">
                  <c:v>1.4495973340738684</c:v>
                </c:pt>
                <c:pt idx="25">
                  <c:v>1.2111810332211328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B-4560-BAB3-8609F1EAF73A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PPM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bib</c:v>
                </c:pt>
                <c:pt idx="1">
                  <c:v>book1</c:v>
                </c:pt>
                <c:pt idx="2">
                  <c:v>book2</c:v>
                </c:pt>
                <c:pt idx="3">
                  <c:v>dickens</c:v>
                </c:pt>
                <c:pt idx="4">
                  <c:v>geo</c:v>
                </c:pt>
                <c:pt idx="5">
                  <c:v>mozilla</c:v>
                </c:pt>
                <c:pt idx="6">
                  <c:v>mr</c:v>
                </c:pt>
                <c:pt idx="7">
                  <c:v>nci</c:v>
                </c:pt>
                <c:pt idx="8">
                  <c:v>news</c:v>
                </c:pt>
                <c:pt idx="9">
                  <c:v>obj1</c:v>
                </c:pt>
                <c:pt idx="10">
                  <c:v>obj2</c:v>
                </c:pt>
                <c:pt idx="11">
                  <c:v>ooffice</c:v>
                </c:pt>
                <c:pt idx="12">
                  <c:v>osdb</c:v>
                </c:pt>
                <c:pt idx="13">
                  <c:v>paper1</c:v>
                </c:pt>
                <c:pt idx="14">
                  <c:v>paper2</c:v>
                </c:pt>
                <c:pt idx="15">
                  <c:v>pic</c:v>
                </c:pt>
                <c:pt idx="16">
                  <c:v>progc</c:v>
                </c:pt>
                <c:pt idx="17">
                  <c:v>progl</c:v>
                </c:pt>
                <c:pt idx="18">
                  <c:v>progp</c:v>
                </c:pt>
                <c:pt idx="19">
                  <c:v>reymont</c:v>
                </c:pt>
                <c:pt idx="20">
                  <c:v>samba</c:v>
                </c:pt>
                <c:pt idx="21">
                  <c:v>sao</c:v>
                </c:pt>
                <c:pt idx="22">
                  <c:v>trans</c:v>
                </c:pt>
                <c:pt idx="23">
                  <c:v>webster</c:v>
                </c:pt>
                <c:pt idx="24">
                  <c:v>xml</c:v>
                </c:pt>
                <c:pt idx="25">
                  <c:v>x-ray</c:v>
                </c:pt>
              </c:strCache>
            </c:strRef>
          </c:cat>
          <c:val>
            <c:numRef>
              <c:f>Sheet1!$Q$2:$Q$27</c:f>
              <c:numCache>
                <c:formatCode>General</c:formatCode>
                <c:ptCount val="26"/>
                <c:pt idx="0">
                  <c:v>3.2058823529411766</c:v>
                </c:pt>
                <c:pt idx="1">
                  <c:v>3.0653061224489795</c:v>
                </c:pt>
                <c:pt idx="2">
                  <c:v>3.2270270270270269</c:v>
                </c:pt>
                <c:pt idx="3">
                  <c:v>3.4975404075895993</c:v>
                </c:pt>
                <c:pt idx="4">
                  <c:v>1.098901098901099</c:v>
                </c:pt>
                <c:pt idx="5">
                  <c:v>2.1637755764156248</c:v>
                </c:pt>
                <c:pt idx="6">
                  <c:v>3.6868610374858006</c:v>
                </c:pt>
                <c:pt idx="7">
                  <c:v>8.110891089108911</c:v>
                </c:pt>
                <c:pt idx="8">
                  <c:v>2.5985915492957745</c:v>
                </c:pt>
                <c:pt idx="9">
                  <c:v>1.4</c:v>
                </c:pt>
                <c:pt idx="10">
                  <c:v>2.349514563106796</c:v>
                </c:pt>
                <c:pt idx="11">
                  <c:v>1.7185354691075514</c:v>
                </c:pt>
                <c:pt idx="12">
                  <c:v>2.8231584981370021</c:v>
                </c:pt>
                <c:pt idx="13">
                  <c:v>2.6</c:v>
                </c:pt>
                <c:pt idx="14">
                  <c:v>2.8928571428571428</c:v>
                </c:pt>
                <c:pt idx="15">
                  <c:v>7.84375</c:v>
                </c:pt>
                <c:pt idx="16">
                  <c:v>2.6</c:v>
                </c:pt>
                <c:pt idx="17">
                  <c:v>3.5</c:v>
                </c:pt>
                <c:pt idx="18">
                  <c:v>3.5</c:v>
                </c:pt>
                <c:pt idx="19">
                  <c:v>4.5706214689265536</c:v>
                </c:pt>
                <c:pt idx="20">
                  <c:v>3.1088846323854429</c:v>
                </c:pt>
                <c:pt idx="21">
                  <c:v>1.0780940782463084</c:v>
                </c:pt>
                <c:pt idx="22">
                  <c:v>3.8333333333333335</c:v>
                </c:pt>
                <c:pt idx="23">
                  <c:v>4.2422464375523887</c:v>
                </c:pt>
                <c:pt idx="24">
                  <c:v>5.5828877005347595</c:v>
                </c:pt>
                <c:pt idx="25">
                  <c:v>1.7646055437100214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B-4560-BAB3-8609F1EAF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230976"/>
        <c:axId val="1810805200"/>
      </c:barChart>
      <c:catAx>
        <c:axId val="18092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805200"/>
        <c:crosses val="autoZero"/>
        <c:auto val="1"/>
        <c:lblAlgn val="ctr"/>
        <c:lblOffset val="100"/>
        <c:noMultiLvlLbl val="0"/>
      </c:catAx>
      <c:valAx>
        <c:axId val="18108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530225</xdr:colOff>
      <xdr:row>27</xdr:row>
      <xdr:rowOff>158750</xdr:rowOff>
    </xdr:from>
    <xdr:to>
      <xdr:col>15</xdr:col>
      <xdr:colOff>568325</xdr:colOff>
      <xdr:row>42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ED94E-0B46-4C6B-A03D-279EAB860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workbookViewId="0">
      <selection activeCell="R34" sqref="R34"/>
    </sheetView>
  </sheetViews>
  <sheetFormatPr defaultRowHeight="14.5" x14ac:dyDescent="0.35"/>
  <cols>
    <col min="2" max="2" width="15.1796875" customWidth="1"/>
    <col min="3" max="3" width="8.36328125" customWidth="1"/>
    <col min="4" max="4" width="10.36328125" style="1" customWidth="1"/>
    <col min="5" max="5" width="1.81640625" customWidth="1"/>
    <col min="6" max="6" width="2" customWidth="1"/>
    <col min="7" max="7" width="1.7265625" customWidth="1"/>
    <col min="8" max="8" width="11.81640625" customWidth="1"/>
    <col min="9" max="9" width="14" customWidth="1"/>
    <col min="10" max="10" width="16.81640625" customWidth="1"/>
    <col min="11" max="11" width="2.1796875" customWidth="1"/>
    <col min="12" max="12" width="15" customWidth="1"/>
    <col min="13" max="13" width="14.36328125" customWidth="1"/>
    <col min="14" max="14" width="13.26953125" customWidth="1"/>
    <col min="15" max="15" width="3.26953125" customWidth="1"/>
    <col min="16" max="16" width="9.1796875" customWidth="1"/>
    <col min="17" max="17" width="14.36328125" customWidth="1"/>
    <col min="18" max="18" width="15.90625" customWidth="1"/>
  </cols>
  <sheetData>
    <row r="1" spans="1:19" x14ac:dyDescent="0.35">
      <c r="A1" t="s">
        <v>0</v>
      </c>
      <c r="B1" t="s">
        <v>1</v>
      </c>
      <c r="C1" t="s">
        <v>34</v>
      </c>
      <c r="D1" s="1" t="s">
        <v>35</v>
      </c>
      <c r="H1" t="s">
        <v>30</v>
      </c>
      <c r="I1" t="s">
        <v>29</v>
      </c>
      <c r="J1" s="2" t="s">
        <v>28</v>
      </c>
      <c r="L1" t="s">
        <v>31</v>
      </c>
      <c r="M1" t="s">
        <v>32</v>
      </c>
      <c r="N1" s="2" t="s">
        <v>33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35">
      <c r="A2" t="s">
        <v>2</v>
      </c>
      <c r="B2">
        <v>109</v>
      </c>
      <c r="C2">
        <v>35</v>
      </c>
      <c r="D2" s="1">
        <f>B2/C2</f>
        <v>3.1142857142857143</v>
      </c>
      <c r="H2">
        <v>72</v>
      </c>
      <c r="I2">
        <f>B2/H2</f>
        <v>1.5138888888888888</v>
      </c>
      <c r="J2" s="2">
        <f>I2/D2</f>
        <v>0.4861111111111111</v>
      </c>
      <c r="L2">
        <v>71</v>
      </c>
      <c r="M2">
        <f>B2/L2</f>
        <v>1.5352112676056338</v>
      </c>
      <c r="N2" s="2">
        <f>M2/D2</f>
        <v>0.49295774647887319</v>
      </c>
      <c r="P2">
        <v>34</v>
      </c>
      <c r="Q2">
        <f>B2/P2</f>
        <v>3.2058823529411766</v>
      </c>
      <c r="R2" s="3">
        <f>Q2/D2</f>
        <v>1.0294117647058825</v>
      </c>
      <c r="S2">
        <f>Q2/M2</f>
        <v>2.0882352941176472</v>
      </c>
    </row>
    <row r="3" spans="1:19" x14ac:dyDescent="0.35">
      <c r="A3" t="s">
        <v>3</v>
      </c>
      <c r="B3">
        <v>751</v>
      </c>
      <c r="C3">
        <v>307</v>
      </c>
      <c r="D3" s="1">
        <f>B3/C3</f>
        <v>2.446254071661238</v>
      </c>
      <c r="H3">
        <v>426</v>
      </c>
      <c r="I3">
        <f t="shared" ref="I3:I27" si="0">B3/H3</f>
        <v>1.7629107981220657</v>
      </c>
      <c r="J3" s="2">
        <f t="shared" ref="J3:J27" si="1">I3/D3</f>
        <v>0.72065727699530513</v>
      </c>
      <c r="L3">
        <v>426</v>
      </c>
      <c r="M3">
        <f t="shared" ref="M3:M27" si="2">B3/L3</f>
        <v>1.7629107981220657</v>
      </c>
      <c r="N3" s="2">
        <f t="shared" ref="N3:N27" si="3">M3/D3</f>
        <v>0.72065727699530513</v>
      </c>
      <c r="P3">
        <v>245</v>
      </c>
      <c r="Q3">
        <f t="shared" ref="Q3:Q27" si="4">B3/P3</f>
        <v>3.0653061224489795</v>
      </c>
      <c r="R3" s="3">
        <f t="shared" ref="R3:R27" si="5">Q3/D3</f>
        <v>1.2530612244897958</v>
      </c>
      <c r="S3">
        <f t="shared" ref="S3:S27" si="6">Q3/M3</f>
        <v>1.7387755102040816</v>
      </c>
    </row>
    <row r="4" spans="1:19" x14ac:dyDescent="0.35">
      <c r="A4" t="s">
        <v>4</v>
      </c>
      <c r="B4">
        <v>597</v>
      </c>
      <c r="C4">
        <v>202</v>
      </c>
      <c r="D4" s="1">
        <f>B4/C4</f>
        <v>2.9554455445544554</v>
      </c>
      <c r="H4">
        <v>359</v>
      </c>
      <c r="I4">
        <f t="shared" si="0"/>
        <v>1.6629526462395543</v>
      </c>
      <c r="J4" s="2">
        <f t="shared" si="1"/>
        <v>0.56267409470752094</v>
      </c>
      <c r="L4">
        <v>358</v>
      </c>
      <c r="M4">
        <f t="shared" si="2"/>
        <v>1.6675977653631284</v>
      </c>
      <c r="N4" s="2">
        <f t="shared" si="3"/>
        <v>0.56424581005586594</v>
      </c>
      <c r="P4">
        <v>185</v>
      </c>
      <c r="Q4">
        <f t="shared" si="4"/>
        <v>3.2270270270270269</v>
      </c>
      <c r="R4" s="3">
        <f t="shared" si="5"/>
        <v>1.0918918918918918</v>
      </c>
      <c r="S4">
        <f t="shared" si="6"/>
        <v>1.9351351351351351</v>
      </c>
    </row>
    <row r="5" spans="1:19" x14ac:dyDescent="0.35">
      <c r="A5" t="s">
        <v>5</v>
      </c>
      <c r="B5">
        <v>9954</v>
      </c>
      <c r="C5">
        <v>3781</v>
      </c>
      <c r="D5" s="1">
        <f>B5/C5</f>
        <v>2.6326368685532926</v>
      </c>
      <c r="H5">
        <v>5641</v>
      </c>
      <c r="I5">
        <f t="shared" si="0"/>
        <v>1.7645807480943094</v>
      </c>
      <c r="J5" s="2">
        <f t="shared" si="1"/>
        <v>0.67027122850558418</v>
      </c>
      <c r="L5">
        <v>5640</v>
      </c>
      <c r="M5">
        <f t="shared" si="2"/>
        <v>1.7648936170212766</v>
      </c>
      <c r="N5" s="2">
        <f t="shared" si="3"/>
        <v>0.67039007092198588</v>
      </c>
      <c r="P5">
        <v>2846</v>
      </c>
      <c r="Q5">
        <f t="shared" si="4"/>
        <v>3.4975404075895993</v>
      </c>
      <c r="R5" s="3">
        <f t="shared" si="5"/>
        <v>1.3285312719606466</v>
      </c>
      <c r="S5">
        <f t="shared" si="6"/>
        <v>1.9817287420941672</v>
      </c>
    </row>
    <row r="6" spans="1:19" x14ac:dyDescent="0.35">
      <c r="A6" t="s">
        <v>6</v>
      </c>
      <c r="B6">
        <v>100</v>
      </c>
      <c r="C6">
        <v>67</v>
      </c>
      <c r="D6" s="1">
        <f>B6/C6</f>
        <v>1.4925373134328359</v>
      </c>
      <c r="H6">
        <v>72</v>
      </c>
      <c r="I6">
        <f t="shared" si="0"/>
        <v>1.3888888888888888</v>
      </c>
      <c r="J6" s="2">
        <f t="shared" si="1"/>
        <v>0.93055555555555547</v>
      </c>
      <c r="L6">
        <v>71</v>
      </c>
      <c r="M6">
        <f t="shared" si="2"/>
        <v>1.408450704225352</v>
      </c>
      <c r="N6" s="2">
        <f t="shared" si="3"/>
        <v>0.94366197183098577</v>
      </c>
      <c r="P6">
        <v>91</v>
      </c>
      <c r="Q6">
        <f t="shared" si="4"/>
        <v>1.098901098901099</v>
      </c>
      <c r="R6" s="2">
        <f t="shared" si="5"/>
        <v>0.73626373626373631</v>
      </c>
      <c r="S6">
        <f t="shared" si="6"/>
        <v>0.78021978021978033</v>
      </c>
    </row>
    <row r="7" spans="1:19" x14ac:dyDescent="0.35">
      <c r="A7" t="s">
        <v>7</v>
      </c>
      <c r="B7">
        <v>50020</v>
      </c>
      <c r="C7">
        <v>18642</v>
      </c>
      <c r="D7" s="1">
        <f t="shared" ref="D7:D27" si="7">B7/C7</f>
        <v>2.6831884990880805</v>
      </c>
      <c r="H7">
        <v>38907</v>
      </c>
      <c r="I7">
        <f t="shared" si="0"/>
        <v>1.2856298352481559</v>
      </c>
      <c r="J7" s="2">
        <f t="shared" si="1"/>
        <v>0.47914257074562422</v>
      </c>
      <c r="L7">
        <v>38907</v>
      </c>
      <c r="M7">
        <f t="shared" si="2"/>
        <v>1.2856298352481559</v>
      </c>
      <c r="N7" s="2">
        <f t="shared" si="3"/>
        <v>0.47914257074562422</v>
      </c>
      <c r="P7">
        <v>23117</v>
      </c>
      <c r="Q7">
        <f t="shared" si="4"/>
        <v>2.1637755764156248</v>
      </c>
      <c r="R7" s="2">
        <f t="shared" si="5"/>
        <v>0.80641951810356016</v>
      </c>
      <c r="S7">
        <f t="shared" si="6"/>
        <v>1.6830471081887788</v>
      </c>
    </row>
    <row r="8" spans="1:19" x14ac:dyDescent="0.35">
      <c r="A8" t="s">
        <v>8</v>
      </c>
      <c r="B8">
        <v>9737</v>
      </c>
      <c r="C8">
        <v>3590</v>
      </c>
      <c r="D8" s="1">
        <f t="shared" si="7"/>
        <v>2.7122562674094706</v>
      </c>
      <c r="H8">
        <v>4486</v>
      </c>
      <c r="I8">
        <f t="shared" si="0"/>
        <v>2.1705305394560854</v>
      </c>
      <c r="J8" s="2">
        <f t="shared" si="1"/>
        <v>0.80026749888542126</v>
      </c>
      <c r="L8">
        <v>4485</v>
      </c>
      <c r="M8">
        <f t="shared" si="2"/>
        <v>2.1710144927536232</v>
      </c>
      <c r="N8" s="2">
        <f t="shared" si="3"/>
        <v>0.80044593088071359</v>
      </c>
      <c r="P8">
        <v>2641</v>
      </c>
      <c r="Q8">
        <f t="shared" si="4"/>
        <v>3.6868610374858006</v>
      </c>
      <c r="R8" s="3">
        <f t="shared" si="5"/>
        <v>1.3593335857629687</v>
      </c>
      <c r="S8">
        <f t="shared" si="6"/>
        <v>1.6982203710715638</v>
      </c>
    </row>
    <row r="9" spans="1:19" x14ac:dyDescent="0.35">
      <c r="A9" t="s">
        <v>9</v>
      </c>
      <c r="B9">
        <v>32768</v>
      </c>
      <c r="C9">
        <v>3126</v>
      </c>
      <c r="D9" s="1">
        <f t="shared" si="7"/>
        <v>10.482405630198336</v>
      </c>
      <c r="H9">
        <v>9951</v>
      </c>
      <c r="I9">
        <f t="shared" si="0"/>
        <v>3.2929353833785551</v>
      </c>
      <c r="J9" s="2">
        <f t="shared" si="1"/>
        <v>0.31413928248417244</v>
      </c>
      <c r="L9">
        <v>9951</v>
      </c>
      <c r="M9">
        <f t="shared" si="2"/>
        <v>3.2929353833785551</v>
      </c>
      <c r="N9" s="2">
        <f t="shared" si="3"/>
        <v>0.31413928248417244</v>
      </c>
      <c r="P9">
        <v>4040</v>
      </c>
      <c r="Q9">
        <f t="shared" si="4"/>
        <v>8.110891089108911</v>
      </c>
      <c r="R9" s="2">
        <f t="shared" si="5"/>
        <v>0.77376237623762378</v>
      </c>
      <c r="S9">
        <f t="shared" si="6"/>
        <v>2.4631188118811882</v>
      </c>
    </row>
    <row r="10" spans="1:19" x14ac:dyDescent="0.35">
      <c r="A10" t="s">
        <v>10</v>
      </c>
      <c r="B10">
        <v>369</v>
      </c>
      <c r="C10">
        <v>142</v>
      </c>
      <c r="D10" s="1">
        <f t="shared" si="7"/>
        <v>2.5985915492957745</v>
      </c>
      <c r="H10">
        <v>240</v>
      </c>
      <c r="I10">
        <f t="shared" si="0"/>
        <v>1.5375000000000001</v>
      </c>
      <c r="J10" s="2">
        <f t="shared" si="1"/>
        <v>0.59166666666666679</v>
      </c>
      <c r="L10">
        <v>240</v>
      </c>
      <c r="M10">
        <f t="shared" si="2"/>
        <v>1.5375000000000001</v>
      </c>
      <c r="N10" s="2">
        <f t="shared" si="3"/>
        <v>0.59166666666666679</v>
      </c>
      <c r="P10">
        <v>142</v>
      </c>
      <c r="Q10">
        <f t="shared" si="4"/>
        <v>2.5985915492957745</v>
      </c>
      <c r="R10" s="3">
        <f t="shared" si="5"/>
        <v>1</v>
      </c>
      <c r="S10">
        <f t="shared" si="6"/>
        <v>1.6901408450704223</v>
      </c>
    </row>
    <row r="11" spans="1:19" x14ac:dyDescent="0.35">
      <c r="A11" t="s">
        <v>11</v>
      </c>
      <c r="B11">
        <v>21</v>
      </c>
      <c r="C11">
        <v>11</v>
      </c>
      <c r="D11" s="1">
        <f t="shared" si="7"/>
        <v>1.9090909090909092</v>
      </c>
      <c r="H11">
        <v>17</v>
      </c>
      <c r="I11">
        <f t="shared" si="0"/>
        <v>1.2352941176470589</v>
      </c>
      <c r="J11" s="2">
        <f t="shared" si="1"/>
        <v>0.6470588235294118</v>
      </c>
      <c r="L11">
        <v>16</v>
      </c>
      <c r="M11">
        <f t="shared" si="2"/>
        <v>1.3125</v>
      </c>
      <c r="N11" s="2">
        <f t="shared" si="3"/>
        <v>0.6875</v>
      </c>
      <c r="P11">
        <v>15</v>
      </c>
      <c r="Q11">
        <f t="shared" si="4"/>
        <v>1.4</v>
      </c>
      <c r="R11" s="2">
        <f t="shared" si="5"/>
        <v>0.73333333333333328</v>
      </c>
      <c r="S11">
        <f t="shared" si="6"/>
        <v>1.0666666666666667</v>
      </c>
    </row>
    <row r="12" spans="1:19" x14ac:dyDescent="0.35">
      <c r="A12" t="s">
        <v>12</v>
      </c>
      <c r="B12">
        <v>242</v>
      </c>
      <c r="C12">
        <v>80</v>
      </c>
      <c r="D12" s="1">
        <f t="shared" si="7"/>
        <v>3.0249999999999999</v>
      </c>
      <c r="H12">
        <v>190</v>
      </c>
      <c r="I12">
        <f t="shared" si="0"/>
        <v>1.2736842105263158</v>
      </c>
      <c r="J12" s="2">
        <f t="shared" si="1"/>
        <v>0.42105263157894735</v>
      </c>
      <c r="L12">
        <v>189</v>
      </c>
      <c r="M12">
        <f t="shared" si="2"/>
        <v>1.2804232804232805</v>
      </c>
      <c r="N12" s="2">
        <f t="shared" si="3"/>
        <v>0.42328042328042331</v>
      </c>
      <c r="P12">
        <v>103</v>
      </c>
      <c r="Q12">
        <f t="shared" si="4"/>
        <v>2.349514563106796</v>
      </c>
      <c r="R12" s="2">
        <f t="shared" si="5"/>
        <v>0.77669902912621358</v>
      </c>
      <c r="S12">
        <f t="shared" si="6"/>
        <v>1.8349514563106795</v>
      </c>
    </row>
    <row r="13" spans="1:19" x14ac:dyDescent="0.35">
      <c r="A13" t="s">
        <v>13</v>
      </c>
      <c r="B13">
        <v>6008</v>
      </c>
      <c r="C13">
        <v>3025</v>
      </c>
      <c r="D13" s="1">
        <f t="shared" si="7"/>
        <v>1.9861157024793388</v>
      </c>
      <c r="H13">
        <v>4988</v>
      </c>
      <c r="I13">
        <f t="shared" si="0"/>
        <v>1.2044907778668805</v>
      </c>
      <c r="J13" s="2">
        <f t="shared" si="1"/>
        <v>0.60645549318364078</v>
      </c>
      <c r="L13">
        <v>4987</v>
      </c>
      <c r="M13">
        <f t="shared" si="2"/>
        <v>1.204732303990375</v>
      </c>
      <c r="N13" s="2">
        <f t="shared" si="3"/>
        <v>0.60657710046119917</v>
      </c>
      <c r="P13">
        <v>3496</v>
      </c>
      <c r="Q13">
        <f t="shared" si="4"/>
        <v>1.7185354691075514</v>
      </c>
      <c r="R13" s="2">
        <f t="shared" si="5"/>
        <v>0.8652745995423341</v>
      </c>
      <c r="S13">
        <f t="shared" si="6"/>
        <v>1.4264874141876429</v>
      </c>
    </row>
    <row r="14" spans="1:19" x14ac:dyDescent="0.35">
      <c r="A14" t="s">
        <v>14</v>
      </c>
      <c r="B14">
        <v>9850</v>
      </c>
      <c r="C14">
        <v>3609</v>
      </c>
      <c r="D14" s="1">
        <f t="shared" si="7"/>
        <v>2.7292878913826546</v>
      </c>
      <c r="H14">
        <v>8119</v>
      </c>
      <c r="I14">
        <f t="shared" si="0"/>
        <v>1.2132035965020322</v>
      </c>
      <c r="J14" s="2">
        <f t="shared" si="1"/>
        <v>0.44451287104323189</v>
      </c>
      <c r="L14">
        <v>8118</v>
      </c>
      <c r="M14">
        <f t="shared" si="2"/>
        <v>1.2133530426213353</v>
      </c>
      <c r="N14" s="2">
        <f t="shared" si="3"/>
        <v>0.44456762749445672</v>
      </c>
      <c r="P14">
        <v>3489</v>
      </c>
      <c r="Q14">
        <f t="shared" si="4"/>
        <v>2.8231584981370021</v>
      </c>
      <c r="R14" s="3">
        <f t="shared" si="5"/>
        <v>1.0343938091143594</v>
      </c>
      <c r="S14">
        <f t="shared" si="6"/>
        <v>2.3267411865864145</v>
      </c>
    </row>
    <row r="15" spans="1:19" x14ac:dyDescent="0.35">
      <c r="A15" t="s">
        <v>15</v>
      </c>
      <c r="B15">
        <v>52</v>
      </c>
      <c r="C15">
        <v>19</v>
      </c>
      <c r="D15" s="1">
        <f t="shared" si="7"/>
        <v>2.736842105263158</v>
      </c>
      <c r="H15">
        <v>34</v>
      </c>
      <c r="I15">
        <f t="shared" si="0"/>
        <v>1.5294117647058822</v>
      </c>
      <c r="J15" s="2">
        <f t="shared" si="1"/>
        <v>0.55882352941176461</v>
      </c>
      <c r="L15">
        <v>33</v>
      </c>
      <c r="M15">
        <f t="shared" si="2"/>
        <v>1.5757575757575757</v>
      </c>
      <c r="N15" s="2">
        <f t="shared" si="3"/>
        <v>0.57575757575757569</v>
      </c>
      <c r="P15">
        <v>20</v>
      </c>
      <c r="Q15">
        <f t="shared" si="4"/>
        <v>2.6</v>
      </c>
      <c r="R15" s="2">
        <f t="shared" si="5"/>
        <v>0.95</v>
      </c>
      <c r="S15">
        <f t="shared" si="6"/>
        <v>1.6500000000000001</v>
      </c>
    </row>
    <row r="16" spans="1:19" x14ac:dyDescent="0.35">
      <c r="A16" t="s">
        <v>16</v>
      </c>
      <c r="B16">
        <v>81</v>
      </c>
      <c r="C16">
        <v>30</v>
      </c>
      <c r="D16" s="1">
        <f t="shared" si="7"/>
        <v>2.7</v>
      </c>
      <c r="H16">
        <v>48</v>
      </c>
      <c r="I16">
        <f t="shared" si="0"/>
        <v>1.6875</v>
      </c>
      <c r="J16" s="2">
        <f t="shared" si="1"/>
        <v>0.625</v>
      </c>
      <c r="L16">
        <v>47</v>
      </c>
      <c r="M16">
        <f t="shared" si="2"/>
        <v>1.7234042553191489</v>
      </c>
      <c r="N16" s="2">
        <f t="shared" si="3"/>
        <v>0.63829787234042545</v>
      </c>
      <c r="P16">
        <v>28</v>
      </c>
      <c r="Q16">
        <f t="shared" si="4"/>
        <v>2.8928571428571428</v>
      </c>
      <c r="R16" s="3">
        <f t="shared" si="5"/>
        <v>1.0714285714285714</v>
      </c>
      <c r="S16">
        <f t="shared" si="6"/>
        <v>1.6785714285714286</v>
      </c>
    </row>
    <row r="17" spans="1:19" x14ac:dyDescent="0.35">
      <c r="A17" t="s">
        <v>17</v>
      </c>
      <c r="B17">
        <v>502</v>
      </c>
      <c r="C17">
        <v>56</v>
      </c>
      <c r="D17" s="1">
        <f t="shared" si="7"/>
        <v>8.9642857142857135</v>
      </c>
      <c r="H17">
        <v>77</v>
      </c>
      <c r="I17">
        <f t="shared" si="0"/>
        <v>6.5194805194805197</v>
      </c>
      <c r="J17" s="2">
        <f t="shared" si="1"/>
        <v>0.7272727272727274</v>
      </c>
      <c r="L17">
        <v>77</v>
      </c>
      <c r="M17">
        <f t="shared" si="2"/>
        <v>6.5194805194805197</v>
      </c>
      <c r="N17" s="2">
        <f t="shared" si="3"/>
        <v>0.7272727272727274</v>
      </c>
      <c r="P17">
        <v>64</v>
      </c>
      <c r="Q17">
        <f t="shared" si="4"/>
        <v>7.84375</v>
      </c>
      <c r="R17" s="2">
        <f t="shared" si="5"/>
        <v>0.87500000000000011</v>
      </c>
      <c r="S17">
        <f t="shared" si="6"/>
        <v>1.203125</v>
      </c>
    </row>
    <row r="18" spans="1:19" x14ac:dyDescent="0.35">
      <c r="A18" t="s">
        <v>18</v>
      </c>
      <c r="B18">
        <v>39</v>
      </c>
      <c r="C18">
        <v>14</v>
      </c>
      <c r="D18" s="1">
        <f t="shared" si="7"/>
        <v>2.7857142857142856</v>
      </c>
      <c r="H18">
        <v>27</v>
      </c>
      <c r="I18">
        <f t="shared" si="0"/>
        <v>1.4444444444444444</v>
      </c>
      <c r="J18" s="2">
        <f t="shared" si="1"/>
        <v>0.51851851851851849</v>
      </c>
      <c r="L18">
        <v>26</v>
      </c>
      <c r="M18">
        <f t="shared" si="2"/>
        <v>1.5</v>
      </c>
      <c r="N18" s="2">
        <f t="shared" si="3"/>
        <v>0.53846153846153844</v>
      </c>
      <c r="P18">
        <v>15</v>
      </c>
      <c r="Q18">
        <f t="shared" si="4"/>
        <v>2.6</v>
      </c>
      <c r="R18" s="2">
        <f t="shared" si="5"/>
        <v>0.93333333333333346</v>
      </c>
      <c r="S18">
        <f t="shared" si="6"/>
        <v>1.7333333333333334</v>
      </c>
    </row>
    <row r="19" spans="1:19" x14ac:dyDescent="0.35">
      <c r="A19" t="s">
        <v>19</v>
      </c>
      <c r="B19">
        <v>70</v>
      </c>
      <c r="C19">
        <v>16</v>
      </c>
      <c r="D19" s="1">
        <f t="shared" si="7"/>
        <v>4.375</v>
      </c>
      <c r="H19">
        <v>43</v>
      </c>
      <c r="I19">
        <f t="shared" si="0"/>
        <v>1.6279069767441861</v>
      </c>
      <c r="J19" s="2">
        <f t="shared" si="1"/>
        <v>0.37209302325581395</v>
      </c>
      <c r="L19">
        <v>42</v>
      </c>
      <c r="M19">
        <f t="shared" si="2"/>
        <v>1.6666666666666667</v>
      </c>
      <c r="N19" s="2">
        <f t="shared" si="3"/>
        <v>0.38095238095238099</v>
      </c>
      <c r="P19">
        <v>20</v>
      </c>
      <c r="Q19">
        <f t="shared" si="4"/>
        <v>3.5</v>
      </c>
      <c r="R19" s="2">
        <f t="shared" si="5"/>
        <v>0.8</v>
      </c>
      <c r="S19">
        <f t="shared" si="6"/>
        <v>2.1</v>
      </c>
    </row>
    <row r="20" spans="1:19" x14ac:dyDescent="0.35">
      <c r="A20" t="s">
        <v>20</v>
      </c>
      <c r="B20">
        <v>49</v>
      </c>
      <c r="C20">
        <v>11</v>
      </c>
      <c r="D20" s="1">
        <f t="shared" si="7"/>
        <v>4.4545454545454541</v>
      </c>
      <c r="H20">
        <v>31</v>
      </c>
      <c r="I20">
        <f t="shared" si="0"/>
        <v>1.5806451612903225</v>
      </c>
      <c r="J20" s="2">
        <f t="shared" si="1"/>
        <v>0.35483870967741937</v>
      </c>
      <c r="L20">
        <v>30</v>
      </c>
      <c r="M20">
        <f t="shared" si="2"/>
        <v>1.6333333333333333</v>
      </c>
      <c r="N20" s="2">
        <f t="shared" si="3"/>
        <v>0.3666666666666667</v>
      </c>
      <c r="P20">
        <v>14</v>
      </c>
      <c r="Q20">
        <f t="shared" si="4"/>
        <v>3.5</v>
      </c>
      <c r="R20" s="2">
        <f t="shared" si="5"/>
        <v>0.78571428571428581</v>
      </c>
      <c r="S20">
        <f t="shared" si="6"/>
        <v>2.1428571428571428</v>
      </c>
    </row>
    <row r="21" spans="1:19" x14ac:dyDescent="0.35">
      <c r="A21" t="s">
        <v>21</v>
      </c>
      <c r="B21">
        <v>6472</v>
      </c>
      <c r="C21">
        <v>1818</v>
      </c>
      <c r="D21" s="1">
        <f t="shared" si="7"/>
        <v>3.5599559955995601</v>
      </c>
      <c r="H21">
        <v>3919</v>
      </c>
      <c r="I21">
        <f t="shared" si="0"/>
        <v>1.6514416943097729</v>
      </c>
      <c r="J21" s="2">
        <f t="shared" si="1"/>
        <v>0.46389385047205917</v>
      </c>
      <c r="L21">
        <v>3918</v>
      </c>
      <c r="M21">
        <f t="shared" si="2"/>
        <v>1.6518631955079122</v>
      </c>
      <c r="N21" s="2">
        <f t="shared" si="3"/>
        <v>0.46401225114854516</v>
      </c>
      <c r="P21">
        <v>1416</v>
      </c>
      <c r="Q21">
        <f t="shared" si="4"/>
        <v>4.5706214689265536</v>
      </c>
      <c r="R21" s="3">
        <f t="shared" si="5"/>
        <v>1.2838983050847457</v>
      </c>
      <c r="S21">
        <f t="shared" si="6"/>
        <v>2.7669491525423728</v>
      </c>
    </row>
    <row r="22" spans="1:19" x14ac:dyDescent="0.35">
      <c r="A22" t="s">
        <v>22</v>
      </c>
      <c r="B22">
        <v>21100</v>
      </c>
      <c r="C22">
        <v>5324</v>
      </c>
      <c r="D22" s="1">
        <f t="shared" si="7"/>
        <v>3.9631855747558227</v>
      </c>
      <c r="H22">
        <v>16076</v>
      </c>
      <c r="I22">
        <f t="shared" si="0"/>
        <v>1.3125155511321225</v>
      </c>
      <c r="J22" s="2">
        <f t="shared" si="1"/>
        <v>0.33117690967902463</v>
      </c>
      <c r="L22">
        <v>16075</v>
      </c>
      <c r="M22">
        <f t="shared" si="2"/>
        <v>1.3125972006220841</v>
      </c>
      <c r="N22" s="2">
        <f t="shared" si="3"/>
        <v>0.33119751166407468</v>
      </c>
      <c r="P22">
        <v>6787</v>
      </c>
      <c r="Q22">
        <f t="shared" si="4"/>
        <v>3.1088846323854429</v>
      </c>
      <c r="R22" s="2">
        <f t="shared" si="5"/>
        <v>0.78444084278768234</v>
      </c>
      <c r="S22">
        <f t="shared" si="6"/>
        <v>2.3684986002652129</v>
      </c>
    </row>
    <row r="23" spans="1:19" x14ac:dyDescent="0.35">
      <c r="A23" t="s">
        <v>23</v>
      </c>
      <c r="B23">
        <v>7082</v>
      </c>
      <c r="C23">
        <v>5207</v>
      </c>
      <c r="D23" s="1">
        <f t="shared" si="7"/>
        <v>1.3600921835990014</v>
      </c>
      <c r="H23">
        <v>6663</v>
      </c>
      <c r="I23">
        <f t="shared" si="0"/>
        <v>1.0628845865225873</v>
      </c>
      <c r="J23" s="2">
        <f t="shared" si="1"/>
        <v>0.78147981389764354</v>
      </c>
      <c r="L23">
        <v>6662</v>
      </c>
      <c r="M23">
        <f t="shared" si="2"/>
        <v>1.0630441308916241</v>
      </c>
      <c r="N23" s="2">
        <f t="shared" si="3"/>
        <v>0.78159711798258769</v>
      </c>
      <c r="P23">
        <v>6569</v>
      </c>
      <c r="Q23">
        <f t="shared" si="4"/>
        <v>1.0780940782463084</v>
      </c>
      <c r="R23" s="2">
        <f t="shared" si="5"/>
        <v>0.79266250570863139</v>
      </c>
      <c r="S23">
        <f t="shared" si="6"/>
        <v>1.0141574059978689</v>
      </c>
    </row>
    <row r="24" spans="1:19" x14ac:dyDescent="0.35">
      <c r="A24" t="s">
        <v>24</v>
      </c>
      <c r="B24">
        <v>92</v>
      </c>
      <c r="C24">
        <v>19</v>
      </c>
      <c r="D24" s="1">
        <f t="shared" si="7"/>
        <v>4.8421052631578947</v>
      </c>
      <c r="H24">
        <v>65</v>
      </c>
      <c r="I24">
        <f t="shared" si="0"/>
        <v>1.4153846153846155</v>
      </c>
      <c r="J24" s="2">
        <f t="shared" si="1"/>
        <v>0.29230769230769232</v>
      </c>
      <c r="L24">
        <v>64</v>
      </c>
      <c r="M24">
        <f t="shared" si="2"/>
        <v>1.4375</v>
      </c>
      <c r="N24" s="2">
        <f t="shared" si="3"/>
        <v>0.296875</v>
      </c>
      <c r="P24">
        <v>24</v>
      </c>
      <c r="Q24">
        <f t="shared" si="4"/>
        <v>3.8333333333333335</v>
      </c>
      <c r="R24" s="2">
        <f t="shared" si="5"/>
        <v>0.79166666666666674</v>
      </c>
      <c r="S24">
        <f t="shared" si="6"/>
        <v>2.666666666666667</v>
      </c>
    </row>
    <row r="25" spans="1:19" x14ac:dyDescent="0.35">
      <c r="A25" t="s">
        <v>25</v>
      </c>
      <c r="B25">
        <v>40488</v>
      </c>
      <c r="C25">
        <v>11928</v>
      </c>
      <c r="D25" s="1">
        <f t="shared" si="7"/>
        <v>3.3943661971830985</v>
      </c>
      <c r="H25">
        <v>25158</v>
      </c>
      <c r="I25">
        <f t="shared" si="0"/>
        <v>1.6093489148580968</v>
      </c>
      <c r="J25" s="2">
        <f t="shared" si="1"/>
        <v>0.47412353923205341</v>
      </c>
      <c r="L25">
        <v>25157</v>
      </c>
      <c r="M25">
        <f t="shared" si="2"/>
        <v>1.6094128870692055</v>
      </c>
      <c r="N25" s="2">
        <f t="shared" si="3"/>
        <v>0.47414238581706886</v>
      </c>
      <c r="P25">
        <v>9544</v>
      </c>
      <c r="Q25">
        <f t="shared" si="4"/>
        <v>4.2422464375523887</v>
      </c>
      <c r="R25" s="3">
        <f t="shared" si="5"/>
        <v>1.2497904442581727</v>
      </c>
      <c r="S25">
        <f t="shared" si="6"/>
        <v>2.6358968985750209</v>
      </c>
    </row>
    <row r="26" spans="1:19" x14ac:dyDescent="0.35">
      <c r="A26" t="s">
        <v>26</v>
      </c>
      <c r="B26">
        <v>5220</v>
      </c>
      <c r="C26">
        <v>672</v>
      </c>
      <c r="D26" s="1">
        <f t="shared" si="7"/>
        <v>7.7678571428571432</v>
      </c>
      <c r="H26">
        <v>3602</v>
      </c>
      <c r="I26">
        <f t="shared" si="0"/>
        <v>1.4491948917268185</v>
      </c>
      <c r="J26" s="2">
        <f t="shared" si="1"/>
        <v>0.18656302054414214</v>
      </c>
      <c r="L26">
        <v>3601</v>
      </c>
      <c r="M26">
        <f t="shared" si="2"/>
        <v>1.4495973340738684</v>
      </c>
      <c r="N26" s="2">
        <f t="shared" si="3"/>
        <v>0.18661482921410719</v>
      </c>
      <c r="P26">
        <v>935</v>
      </c>
      <c r="Q26">
        <f t="shared" si="4"/>
        <v>5.5828877005347595</v>
      </c>
      <c r="R26" s="2">
        <f t="shared" si="5"/>
        <v>0.71871657754010698</v>
      </c>
      <c r="S26">
        <f t="shared" si="6"/>
        <v>3.8513368983957221</v>
      </c>
    </row>
    <row r="27" spans="1:19" x14ac:dyDescent="0.35">
      <c r="A27" t="s">
        <v>27</v>
      </c>
      <c r="B27">
        <v>8276</v>
      </c>
      <c r="C27">
        <v>5904</v>
      </c>
      <c r="D27" s="1">
        <f t="shared" si="7"/>
        <v>1.4017615176151761</v>
      </c>
      <c r="H27">
        <v>6834</v>
      </c>
      <c r="I27">
        <f t="shared" si="0"/>
        <v>1.2110038045068774</v>
      </c>
      <c r="J27" s="2">
        <f t="shared" si="1"/>
        <v>0.86391571553994739</v>
      </c>
      <c r="L27">
        <v>6833</v>
      </c>
      <c r="M27">
        <f t="shared" si="2"/>
        <v>1.2111810332211328</v>
      </c>
      <c r="N27" s="2">
        <f t="shared" si="3"/>
        <v>0.86404214839748283</v>
      </c>
      <c r="P27">
        <v>4690</v>
      </c>
      <c r="Q27">
        <f t="shared" si="4"/>
        <v>1.7646055437100214</v>
      </c>
      <c r="R27" s="3">
        <f t="shared" si="5"/>
        <v>1.2588486140724948</v>
      </c>
      <c r="S27">
        <f t="shared" si="6"/>
        <v>1.4569296375266525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2019-03-03T23:15:22Z</dcterms:modified>
</cp:coreProperties>
</file>