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idixu/Documents/CASA/modules/abm0011/cw2/"/>
    </mc:Choice>
  </mc:AlternateContent>
  <xr:revisionPtr revIDLastSave="0" documentId="13_ncr:40009_{08D2C8AE-41D8-024B-A02F-D233CA4656A7}" xr6:coauthVersionLast="47" xr6:coauthVersionMax="47" xr10:uidLastSave="{00000000-0000-0000-0000-000000000000}"/>
  <bookViews>
    <workbookView xWindow="0" yWindow="500" windowWidth="35840" windowHeight="21900" activeTab="1"/>
  </bookViews>
  <sheets>
    <sheet name="Sugarscape 1 demo vision-meta-t" sheetId="1" r:id="rId1"/>
    <sheet name="Sugarscape 2 demo vision-meta-t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K8" i="2" l="1"/>
  <c r="M8" i="2"/>
  <c r="K9" i="2"/>
  <c r="M9" i="2"/>
  <c r="K10" i="2"/>
  <c r="M10" i="2"/>
  <c r="K11" i="2"/>
  <c r="M11" i="2"/>
  <c r="K12" i="2"/>
  <c r="M12" i="2"/>
  <c r="K13" i="2"/>
  <c r="M13" i="2"/>
  <c r="K14" i="2"/>
  <c r="M14" i="2"/>
  <c r="K15" i="2"/>
  <c r="M15" i="2"/>
  <c r="K16" i="2"/>
  <c r="M16" i="2"/>
  <c r="K17" i="2"/>
  <c r="M17" i="2"/>
  <c r="K18" i="2"/>
  <c r="M18" i="2"/>
  <c r="K19" i="2"/>
  <c r="M19" i="2"/>
  <c r="K20" i="2"/>
  <c r="M20" i="2"/>
  <c r="K21" i="2"/>
  <c r="M21" i="2"/>
  <c r="K22" i="2"/>
  <c r="M22" i="2"/>
  <c r="K23" i="2"/>
  <c r="M23" i="2"/>
  <c r="K24" i="2"/>
  <c r="L18" i="2" s="1"/>
  <c r="U31" i="2" s="1"/>
  <c r="M24" i="2"/>
  <c r="K25" i="2"/>
  <c r="M25" i="2"/>
  <c r="K26" i="2"/>
  <c r="M26" i="2"/>
  <c r="K27" i="2"/>
  <c r="M27" i="2"/>
  <c r="K28" i="2"/>
  <c r="M28" i="2"/>
  <c r="K29" i="2"/>
  <c r="L28" i="2" s="1"/>
  <c r="V31" i="2" s="1"/>
  <c r="M29" i="2"/>
  <c r="K30" i="2"/>
  <c r="M30" i="2"/>
  <c r="N28" i="2" s="1"/>
  <c r="K31" i="2"/>
  <c r="M31" i="2"/>
  <c r="K32" i="2"/>
  <c r="M32" i="2"/>
  <c r="K33" i="2"/>
  <c r="M33" i="2"/>
  <c r="K34" i="2"/>
  <c r="M34" i="2"/>
  <c r="K35" i="2"/>
  <c r="M35" i="2"/>
  <c r="K36" i="2"/>
  <c r="M36" i="2"/>
  <c r="K37" i="2"/>
  <c r="M37" i="2"/>
  <c r="K38" i="2"/>
  <c r="M38" i="2"/>
  <c r="K39" i="2"/>
  <c r="M39" i="2"/>
  <c r="K40" i="2"/>
  <c r="M40" i="2"/>
  <c r="K41" i="2"/>
  <c r="M41" i="2"/>
  <c r="K42" i="2"/>
  <c r="M42" i="2"/>
  <c r="K43" i="2"/>
  <c r="M43" i="2"/>
  <c r="K44" i="2"/>
  <c r="M44" i="2"/>
  <c r="K45" i="2"/>
  <c r="M45" i="2"/>
  <c r="K46" i="2"/>
  <c r="M46" i="2"/>
  <c r="K47" i="2"/>
  <c r="M47" i="2"/>
  <c r="K48" i="2"/>
  <c r="M48" i="2"/>
  <c r="K49" i="2"/>
  <c r="M49" i="2"/>
  <c r="K50" i="2"/>
  <c r="M50" i="2"/>
  <c r="K51" i="2"/>
  <c r="M51" i="2"/>
  <c r="K52" i="2"/>
  <c r="M52" i="2"/>
  <c r="K53" i="2"/>
  <c r="M53" i="2"/>
  <c r="K54" i="2"/>
  <c r="M54" i="2"/>
  <c r="K55" i="2"/>
  <c r="M55" i="2"/>
  <c r="K56" i="2"/>
  <c r="M56" i="2"/>
  <c r="K57" i="2"/>
  <c r="M57" i="2"/>
  <c r="K58" i="2"/>
  <c r="M58" i="2"/>
  <c r="K59" i="2"/>
  <c r="M59" i="2"/>
  <c r="K60" i="2"/>
  <c r="M60" i="2"/>
  <c r="K61" i="2"/>
  <c r="M61" i="2"/>
  <c r="K62" i="2"/>
  <c r="M62" i="2"/>
  <c r="K63" i="2"/>
  <c r="M63" i="2"/>
  <c r="K64" i="2"/>
  <c r="M64" i="2"/>
  <c r="K65" i="2"/>
  <c r="M65" i="2"/>
  <c r="K66" i="2"/>
  <c r="M66" i="2"/>
  <c r="K67" i="2"/>
  <c r="M67" i="2"/>
  <c r="K68" i="2"/>
  <c r="M68" i="2"/>
  <c r="K69" i="2"/>
  <c r="M69" i="2"/>
  <c r="K70" i="2"/>
  <c r="M70" i="2"/>
  <c r="K71" i="2"/>
  <c r="M71" i="2"/>
  <c r="K72" i="2"/>
  <c r="M72" i="2"/>
  <c r="K73" i="2"/>
  <c r="M73" i="2"/>
  <c r="K74" i="2"/>
  <c r="M74" i="2"/>
  <c r="K75" i="2"/>
  <c r="M75" i="2"/>
  <c r="K76" i="2"/>
  <c r="M76" i="2"/>
  <c r="K77" i="2"/>
  <c r="M77" i="2"/>
  <c r="K78" i="2"/>
  <c r="M78" i="2"/>
  <c r="K79" i="2"/>
  <c r="M79" i="2"/>
  <c r="K80" i="2"/>
  <c r="M80" i="2"/>
  <c r="K81" i="2"/>
  <c r="M81" i="2"/>
  <c r="K82" i="2"/>
  <c r="M82" i="2"/>
  <c r="K83" i="2"/>
  <c r="M83" i="2"/>
  <c r="K84" i="2"/>
  <c r="M84" i="2"/>
  <c r="K85" i="2"/>
  <c r="M85" i="2"/>
  <c r="K86" i="2"/>
  <c r="M86" i="2"/>
  <c r="K87" i="2"/>
  <c r="M87" i="2"/>
  <c r="K88" i="2"/>
  <c r="M88" i="2"/>
  <c r="K89" i="2"/>
  <c r="M89" i="2"/>
  <c r="K90" i="2"/>
  <c r="M90" i="2"/>
  <c r="K91" i="2"/>
  <c r="M91" i="2"/>
  <c r="K92" i="2"/>
  <c r="M92" i="2"/>
  <c r="K93" i="2"/>
  <c r="M93" i="2"/>
  <c r="K94" i="2"/>
  <c r="M94" i="2"/>
  <c r="K95" i="2"/>
  <c r="M95" i="2"/>
  <c r="K96" i="2"/>
  <c r="M96" i="2"/>
  <c r="K97" i="2"/>
  <c r="M97" i="2"/>
  <c r="K98" i="2"/>
  <c r="M98" i="2"/>
  <c r="K99" i="2"/>
  <c r="M99" i="2"/>
  <c r="K100" i="2"/>
  <c r="M100" i="2"/>
  <c r="K101" i="2"/>
  <c r="M101" i="2"/>
  <c r="K102" i="2"/>
  <c r="M102" i="2"/>
  <c r="K103" i="2"/>
  <c r="M103" i="2"/>
  <c r="K104" i="2"/>
  <c r="M104" i="2"/>
  <c r="K105" i="2"/>
  <c r="M105" i="2"/>
  <c r="K106" i="2"/>
  <c r="M106" i="2"/>
  <c r="K107" i="2"/>
  <c r="M107" i="2"/>
  <c r="K108" i="2"/>
  <c r="M108" i="2"/>
  <c r="K109" i="2"/>
  <c r="M109" i="2"/>
  <c r="K110" i="2"/>
  <c r="M110" i="2"/>
  <c r="K111" i="2"/>
  <c r="M111" i="2"/>
  <c r="K112" i="2"/>
  <c r="M112" i="2"/>
  <c r="K113" i="2"/>
  <c r="M113" i="2"/>
  <c r="K114" i="2"/>
  <c r="M114" i="2"/>
  <c r="K115" i="2"/>
  <c r="M115" i="2"/>
  <c r="K116" i="2"/>
  <c r="M116" i="2"/>
  <c r="K117" i="2"/>
  <c r="M117" i="2"/>
  <c r="K118" i="2"/>
  <c r="M118" i="2"/>
  <c r="K119" i="2"/>
  <c r="M119" i="2"/>
  <c r="K120" i="2"/>
  <c r="M120" i="2"/>
  <c r="K121" i="2"/>
  <c r="M121" i="2"/>
  <c r="K122" i="2"/>
  <c r="M122" i="2"/>
  <c r="K123" i="2"/>
  <c r="M123" i="2"/>
  <c r="K124" i="2"/>
  <c r="M124" i="2"/>
  <c r="K125" i="2"/>
  <c r="M125" i="2"/>
  <c r="K126" i="2"/>
  <c r="M126" i="2"/>
  <c r="K127" i="2"/>
  <c r="M127" i="2"/>
  <c r="K128" i="2"/>
  <c r="M128" i="2"/>
  <c r="K129" i="2"/>
  <c r="M129" i="2"/>
  <c r="K130" i="2"/>
  <c r="M130" i="2"/>
  <c r="K131" i="2"/>
  <c r="M131" i="2"/>
  <c r="K132" i="2"/>
  <c r="M132" i="2"/>
  <c r="K133" i="2"/>
  <c r="M133" i="2"/>
  <c r="K134" i="2"/>
  <c r="M134" i="2"/>
  <c r="K135" i="2"/>
  <c r="M135" i="2"/>
  <c r="K136" i="2"/>
  <c r="M136" i="2"/>
  <c r="K137" i="2"/>
  <c r="M137" i="2"/>
  <c r="K138" i="2"/>
  <c r="M138" i="2"/>
  <c r="K139" i="2"/>
  <c r="M139" i="2"/>
  <c r="K140" i="2"/>
  <c r="M140" i="2"/>
  <c r="K141" i="2"/>
  <c r="M141" i="2"/>
  <c r="K142" i="2"/>
  <c r="M142" i="2"/>
  <c r="K143" i="2"/>
  <c r="M143" i="2"/>
  <c r="K144" i="2"/>
  <c r="M144" i="2"/>
  <c r="K145" i="2"/>
  <c r="M145" i="2"/>
  <c r="K146" i="2"/>
  <c r="M146" i="2"/>
  <c r="K147" i="2"/>
  <c r="M147" i="2"/>
  <c r="K148" i="2"/>
  <c r="M148" i="2"/>
  <c r="K149" i="2"/>
  <c r="M149" i="2"/>
  <c r="K150" i="2"/>
  <c r="M150" i="2"/>
  <c r="K151" i="2"/>
  <c r="M151" i="2"/>
  <c r="K152" i="2"/>
  <c r="M152" i="2"/>
  <c r="K153" i="2"/>
  <c r="M153" i="2"/>
  <c r="K154" i="2"/>
  <c r="M154" i="2"/>
  <c r="K155" i="2"/>
  <c r="M155" i="2"/>
  <c r="K156" i="2"/>
  <c r="M156" i="2"/>
  <c r="K157" i="2"/>
  <c r="M157" i="2"/>
  <c r="K158" i="2"/>
  <c r="L158" i="2" s="1"/>
  <c r="Y32" i="2" s="1"/>
  <c r="M158" i="2"/>
  <c r="K159" i="2"/>
  <c r="M159" i="2"/>
  <c r="K160" i="2"/>
  <c r="M160" i="2"/>
  <c r="K161" i="2"/>
  <c r="M161" i="2"/>
  <c r="K162" i="2"/>
  <c r="M162" i="2"/>
  <c r="K163" i="2"/>
  <c r="M163" i="2"/>
  <c r="K164" i="2"/>
  <c r="M164" i="2"/>
  <c r="K165" i="2"/>
  <c r="M165" i="2"/>
  <c r="K166" i="2"/>
  <c r="M166" i="2"/>
  <c r="K167" i="2"/>
  <c r="M167" i="2"/>
  <c r="K168" i="2"/>
  <c r="M168" i="2"/>
  <c r="K169" i="2"/>
  <c r="M169" i="2"/>
  <c r="K170" i="2"/>
  <c r="M170" i="2"/>
  <c r="K171" i="2"/>
  <c r="M171" i="2"/>
  <c r="K172" i="2"/>
  <c r="M172" i="2"/>
  <c r="K173" i="2"/>
  <c r="M173" i="2"/>
  <c r="K174" i="2"/>
  <c r="M174" i="2"/>
  <c r="K175" i="2"/>
  <c r="M175" i="2"/>
  <c r="K176" i="2"/>
  <c r="M176" i="2"/>
  <c r="K177" i="2"/>
  <c r="M177" i="2"/>
  <c r="K178" i="2"/>
  <c r="M178" i="2"/>
  <c r="K179" i="2"/>
  <c r="M179" i="2"/>
  <c r="K180" i="2"/>
  <c r="M180" i="2"/>
  <c r="K181" i="2"/>
  <c r="M181" i="2"/>
  <c r="K182" i="2"/>
  <c r="M182" i="2"/>
  <c r="K183" i="2"/>
  <c r="M183" i="2"/>
  <c r="K184" i="2"/>
  <c r="M184" i="2"/>
  <c r="K185" i="2"/>
  <c r="M185" i="2"/>
  <c r="K186" i="2"/>
  <c r="M186" i="2"/>
  <c r="K187" i="2"/>
  <c r="M187" i="2"/>
  <c r="K188" i="2"/>
  <c r="M188" i="2"/>
  <c r="K189" i="2"/>
  <c r="M189" i="2"/>
  <c r="K190" i="2"/>
  <c r="M190" i="2"/>
  <c r="K191" i="2"/>
  <c r="M191" i="2"/>
  <c r="K192" i="2"/>
  <c r="M192" i="2"/>
  <c r="K193" i="2"/>
  <c r="M193" i="2"/>
  <c r="K194" i="2"/>
  <c r="M194" i="2"/>
  <c r="K195" i="2"/>
  <c r="M195" i="2"/>
  <c r="K196" i="2"/>
  <c r="M196" i="2"/>
  <c r="K197" i="2"/>
  <c r="M197" i="2"/>
  <c r="K198" i="2"/>
  <c r="M198" i="2"/>
  <c r="K199" i="2"/>
  <c r="M199" i="2"/>
  <c r="K200" i="2"/>
  <c r="M200" i="2"/>
  <c r="K201" i="2"/>
  <c r="M201" i="2"/>
  <c r="K202" i="2"/>
  <c r="M202" i="2"/>
  <c r="K203" i="2"/>
  <c r="M203" i="2"/>
  <c r="K204" i="2"/>
  <c r="M204" i="2"/>
  <c r="K205" i="2"/>
  <c r="M205" i="2"/>
  <c r="K206" i="2"/>
  <c r="M206" i="2"/>
  <c r="K207" i="2"/>
  <c r="M207" i="2"/>
  <c r="K208" i="2"/>
  <c r="M208" i="2"/>
  <c r="K209" i="2"/>
  <c r="M209" i="2"/>
  <c r="K210" i="2"/>
  <c r="M210" i="2"/>
  <c r="K211" i="2"/>
  <c r="M211" i="2"/>
  <c r="K212" i="2"/>
  <c r="M212" i="2"/>
  <c r="K213" i="2"/>
  <c r="M213" i="2"/>
  <c r="K214" i="2"/>
  <c r="M214" i="2"/>
  <c r="K215" i="2"/>
  <c r="M215" i="2"/>
  <c r="K216" i="2"/>
  <c r="M216" i="2"/>
  <c r="K217" i="2"/>
  <c r="M217" i="2"/>
  <c r="K218" i="2"/>
  <c r="M218" i="2"/>
  <c r="K219" i="2"/>
  <c r="M219" i="2"/>
  <c r="K220" i="2"/>
  <c r="L218" i="2" s="1"/>
  <c r="U33" i="2" s="1"/>
  <c r="M220" i="2"/>
  <c r="K221" i="2"/>
  <c r="M221" i="2"/>
  <c r="K222" i="2"/>
  <c r="M222" i="2"/>
  <c r="K223" i="2"/>
  <c r="M223" i="2"/>
  <c r="K224" i="2"/>
  <c r="M224" i="2"/>
  <c r="K225" i="2"/>
  <c r="M225" i="2"/>
  <c r="K226" i="2"/>
  <c r="M226" i="2"/>
  <c r="K227" i="2"/>
  <c r="M227" i="2"/>
  <c r="K228" i="2"/>
  <c r="M228" i="2"/>
  <c r="K229" i="2"/>
  <c r="M229" i="2"/>
  <c r="K230" i="2"/>
  <c r="M230" i="2"/>
  <c r="K231" i="2"/>
  <c r="M231" i="2"/>
  <c r="K232" i="2"/>
  <c r="M232" i="2"/>
  <c r="K233" i="2"/>
  <c r="M233" i="2"/>
  <c r="K234" i="2"/>
  <c r="M234" i="2"/>
  <c r="K235" i="2"/>
  <c r="M235" i="2"/>
  <c r="K236" i="2"/>
  <c r="M236" i="2"/>
  <c r="K237" i="2"/>
  <c r="M237" i="2"/>
  <c r="K238" i="2"/>
  <c r="M238" i="2"/>
  <c r="K239" i="2"/>
  <c r="M239" i="2"/>
  <c r="K240" i="2"/>
  <c r="M240" i="2"/>
  <c r="K241" i="2"/>
  <c r="M241" i="2"/>
  <c r="K242" i="2"/>
  <c r="M242" i="2"/>
  <c r="K243" i="2"/>
  <c r="M243" i="2"/>
  <c r="K244" i="2"/>
  <c r="M244" i="2"/>
  <c r="K245" i="2"/>
  <c r="M245" i="2"/>
  <c r="K246" i="2"/>
  <c r="M246" i="2"/>
  <c r="K247" i="2"/>
  <c r="M247" i="2"/>
  <c r="K248" i="2"/>
  <c r="M248" i="2"/>
  <c r="K249" i="2"/>
  <c r="M249" i="2"/>
  <c r="K250" i="2"/>
  <c r="M250" i="2"/>
  <c r="K251" i="2"/>
  <c r="M251" i="2"/>
  <c r="K252" i="2"/>
  <c r="M252" i="2"/>
  <c r="K253" i="2"/>
  <c r="M253" i="2"/>
  <c r="K254" i="2"/>
  <c r="M254" i="2"/>
  <c r="K255" i="2"/>
  <c r="M255" i="2"/>
  <c r="K256" i="2"/>
  <c r="M256" i="2"/>
  <c r="K257" i="2"/>
  <c r="M257" i="2"/>
  <c r="K258" i="2"/>
  <c r="M258" i="2"/>
  <c r="K259" i="2"/>
  <c r="M259" i="2"/>
  <c r="K260" i="2"/>
  <c r="M260" i="2"/>
  <c r="K261" i="2"/>
  <c r="M261" i="2"/>
  <c r="K262" i="2"/>
  <c r="M262" i="2"/>
  <c r="K263" i="2"/>
  <c r="M263" i="2"/>
  <c r="K264" i="2"/>
  <c r="M264" i="2"/>
  <c r="K265" i="2"/>
  <c r="M265" i="2"/>
  <c r="K266" i="2"/>
  <c r="M266" i="2"/>
  <c r="K267" i="2"/>
  <c r="M267" i="2"/>
  <c r="K268" i="2"/>
  <c r="M268" i="2"/>
  <c r="K269" i="2"/>
  <c r="M269" i="2"/>
  <c r="K270" i="2"/>
  <c r="M270" i="2"/>
  <c r="K271" i="2"/>
  <c r="M271" i="2"/>
  <c r="K272" i="2"/>
  <c r="M272" i="2"/>
  <c r="K273" i="2"/>
  <c r="M273" i="2"/>
  <c r="K274" i="2"/>
  <c r="M274" i="2"/>
  <c r="K275" i="2"/>
  <c r="M275" i="2"/>
  <c r="K276" i="2"/>
  <c r="M276" i="2"/>
  <c r="K277" i="2"/>
  <c r="M277" i="2"/>
  <c r="K278" i="2"/>
  <c r="M278" i="2"/>
  <c r="K279" i="2"/>
  <c r="M279" i="2"/>
  <c r="K280" i="2"/>
  <c r="M280" i="2"/>
  <c r="K281" i="2"/>
  <c r="M281" i="2"/>
  <c r="K282" i="2"/>
  <c r="M282" i="2"/>
  <c r="K283" i="2"/>
  <c r="M283" i="2"/>
  <c r="K284" i="2"/>
  <c r="L278" i="2" s="1"/>
  <c r="AA33" i="2" s="1"/>
  <c r="M284" i="2"/>
  <c r="K285" i="2"/>
  <c r="M285" i="2"/>
  <c r="K286" i="2"/>
  <c r="M286" i="2"/>
  <c r="K287" i="2"/>
  <c r="M287" i="2"/>
  <c r="K288" i="2"/>
  <c r="M288" i="2"/>
  <c r="K289" i="2"/>
  <c r="M289" i="2"/>
  <c r="K290" i="2"/>
  <c r="M290" i="2"/>
  <c r="K291" i="2"/>
  <c r="M291" i="2"/>
  <c r="K292" i="2"/>
  <c r="M292" i="2"/>
  <c r="K293" i="2"/>
  <c r="M293" i="2"/>
  <c r="K294" i="2"/>
  <c r="M294" i="2"/>
  <c r="K295" i="2"/>
  <c r="M295" i="2"/>
  <c r="K296" i="2"/>
  <c r="M296" i="2"/>
  <c r="K297" i="2"/>
  <c r="M297" i="2"/>
  <c r="K298" i="2"/>
  <c r="M298" i="2"/>
  <c r="K299" i="2"/>
  <c r="M299" i="2"/>
  <c r="K300" i="2"/>
  <c r="M300" i="2"/>
  <c r="K301" i="2"/>
  <c r="M301" i="2"/>
  <c r="K302" i="2"/>
  <c r="M302" i="2"/>
  <c r="K303" i="2"/>
  <c r="M303" i="2"/>
  <c r="K304" i="2"/>
  <c r="M304" i="2"/>
  <c r="K305" i="2"/>
  <c r="M305" i="2"/>
  <c r="K306" i="2"/>
  <c r="M306" i="2"/>
  <c r="K307" i="2"/>
  <c r="M307" i="2"/>
  <c r="K308" i="2"/>
  <c r="M308" i="2"/>
  <c r="K309" i="2"/>
  <c r="M309" i="2"/>
  <c r="K310" i="2"/>
  <c r="M310" i="2"/>
  <c r="K311" i="2"/>
  <c r="M311" i="2"/>
  <c r="K312" i="2"/>
  <c r="M312" i="2"/>
  <c r="K313" i="2"/>
  <c r="M313" i="2"/>
  <c r="K314" i="2"/>
  <c r="M314" i="2"/>
  <c r="K315" i="2"/>
  <c r="M315" i="2"/>
  <c r="K316" i="2"/>
  <c r="M316" i="2"/>
  <c r="K317" i="2"/>
  <c r="M317" i="2"/>
  <c r="K318" i="2"/>
  <c r="M318" i="2"/>
  <c r="K319" i="2"/>
  <c r="M319" i="2"/>
  <c r="K320" i="2"/>
  <c r="M320" i="2"/>
  <c r="K321" i="2"/>
  <c r="M321" i="2"/>
  <c r="K322" i="2"/>
  <c r="M322" i="2"/>
  <c r="K323" i="2"/>
  <c r="M323" i="2"/>
  <c r="K324" i="2"/>
  <c r="M324" i="2"/>
  <c r="K325" i="2"/>
  <c r="M325" i="2"/>
  <c r="K326" i="2"/>
  <c r="M326" i="2"/>
  <c r="K327" i="2"/>
  <c r="M327" i="2"/>
  <c r="K328" i="2"/>
  <c r="M328" i="2"/>
  <c r="K329" i="2"/>
  <c r="M329" i="2"/>
  <c r="K330" i="2"/>
  <c r="M330" i="2"/>
  <c r="K331" i="2"/>
  <c r="M331" i="2"/>
  <c r="K332" i="2"/>
  <c r="M332" i="2"/>
  <c r="K333" i="2"/>
  <c r="M333" i="2"/>
  <c r="K334" i="2"/>
  <c r="M334" i="2"/>
  <c r="K335" i="2"/>
  <c r="M335" i="2"/>
  <c r="K336" i="2"/>
  <c r="M336" i="2"/>
  <c r="K337" i="2"/>
  <c r="M337" i="2"/>
  <c r="K338" i="2"/>
  <c r="L338" i="2" s="1"/>
  <c r="W34" i="2" s="1"/>
  <c r="M338" i="2"/>
  <c r="K339" i="2"/>
  <c r="M339" i="2"/>
  <c r="K340" i="2"/>
  <c r="M340" i="2"/>
  <c r="K341" i="2"/>
  <c r="M341" i="2"/>
  <c r="K342" i="2"/>
  <c r="M342" i="2"/>
  <c r="K343" i="2"/>
  <c r="M343" i="2"/>
  <c r="K344" i="2"/>
  <c r="M344" i="2"/>
  <c r="K345" i="2"/>
  <c r="M345" i="2"/>
  <c r="K346" i="2"/>
  <c r="M346" i="2"/>
  <c r="K347" i="2"/>
  <c r="M347" i="2"/>
  <c r="K348" i="2"/>
  <c r="M348" i="2"/>
  <c r="K349" i="2"/>
  <c r="M349" i="2"/>
  <c r="K350" i="2"/>
  <c r="M350" i="2"/>
  <c r="K351" i="2"/>
  <c r="M351" i="2"/>
  <c r="K352" i="2"/>
  <c r="M352" i="2"/>
  <c r="K353" i="2"/>
  <c r="M353" i="2"/>
  <c r="K354" i="2"/>
  <c r="M354" i="2"/>
  <c r="K355" i="2"/>
  <c r="M355" i="2"/>
  <c r="K356" i="2"/>
  <c r="M356" i="2"/>
  <c r="K357" i="2"/>
  <c r="M357" i="2"/>
  <c r="K358" i="2"/>
  <c r="M358" i="2"/>
  <c r="K359" i="2"/>
  <c r="M359" i="2"/>
  <c r="K360" i="2"/>
  <c r="M360" i="2"/>
  <c r="K361" i="2"/>
  <c r="M361" i="2"/>
  <c r="K362" i="2"/>
  <c r="M362" i="2"/>
  <c r="K363" i="2"/>
  <c r="M363" i="2"/>
  <c r="K364" i="2"/>
  <c r="M364" i="2"/>
  <c r="K365" i="2"/>
  <c r="M365" i="2"/>
  <c r="K366" i="2"/>
  <c r="M366" i="2"/>
  <c r="K367" i="2"/>
  <c r="M367" i="2"/>
  <c r="K368" i="2"/>
  <c r="M368" i="2"/>
  <c r="K369" i="2"/>
  <c r="M369" i="2"/>
  <c r="K370" i="2"/>
  <c r="M370" i="2"/>
  <c r="K371" i="2"/>
  <c r="M371" i="2"/>
  <c r="K372" i="2"/>
  <c r="M372" i="2"/>
  <c r="K373" i="2"/>
  <c r="M373" i="2"/>
  <c r="K374" i="2"/>
  <c r="M374" i="2"/>
  <c r="K375" i="2"/>
  <c r="M375" i="2"/>
  <c r="K376" i="2"/>
  <c r="M376" i="2"/>
  <c r="K377" i="2"/>
  <c r="M377" i="2"/>
  <c r="K378" i="2"/>
  <c r="M378" i="2"/>
  <c r="K379" i="2"/>
  <c r="M379" i="2"/>
  <c r="K380" i="2"/>
  <c r="M380" i="2"/>
  <c r="K381" i="2"/>
  <c r="M381" i="2"/>
  <c r="K382" i="2"/>
  <c r="M382" i="2"/>
  <c r="K383" i="2"/>
  <c r="M383" i="2"/>
  <c r="K384" i="2"/>
  <c r="M384" i="2"/>
  <c r="K385" i="2"/>
  <c r="M385" i="2"/>
  <c r="K386" i="2"/>
  <c r="M386" i="2"/>
  <c r="K387" i="2"/>
  <c r="M387" i="2"/>
  <c r="K388" i="2"/>
  <c r="M388" i="2"/>
  <c r="K389" i="2"/>
  <c r="M389" i="2"/>
  <c r="K390" i="2"/>
  <c r="M390" i="2"/>
  <c r="K391" i="2"/>
  <c r="M391" i="2"/>
  <c r="K392" i="2"/>
  <c r="M392" i="2"/>
  <c r="K393" i="2"/>
  <c r="M393" i="2"/>
  <c r="K394" i="2"/>
  <c r="M394" i="2"/>
  <c r="K395" i="2"/>
  <c r="M395" i="2"/>
  <c r="K396" i="2"/>
  <c r="M396" i="2"/>
  <c r="K397" i="2"/>
  <c r="M397" i="2"/>
  <c r="K398" i="2"/>
  <c r="L398" i="2" s="1"/>
  <c r="AC34" i="2" s="1"/>
  <c r="M398" i="2"/>
  <c r="K399" i="2"/>
  <c r="M399" i="2"/>
  <c r="K400" i="2"/>
  <c r="M400" i="2"/>
  <c r="K401" i="2"/>
  <c r="M401" i="2"/>
  <c r="K402" i="2"/>
  <c r="M402" i="2"/>
  <c r="K403" i="2"/>
  <c r="M403" i="2"/>
  <c r="K404" i="2"/>
  <c r="M404" i="2"/>
  <c r="K405" i="2"/>
  <c r="M405" i="2"/>
  <c r="K406" i="2"/>
  <c r="M406" i="2"/>
  <c r="K407" i="2"/>
  <c r="M407" i="2"/>
  <c r="K408" i="2"/>
  <c r="M408" i="2"/>
  <c r="K409" i="2"/>
  <c r="M409" i="2"/>
  <c r="K410" i="2"/>
  <c r="M410" i="2"/>
  <c r="K411" i="2"/>
  <c r="M411" i="2"/>
  <c r="K412" i="2"/>
  <c r="M412" i="2"/>
  <c r="K413" i="2"/>
  <c r="M413" i="2"/>
  <c r="K414" i="2"/>
  <c r="M414" i="2"/>
  <c r="N408" i="2" s="1"/>
  <c r="K415" i="2"/>
  <c r="M415" i="2"/>
  <c r="K416" i="2"/>
  <c r="M416" i="2"/>
  <c r="K417" i="2"/>
  <c r="M417" i="2"/>
  <c r="K418" i="2"/>
  <c r="M418" i="2"/>
  <c r="K419" i="2"/>
  <c r="M419" i="2"/>
  <c r="K420" i="2"/>
  <c r="M420" i="2"/>
  <c r="K421" i="2"/>
  <c r="M421" i="2"/>
  <c r="K422" i="2"/>
  <c r="M422" i="2"/>
  <c r="K423" i="2"/>
  <c r="M423" i="2"/>
  <c r="K424" i="2"/>
  <c r="M424" i="2"/>
  <c r="K425" i="2"/>
  <c r="M425" i="2"/>
  <c r="K426" i="2"/>
  <c r="M426" i="2"/>
  <c r="K427" i="2"/>
  <c r="M427" i="2"/>
  <c r="K428" i="2"/>
  <c r="M428" i="2"/>
  <c r="K429" i="2"/>
  <c r="M429" i="2"/>
  <c r="K430" i="2"/>
  <c r="M430" i="2"/>
  <c r="K431" i="2"/>
  <c r="M431" i="2"/>
  <c r="K432" i="2"/>
  <c r="M432" i="2"/>
  <c r="K433" i="2"/>
  <c r="M433" i="2"/>
  <c r="K434" i="2"/>
  <c r="M434" i="2"/>
  <c r="K435" i="2"/>
  <c r="M435" i="2"/>
  <c r="K436" i="2"/>
  <c r="M436" i="2"/>
  <c r="K437" i="2"/>
  <c r="M437" i="2"/>
  <c r="K438" i="2"/>
  <c r="M438" i="2"/>
  <c r="K439" i="2"/>
  <c r="M439" i="2"/>
  <c r="K440" i="2"/>
  <c r="M440" i="2"/>
  <c r="K441" i="2"/>
  <c r="M441" i="2"/>
  <c r="K442" i="2"/>
  <c r="M442" i="2"/>
  <c r="K443" i="2"/>
  <c r="M443" i="2"/>
  <c r="K444" i="2"/>
  <c r="M444" i="2"/>
  <c r="K445" i="2"/>
  <c r="M445" i="2"/>
  <c r="K446" i="2"/>
  <c r="M446" i="2"/>
  <c r="K447" i="2"/>
  <c r="M447" i="2"/>
  <c r="K448" i="2"/>
  <c r="M448" i="2"/>
  <c r="K449" i="2"/>
  <c r="M449" i="2"/>
  <c r="K450" i="2"/>
  <c r="M450" i="2"/>
  <c r="K451" i="2"/>
  <c r="M451" i="2"/>
  <c r="K452" i="2"/>
  <c r="M452" i="2"/>
  <c r="K453" i="2"/>
  <c r="M453" i="2"/>
  <c r="K454" i="2"/>
  <c r="M454" i="2"/>
  <c r="K455" i="2"/>
  <c r="M455" i="2"/>
  <c r="K456" i="2"/>
  <c r="M456" i="2"/>
  <c r="K457" i="2"/>
  <c r="M457" i="2"/>
  <c r="K458" i="2"/>
  <c r="M458" i="2"/>
  <c r="K459" i="2"/>
  <c r="M459" i="2"/>
  <c r="K460" i="2"/>
  <c r="M460" i="2"/>
  <c r="K461" i="2"/>
  <c r="M461" i="2"/>
  <c r="K462" i="2"/>
  <c r="M462" i="2"/>
  <c r="K463" i="2"/>
  <c r="M463" i="2"/>
  <c r="K464" i="2"/>
  <c r="M464" i="2"/>
  <c r="K465" i="2"/>
  <c r="M465" i="2"/>
  <c r="K466" i="2"/>
  <c r="M466" i="2"/>
  <c r="K467" i="2"/>
  <c r="M467" i="2"/>
  <c r="K468" i="2"/>
  <c r="M468" i="2"/>
  <c r="K469" i="2"/>
  <c r="M469" i="2"/>
  <c r="K470" i="2"/>
  <c r="M470" i="2"/>
  <c r="K471" i="2"/>
  <c r="M471" i="2"/>
  <c r="K472" i="2"/>
  <c r="M472" i="2"/>
  <c r="K473" i="2"/>
  <c r="M473" i="2"/>
  <c r="K474" i="2"/>
  <c r="L468" i="2" s="1"/>
  <c r="Z35" i="2" s="1"/>
  <c r="M474" i="2"/>
  <c r="K475" i="2"/>
  <c r="M475" i="2"/>
  <c r="K476" i="2"/>
  <c r="M476" i="2"/>
  <c r="K477" i="2"/>
  <c r="M477" i="2"/>
  <c r="K478" i="2"/>
  <c r="M478" i="2"/>
  <c r="K479" i="2"/>
  <c r="M479" i="2"/>
  <c r="K480" i="2"/>
  <c r="M480" i="2"/>
  <c r="K481" i="2"/>
  <c r="M481" i="2"/>
  <c r="K482" i="2"/>
  <c r="M482" i="2"/>
  <c r="K483" i="2"/>
  <c r="M483" i="2"/>
  <c r="K484" i="2"/>
  <c r="M484" i="2"/>
  <c r="K485" i="2"/>
  <c r="M485" i="2"/>
  <c r="K486" i="2"/>
  <c r="M486" i="2"/>
  <c r="K487" i="2"/>
  <c r="M487" i="2"/>
  <c r="K488" i="2"/>
  <c r="M488" i="2"/>
  <c r="K489" i="2"/>
  <c r="M489" i="2"/>
  <c r="K490" i="2"/>
  <c r="M490" i="2"/>
  <c r="K491" i="2"/>
  <c r="M491" i="2"/>
  <c r="K492" i="2"/>
  <c r="M492" i="2"/>
  <c r="K493" i="2"/>
  <c r="M493" i="2"/>
  <c r="K494" i="2"/>
  <c r="M494" i="2"/>
  <c r="K495" i="2"/>
  <c r="M495" i="2"/>
  <c r="K496" i="2"/>
  <c r="M496" i="2"/>
  <c r="K497" i="2"/>
  <c r="M497" i="2"/>
  <c r="K498" i="2"/>
  <c r="M498" i="2"/>
  <c r="K499" i="2"/>
  <c r="M499" i="2"/>
  <c r="K500" i="2"/>
  <c r="M500" i="2"/>
  <c r="K501" i="2"/>
  <c r="M501" i="2"/>
  <c r="K502" i="2"/>
  <c r="M502" i="2"/>
  <c r="K503" i="2"/>
  <c r="M503" i="2"/>
  <c r="K504" i="2"/>
  <c r="M504" i="2"/>
  <c r="K505" i="2"/>
  <c r="M505" i="2"/>
  <c r="K506" i="2"/>
  <c r="M506" i="2"/>
  <c r="K507" i="2"/>
  <c r="M507" i="2"/>
  <c r="K508" i="2"/>
  <c r="M508" i="2"/>
  <c r="K509" i="2"/>
  <c r="M509" i="2"/>
  <c r="K510" i="2"/>
  <c r="M510" i="2"/>
  <c r="K511" i="2"/>
  <c r="M511" i="2"/>
  <c r="K512" i="2"/>
  <c r="M512" i="2"/>
  <c r="K513" i="2"/>
  <c r="M513" i="2"/>
  <c r="K514" i="2"/>
  <c r="M514" i="2"/>
  <c r="K515" i="2"/>
  <c r="M515" i="2"/>
  <c r="K516" i="2"/>
  <c r="M516" i="2"/>
  <c r="K517" i="2"/>
  <c r="M517" i="2"/>
  <c r="K518" i="2"/>
  <c r="L518" i="2" s="1"/>
  <c r="U36" i="2" s="1"/>
  <c r="M518" i="2"/>
  <c r="K519" i="2"/>
  <c r="M519" i="2"/>
  <c r="K520" i="2"/>
  <c r="M520" i="2"/>
  <c r="K521" i="2"/>
  <c r="M521" i="2"/>
  <c r="K522" i="2"/>
  <c r="M522" i="2"/>
  <c r="K523" i="2"/>
  <c r="M523" i="2"/>
  <c r="K524" i="2"/>
  <c r="M524" i="2"/>
  <c r="K525" i="2"/>
  <c r="M525" i="2"/>
  <c r="K526" i="2"/>
  <c r="M526" i="2"/>
  <c r="K527" i="2"/>
  <c r="M527" i="2"/>
  <c r="K528" i="2"/>
  <c r="M528" i="2"/>
  <c r="K529" i="2"/>
  <c r="M529" i="2"/>
  <c r="K530" i="2"/>
  <c r="M530" i="2"/>
  <c r="K531" i="2"/>
  <c r="M531" i="2"/>
  <c r="K532" i="2"/>
  <c r="M532" i="2"/>
  <c r="K533" i="2"/>
  <c r="M533" i="2"/>
  <c r="K534" i="2"/>
  <c r="M534" i="2"/>
  <c r="K535" i="2"/>
  <c r="M535" i="2"/>
  <c r="K536" i="2"/>
  <c r="M536" i="2"/>
  <c r="K537" i="2"/>
  <c r="M537" i="2"/>
  <c r="K538" i="2"/>
  <c r="M538" i="2"/>
  <c r="K539" i="2"/>
  <c r="M539" i="2"/>
  <c r="K540" i="2"/>
  <c r="M540" i="2"/>
  <c r="K541" i="2"/>
  <c r="M541" i="2"/>
  <c r="K542" i="2"/>
  <c r="M542" i="2"/>
  <c r="K543" i="2"/>
  <c r="M543" i="2"/>
  <c r="K544" i="2"/>
  <c r="M544" i="2"/>
  <c r="K545" i="2"/>
  <c r="M545" i="2"/>
  <c r="K546" i="2"/>
  <c r="M546" i="2"/>
  <c r="K547" i="2"/>
  <c r="M547" i="2"/>
  <c r="K548" i="2"/>
  <c r="M548" i="2"/>
  <c r="K549" i="2"/>
  <c r="M549" i="2"/>
  <c r="K550" i="2"/>
  <c r="M550" i="2"/>
  <c r="K551" i="2"/>
  <c r="M551" i="2"/>
  <c r="K552" i="2"/>
  <c r="M552" i="2"/>
  <c r="K553" i="2"/>
  <c r="M553" i="2"/>
  <c r="K554" i="2"/>
  <c r="M554" i="2"/>
  <c r="K555" i="2"/>
  <c r="M555" i="2"/>
  <c r="K556" i="2"/>
  <c r="M556" i="2"/>
  <c r="K557" i="2"/>
  <c r="M557" i="2"/>
  <c r="K558" i="2"/>
  <c r="M558" i="2"/>
  <c r="K559" i="2"/>
  <c r="M559" i="2"/>
  <c r="K560" i="2"/>
  <c r="M560" i="2"/>
  <c r="K561" i="2"/>
  <c r="M561" i="2"/>
  <c r="K562" i="2"/>
  <c r="M562" i="2"/>
  <c r="K563" i="2"/>
  <c r="M563" i="2"/>
  <c r="K564" i="2"/>
  <c r="M564" i="2"/>
  <c r="K565" i="2"/>
  <c r="M565" i="2"/>
  <c r="K566" i="2"/>
  <c r="M566" i="2"/>
  <c r="K567" i="2"/>
  <c r="M567" i="2"/>
  <c r="K568" i="2"/>
  <c r="M568" i="2"/>
  <c r="K569" i="2"/>
  <c r="M569" i="2"/>
  <c r="K570" i="2"/>
  <c r="M570" i="2"/>
  <c r="K571" i="2"/>
  <c r="M571" i="2"/>
  <c r="K572" i="2"/>
  <c r="M572" i="2"/>
  <c r="K573" i="2"/>
  <c r="M573" i="2"/>
  <c r="K574" i="2"/>
  <c r="M574" i="2"/>
  <c r="K575" i="2"/>
  <c r="M575" i="2"/>
  <c r="K576" i="2"/>
  <c r="M576" i="2"/>
  <c r="K577" i="2"/>
  <c r="M577" i="2"/>
  <c r="K578" i="2"/>
  <c r="L578" i="2" s="1"/>
  <c r="AA36" i="2" s="1"/>
  <c r="M578" i="2"/>
  <c r="K579" i="2"/>
  <c r="M579" i="2"/>
  <c r="K580" i="2"/>
  <c r="M580" i="2"/>
  <c r="K581" i="2"/>
  <c r="M581" i="2"/>
  <c r="K582" i="2"/>
  <c r="M582" i="2"/>
  <c r="K583" i="2"/>
  <c r="M583" i="2"/>
  <c r="K584" i="2"/>
  <c r="M584" i="2"/>
  <c r="K585" i="2"/>
  <c r="M585" i="2"/>
  <c r="K586" i="2"/>
  <c r="M586" i="2"/>
  <c r="K587" i="2"/>
  <c r="M587" i="2"/>
  <c r="K588" i="2"/>
  <c r="M588" i="2"/>
  <c r="K589" i="2"/>
  <c r="M589" i="2"/>
  <c r="K590" i="2"/>
  <c r="M590" i="2"/>
  <c r="K591" i="2"/>
  <c r="M591" i="2"/>
  <c r="K592" i="2"/>
  <c r="M592" i="2"/>
  <c r="K593" i="2"/>
  <c r="M593" i="2"/>
  <c r="K594" i="2"/>
  <c r="L588" i="2" s="1"/>
  <c r="AB36" i="2" s="1"/>
  <c r="M594" i="2"/>
  <c r="K595" i="2"/>
  <c r="M595" i="2"/>
  <c r="K596" i="2"/>
  <c r="M596" i="2"/>
  <c r="K597" i="2"/>
  <c r="M597" i="2"/>
  <c r="K598" i="2"/>
  <c r="M598" i="2"/>
  <c r="N598" i="2" s="1"/>
  <c r="K599" i="2"/>
  <c r="M599" i="2"/>
  <c r="K600" i="2"/>
  <c r="M600" i="2"/>
  <c r="K601" i="2"/>
  <c r="M601" i="2"/>
  <c r="K602" i="2"/>
  <c r="M602" i="2"/>
  <c r="K603" i="2"/>
  <c r="M603" i="2"/>
  <c r="K604" i="2"/>
  <c r="M604" i="2"/>
  <c r="K605" i="2"/>
  <c r="M605" i="2"/>
  <c r="K606" i="2"/>
  <c r="M606" i="2"/>
  <c r="K607" i="2"/>
  <c r="M607" i="2"/>
  <c r="K608" i="2"/>
  <c r="M608" i="2"/>
  <c r="K609" i="2"/>
  <c r="M609" i="2"/>
  <c r="K610" i="2"/>
  <c r="M610" i="2"/>
  <c r="K611" i="2"/>
  <c r="M611" i="2"/>
  <c r="K612" i="2"/>
  <c r="M612" i="2"/>
  <c r="K613" i="2"/>
  <c r="M613" i="2"/>
  <c r="K614" i="2"/>
  <c r="M614" i="2"/>
  <c r="K615" i="2"/>
  <c r="M615" i="2"/>
  <c r="K616" i="2"/>
  <c r="M616" i="2"/>
  <c r="K617" i="2"/>
  <c r="M617" i="2"/>
  <c r="K618" i="2"/>
  <c r="M618" i="2"/>
  <c r="K619" i="2"/>
  <c r="M619" i="2"/>
  <c r="K620" i="2"/>
  <c r="M620" i="2"/>
  <c r="K621" i="2"/>
  <c r="M621" i="2"/>
  <c r="K622" i="2"/>
  <c r="M622" i="2"/>
  <c r="K623" i="2"/>
  <c r="M623" i="2"/>
  <c r="K624" i="2"/>
  <c r="M624" i="2"/>
  <c r="K625" i="2"/>
  <c r="M625" i="2"/>
  <c r="K626" i="2"/>
  <c r="M626" i="2"/>
  <c r="K627" i="2"/>
  <c r="M627" i="2"/>
  <c r="K628" i="2"/>
  <c r="M628" i="2"/>
  <c r="K629" i="2"/>
  <c r="M629" i="2"/>
  <c r="K630" i="2"/>
  <c r="M630" i="2"/>
  <c r="K631" i="2"/>
  <c r="M631" i="2"/>
  <c r="K632" i="2"/>
  <c r="M632" i="2"/>
  <c r="K633" i="2"/>
  <c r="M633" i="2"/>
  <c r="K634" i="2"/>
  <c r="M634" i="2"/>
  <c r="K635" i="2"/>
  <c r="M635" i="2"/>
  <c r="K636" i="2"/>
  <c r="M636" i="2"/>
  <c r="K637" i="2"/>
  <c r="M637" i="2"/>
  <c r="K638" i="2"/>
  <c r="M638" i="2"/>
  <c r="K639" i="2"/>
  <c r="M639" i="2"/>
  <c r="K640" i="2"/>
  <c r="M640" i="2"/>
  <c r="K641" i="2"/>
  <c r="M641" i="2"/>
  <c r="K642" i="2"/>
  <c r="M642" i="2"/>
  <c r="K643" i="2"/>
  <c r="M643" i="2"/>
  <c r="K644" i="2"/>
  <c r="M644" i="2"/>
  <c r="K645" i="2"/>
  <c r="M645" i="2"/>
  <c r="K646" i="2"/>
  <c r="M646" i="2"/>
  <c r="K647" i="2"/>
  <c r="M647" i="2"/>
  <c r="K648" i="2"/>
  <c r="M648" i="2"/>
  <c r="K649" i="2"/>
  <c r="M649" i="2"/>
  <c r="K650" i="2"/>
  <c r="M650" i="2"/>
  <c r="K651" i="2"/>
  <c r="M651" i="2"/>
  <c r="K652" i="2"/>
  <c r="M652" i="2"/>
  <c r="K653" i="2"/>
  <c r="M653" i="2"/>
  <c r="K654" i="2"/>
  <c r="M654" i="2"/>
  <c r="K655" i="2"/>
  <c r="M655" i="2"/>
  <c r="K656" i="2"/>
  <c r="M656" i="2"/>
  <c r="K657" i="2"/>
  <c r="M657" i="2"/>
  <c r="K658" i="2"/>
  <c r="M658" i="2"/>
  <c r="K659" i="2"/>
  <c r="M659" i="2"/>
  <c r="K660" i="2"/>
  <c r="M660" i="2"/>
  <c r="K661" i="2"/>
  <c r="M661" i="2"/>
  <c r="K662" i="2"/>
  <c r="M662" i="2"/>
  <c r="K663" i="2"/>
  <c r="M663" i="2"/>
  <c r="K664" i="2"/>
  <c r="M664" i="2"/>
  <c r="K665" i="2"/>
  <c r="M665" i="2"/>
  <c r="K666" i="2"/>
  <c r="M666" i="2"/>
  <c r="K667" i="2"/>
  <c r="M667" i="2"/>
  <c r="K668" i="2"/>
  <c r="M668" i="2"/>
  <c r="K669" i="2"/>
  <c r="M669" i="2"/>
  <c r="K670" i="2"/>
  <c r="M670" i="2"/>
  <c r="K671" i="2"/>
  <c r="M671" i="2"/>
  <c r="K672" i="2"/>
  <c r="M672" i="2"/>
  <c r="K673" i="2"/>
  <c r="M673" i="2"/>
  <c r="K674" i="2"/>
  <c r="M674" i="2"/>
  <c r="K675" i="2"/>
  <c r="M675" i="2"/>
  <c r="K676" i="2"/>
  <c r="M676" i="2"/>
  <c r="K677" i="2"/>
  <c r="M677" i="2"/>
  <c r="K678" i="2"/>
  <c r="M678" i="2"/>
  <c r="K679" i="2"/>
  <c r="M679" i="2"/>
  <c r="K680" i="2"/>
  <c r="M680" i="2"/>
  <c r="K681" i="2"/>
  <c r="M681" i="2"/>
  <c r="K682" i="2"/>
  <c r="M682" i="2"/>
  <c r="K683" i="2"/>
  <c r="M683" i="2"/>
  <c r="K684" i="2"/>
  <c r="M684" i="2"/>
  <c r="K685" i="2"/>
  <c r="M685" i="2"/>
  <c r="K686" i="2"/>
  <c r="M686" i="2"/>
  <c r="K687" i="2"/>
  <c r="M687" i="2"/>
  <c r="K688" i="2"/>
  <c r="M688" i="2"/>
  <c r="K689" i="2"/>
  <c r="M689" i="2"/>
  <c r="K690" i="2"/>
  <c r="M690" i="2"/>
  <c r="K691" i="2"/>
  <c r="M691" i="2"/>
  <c r="K692" i="2"/>
  <c r="M692" i="2"/>
  <c r="K693" i="2"/>
  <c r="M693" i="2"/>
  <c r="K694" i="2"/>
  <c r="M694" i="2"/>
  <c r="K695" i="2"/>
  <c r="M695" i="2"/>
  <c r="K696" i="2"/>
  <c r="M696" i="2"/>
  <c r="K697" i="2"/>
  <c r="M697" i="2"/>
  <c r="K698" i="2"/>
  <c r="M698" i="2"/>
  <c r="K699" i="2"/>
  <c r="L698" i="2" s="1"/>
  <c r="AC37" i="2" s="1"/>
  <c r="M699" i="2"/>
  <c r="K700" i="2"/>
  <c r="M700" i="2"/>
  <c r="K701" i="2"/>
  <c r="M701" i="2"/>
  <c r="K702" i="2"/>
  <c r="M702" i="2"/>
  <c r="K703" i="2"/>
  <c r="M703" i="2"/>
  <c r="K704" i="2"/>
  <c r="M704" i="2"/>
  <c r="K705" i="2"/>
  <c r="M705" i="2"/>
  <c r="K706" i="2"/>
  <c r="M706" i="2"/>
  <c r="K707" i="2"/>
  <c r="M707" i="2"/>
  <c r="K708" i="2"/>
  <c r="M708" i="2"/>
  <c r="K709" i="2"/>
  <c r="M709" i="2"/>
  <c r="K710" i="2"/>
  <c r="M710" i="2"/>
  <c r="K711" i="2"/>
  <c r="M711" i="2"/>
  <c r="K712" i="2"/>
  <c r="M712" i="2"/>
  <c r="K713" i="2"/>
  <c r="M713" i="2"/>
  <c r="K714" i="2"/>
  <c r="M714" i="2"/>
  <c r="K715" i="2"/>
  <c r="M715" i="2"/>
  <c r="K716" i="2"/>
  <c r="M716" i="2"/>
  <c r="K717" i="2"/>
  <c r="M717" i="2"/>
  <c r="K718" i="2"/>
  <c r="M718" i="2"/>
  <c r="K719" i="2"/>
  <c r="M719" i="2"/>
  <c r="K720" i="2"/>
  <c r="M720" i="2"/>
  <c r="K721" i="2"/>
  <c r="M721" i="2"/>
  <c r="K722" i="2"/>
  <c r="M722" i="2"/>
  <c r="K723" i="2"/>
  <c r="M723" i="2"/>
  <c r="K724" i="2"/>
  <c r="M724" i="2"/>
  <c r="K725" i="2"/>
  <c r="M725" i="2"/>
  <c r="K726" i="2"/>
  <c r="M726" i="2"/>
  <c r="K727" i="2"/>
  <c r="M727" i="2"/>
  <c r="K728" i="2"/>
  <c r="M728" i="2"/>
  <c r="K729" i="2"/>
  <c r="M729" i="2"/>
  <c r="K730" i="2"/>
  <c r="M730" i="2"/>
  <c r="K731" i="2"/>
  <c r="M731" i="2"/>
  <c r="K732" i="2"/>
  <c r="M732" i="2"/>
  <c r="K733" i="2"/>
  <c r="M733" i="2"/>
  <c r="K734" i="2"/>
  <c r="M734" i="2"/>
  <c r="K735" i="2"/>
  <c r="M735" i="2"/>
  <c r="K736" i="2"/>
  <c r="M736" i="2"/>
  <c r="K737" i="2"/>
  <c r="M737" i="2"/>
  <c r="K738" i="2"/>
  <c r="M738" i="2"/>
  <c r="K739" i="2"/>
  <c r="M739" i="2"/>
  <c r="K740" i="2"/>
  <c r="M740" i="2"/>
  <c r="K741" i="2"/>
  <c r="M741" i="2"/>
  <c r="K742" i="2"/>
  <c r="M742" i="2"/>
  <c r="K743" i="2"/>
  <c r="M743" i="2"/>
  <c r="K744" i="2"/>
  <c r="M744" i="2"/>
  <c r="K745" i="2"/>
  <c r="M745" i="2"/>
  <c r="K746" i="2"/>
  <c r="M746" i="2"/>
  <c r="K747" i="2"/>
  <c r="M747" i="2"/>
  <c r="K748" i="2"/>
  <c r="M748" i="2"/>
  <c r="K749" i="2"/>
  <c r="M749" i="2"/>
  <c r="K750" i="2"/>
  <c r="M750" i="2"/>
  <c r="K751" i="2"/>
  <c r="M751" i="2"/>
  <c r="K752" i="2"/>
  <c r="M752" i="2"/>
  <c r="K753" i="2"/>
  <c r="M753" i="2"/>
  <c r="K754" i="2"/>
  <c r="M754" i="2"/>
  <c r="K755" i="2"/>
  <c r="M755" i="2"/>
  <c r="K756" i="2"/>
  <c r="M756" i="2"/>
  <c r="K757" i="2"/>
  <c r="M757" i="2"/>
  <c r="K758" i="2"/>
  <c r="L758" i="2" s="1"/>
  <c r="Y38" i="2" s="1"/>
  <c r="M758" i="2"/>
  <c r="K759" i="2"/>
  <c r="M759" i="2"/>
  <c r="K760" i="2"/>
  <c r="M760" i="2"/>
  <c r="K761" i="2"/>
  <c r="M761" i="2"/>
  <c r="K762" i="2"/>
  <c r="M762" i="2"/>
  <c r="K763" i="2"/>
  <c r="M763" i="2"/>
  <c r="K764" i="2"/>
  <c r="M764" i="2"/>
  <c r="K765" i="2"/>
  <c r="M765" i="2"/>
  <c r="K766" i="2"/>
  <c r="M766" i="2"/>
  <c r="K767" i="2"/>
  <c r="M767" i="2"/>
  <c r="K768" i="2"/>
  <c r="M768" i="2"/>
  <c r="K769" i="2"/>
  <c r="M769" i="2"/>
  <c r="K770" i="2"/>
  <c r="M770" i="2"/>
  <c r="K771" i="2"/>
  <c r="M771" i="2"/>
  <c r="K772" i="2"/>
  <c r="M772" i="2"/>
  <c r="K773" i="2"/>
  <c r="M773" i="2"/>
  <c r="K774" i="2"/>
  <c r="M774" i="2"/>
  <c r="K775" i="2"/>
  <c r="M775" i="2"/>
  <c r="K776" i="2"/>
  <c r="M776" i="2"/>
  <c r="K777" i="2"/>
  <c r="M777" i="2"/>
  <c r="K778" i="2"/>
  <c r="M778" i="2"/>
  <c r="K779" i="2"/>
  <c r="M779" i="2"/>
  <c r="K780" i="2"/>
  <c r="M780" i="2"/>
  <c r="K781" i="2"/>
  <c r="M781" i="2"/>
  <c r="K782" i="2"/>
  <c r="M782" i="2"/>
  <c r="K783" i="2"/>
  <c r="M783" i="2"/>
  <c r="K784" i="2"/>
  <c r="M784" i="2"/>
  <c r="K785" i="2"/>
  <c r="M785" i="2"/>
  <c r="K786" i="2"/>
  <c r="M786" i="2"/>
  <c r="K787" i="2"/>
  <c r="M787" i="2"/>
  <c r="K788" i="2"/>
  <c r="M788" i="2"/>
  <c r="K789" i="2"/>
  <c r="M789" i="2"/>
  <c r="K790" i="2"/>
  <c r="M790" i="2"/>
  <c r="K791" i="2"/>
  <c r="M791" i="2"/>
  <c r="K792" i="2"/>
  <c r="M792" i="2"/>
  <c r="K793" i="2"/>
  <c r="M793" i="2"/>
  <c r="K794" i="2"/>
  <c r="M794" i="2"/>
  <c r="K795" i="2"/>
  <c r="M795" i="2"/>
  <c r="K796" i="2"/>
  <c r="M796" i="2"/>
  <c r="K797" i="2"/>
  <c r="M797" i="2"/>
  <c r="K798" i="2"/>
  <c r="M798" i="2"/>
  <c r="K799" i="2"/>
  <c r="M799" i="2"/>
  <c r="K800" i="2"/>
  <c r="M800" i="2"/>
  <c r="K801" i="2"/>
  <c r="M801" i="2"/>
  <c r="K802" i="2"/>
  <c r="M802" i="2"/>
  <c r="K803" i="2"/>
  <c r="M803" i="2"/>
  <c r="K804" i="2"/>
  <c r="M804" i="2"/>
  <c r="K805" i="2"/>
  <c r="M805" i="2"/>
  <c r="K806" i="2"/>
  <c r="M806" i="2"/>
  <c r="K807" i="2"/>
  <c r="M807" i="2"/>
  <c r="K808" i="2"/>
  <c r="M808" i="2"/>
  <c r="K809" i="2"/>
  <c r="M809" i="2"/>
  <c r="K810" i="2"/>
  <c r="M810" i="2"/>
  <c r="K811" i="2"/>
  <c r="M811" i="2"/>
  <c r="K812" i="2"/>
  <c r="M812" i="2"/>
  <c r="K813" i="2"/>
  <c r="M813" i="2"/>
  <c r="K814" i="2"/>
  <c r="M814" i="2"/>
  <c r="K815" i="2"/>
  <c r="M815" i="2"/>
  <c r="K816" i="2"/>
  <c r="M816" i="2"/>
  <c r="K817" i="2"/>
  <c r="M817" i="2"/>
  <c r="K818" i="2"/>
  <c r="M818" i="2"/>
  <c r="K819" i="2"/>
  <c r="M819" i="2"/>
  <c r="K820" i="2"/>
  <c r="M820" i="2"/>
  <c r="K821" i="2"/>
  <c r="M821" i="2"/>
  <c r="K822" i="2"/>
  <c r="M822" i="2"/>
  <c r="K823" i="2"/>
  <c r="M823" i="2"/>
  <c r="K824" i="2"/>
  <c r="M824" i="2"/>
  <c r="K825" i="2"/>
  <c r="M825" i="2"/>
  <c r="K826" i="2"/>
  <c r="M826" i="2"/>
  <c r="K827" i="2"/>
  <c r="M827" i="2"/>
  <c r="K828" i="2"/>
  <c r="M828" i="2"/>
  <c r="K829" i="2"/>
  <c r="L828" i="2" s="1"/>
  <c r="V39" i="2" s="1"/>
  <c r="M829" i="2"/>
  <c r="K830" i="2"/>
  <c r="M830" i="2"/>
  <c r="K831" i="2"/>
  <c r="M831" i="2"/>
  <c r="K832" i="2"/>
  <c r="M832" i="2"/>
  <c r="K833" i="2"/>
  <c r="M833" i="2"/>
  <c r="K834" i="2"/>
  <c r="M834" i="2"/>
  <c r="K835" i="2"/>
  <c r="M835" i="2"/>
  <c r="K836" i="2"/>
  <c r="M836" i="2"/>
  <c r="K837" i="2"/>
  <c r="M837" i="2"/>
  <c r="K838" i="2"/>
  <c r="M838" i="2"/>
  <c r="K839" i="2"/>
  <c r="M839" i="2"/>
  <c r="K840" i="2"/>
  <c r="M840" i="2"/>
  <c r="K841" i="2"/>
  <c r="M841" i="2"/>
  <c r="K842" i="2"/>
  <c r="M842" i="2"/>
  <c r="K843" i="2"/>
  <c r="M843" i="2"/>
  <c r="K844" i="2"/>
  <c r="M844" i="2"/>
  <c r="K845" i="2"/>
  <c r="M845" i="2"/>
  <c r="K846" i="2"/>
  <c r="M846" i="2"/>
  <c r="K847" i="2"/>
  <c r="M847" i="2"/>
  <c r="K848" i="2"/>
  <c r="M848" i="2"/>
  <c r="K849" i="2"/>
  <c r="M849" i="2"/>
  <c r="K850" i="2"/>
  <c r="M850" i="2"/>
  <c r="K851" i="2"/>
  <c r="M851" i="2"/>
  <c r="K852" i="2"/>
  <c r="M852" i="2"/>
  <c r="K853" i="2"/>
  <c r="M853" i="2"/>
  <c r="K854" i="2"/>
  <c r="M854" i="2"/>
  <c r="K855" i="2"/>
  <c r="M855" i="2"/>
  <c r="K856" i="2"/>
  <c r="M856" i="2"/>
  <c r="K857" i="2"/>
  <c r="M857" i="2"/>
  <c r="K858" i="2"/>
  <c r="M858" i="2"/>
  <c r="K859" i="2"/>
  <c r="M859" i="2"/>
  <c r="K860" i="2"/>
  <c r="M860" i="2"/>
  <c r="K861" i="2"/>
  <c r="M861" i="2"/>
  <c r="K862" i="2"/>
  <c r="M862" i="2"/>
  <c r="K863" i="2"/>
  <c r="M863" i="2"/>
  <c r="K864" i="2"/>
  <c r="M864" i="2"/>
  <c r="K865" i="2"/>
  <c r="M865" i="2"/>
  <c r="K866" i="2"/>
  <c r="M866" i="2"/>
  <c r="K867" i="2"/>
  <c r="M867" i="2"/>
  <c r="K868" i="2"/>
  <c r="M868" i="2"/>
  <c r="K869" i="2"/>
  <c r="M869" i="2"/>
  <c r="K870" i="2"/>
  <c r="M870" i="2"/>
  <c r="K871" i="2"/>
  <c r="M871" i="2"/>
  <c r="K872" i="2"/>
  <c r="M872" i="2"/>
  <c r="K873" i="2"/>
  <c r="M873" i="2"/>
  <c r="K874" i="2"/>
  <c r="M874" i="2"/>
  <c r="K875" i="2"/>
  <c r="M875" i="2"/>
  <c r="K876" i="2"/>
  <c r="M876" i="2"/>
  <c r="K877" i="2"/>
  <c r="M877" i="2"/>
  <c r="K878" i="2"/>
  <c r="M878" i="2"/>
  <c r="K879" i="2"/>
  <c r="M879" i="2"/>
  <c r="K880" i="2"/>
  <c r="M880" i="2"/>
  <c r="K881" i="2"/>
  <c r="M881" i="2"/>
  <c r="K882" i="2"/>
  <c r="M882" i="2"/>
  <c r="K883" i="2"/>
  <c r="M883" i="2"/>
  <c r="K884" i="2"/>
  <c r="L878" i="2" s="1"/>
  <c r="AA39" i="2" s="1"/>
  <c r="M884" i="2"/>
  <c r="K885" i="2"/>
  <c r="M885" i="2"/>
  <c r="K886" i="2"/>
  <c r="M886" i="2"/>
  <c r="K887" i="2"/>
  <c r="M887" i="2"/>
  <c r="K888" i="2"/>
  <c r="M888" i="2"/>
  <c r="K889" i="2"/>
  <c r="M889" i="2"/>
  <c r="K890" i="2"/>
  <c r="M890" i="2"/>
  <c r="K891" i="2"/>
  <c r="M891" i="2"/>
  <c r="K892" i="2"/>
  <c r="M892" i="2"/>
  <c r="K893" i="2"/>
  <c r="M893" i="2"/>
  <c r="K894" i="2"/>
  <c r="M894" i="2"/>
  <c r="K895" i="2"/>
  <c r="M895" i="2"/>
  <c r="K896" i="2"/>
  <c r="M896" i="2"/>
  <c r="K897" i="2"/>
  <c r="M897" i="2"/>
  <c r="K898" i="2"/>
  <c r="M898" i="2"/>
  <c r="K899" i="2"/>
  <c r="M899" i="2"/>
  <c r="K900" i="2"/>
  <c r="M900" i="2"/>
  <c r="K901" i="2"/>
  <c r="M901" i="2"/>
  <c r="K902" i="2"/>
  <c r="M902" i="2"/>
  <c r="K903" i="2"/>
  <c r="M903" i="2"/>
  <c r="K904" i="2"/>
  <c r="M904" i="2"/>
  <c r="K905" i="2"/>
  <c r="M905" i="2"/>
  <c r="K906" i="2"/>
  <c r="M906" i="2"/>
  <c r="K907" i="2"/>
  <c r="M907" i="2"/>
  <c r="K908" i="2"/>
  <c r="M908" i="2"/>
  <c r="K909" i="2"/>
  <c r="M909" i="2"/>
  <c r="K910" i="2"/>
  <c r="M910" i="2"/>
  <c r="K911" i="2"/>
  <c r="M911" i="2"/>
  <c r="K912" i="2"/>
  <c r="M912" i="2"/>
  <c r="K913" i="2"/>
  <c r="M913" i="2"/>
  <c r="K914" i="2"/>
  <c r="M914" i="2"/>
  <c r="K915" i="2"/>
  <c r="M915" i="2"/>
  <c r="K916" i="2"/>
  <c r="M916" i="2"/>
  <c r="K917" i="2"/>
  <c r="M917" i="2"/>
  <c r="K918" i="2"/>
  <c r="M918" i="2"/>
  <c r="K919" i="2"/>
  <c r="M919" i="2"/>
  <c r="K920" i="2"/>
  <c r="M920" i="2"/>
  <c r="K921" i="2"/>
  <c r="M921" i="2"/>
  <c r="K922" i="2"/>
  <c r="M922" i="2"/>
  <c r="K923" i="2"/>
  <c r="M923" i="2"/>
  <c r="K924" i="2"/>
  <c r="M924" i="2"/>
  <c r="K925" i="2"/>
  <c r="M925" i="2"/>
  <c r="K926" i="2"/>
  <c r="M926" i="2"/>
  <c r="K927" i="2"/>
  <c r="M927" i="2"/>
  <c r="K928" i="2"/>
  <c r="M928" i="2"/>
  <c r="K929" i="2"/>
  <c r="M929" i="2"/>
  <c r="K930" i="2"/>
  <c r="M930" i="2"/>
  <c r="K931" i="2"/>
  <c r="M931" i="2"/>
  <c r="K932" i="2"/>
  <c r="M932" i="2"/>
  <c r="K933" i="2"/>
  <c r="M933" i="2"/>
  <c r="K934" i="2"/>
  <c r="M934" i="2"/>
  <c r="K935" i="2"/>
  <c r="M935" i="2"/>
  <c r="K936" i="2"/>
  <c r="M936" i="2"/>
  <c r="K937" i="2"/>
  <c r="M937" i="2"/>
  <c r="K938" i="2"/>
  <c r="L938" i="2" s="1"/>
  <c r="W40" i="2" s="1"/>
  <c r="M938" i="2"/>
  <c r="K939" i="2"/>
  <c r="M939" i="2"/>
  <c r="K940" i="2"/>
  <c r="M940" i="2"/>
  <c r="K941" i="2"/>
  <c r="M941" i="2"/>
  <c r="K942" i="2"/>
  <c r="M942" i="2"/>
  <c r="K943" i="2"/>
  <c r="M943" i="2"/>
  <c r="K944" i="2"/>
  <c r="M944" i="2"/>
  <c r="K945" i="2"/>
  <c r="M945" i="2"/>
  <c r="K946" i="2"/>
  <c r="M946" i="2"/>
  <c r="K947" i="2"/>
  <c r="M947" i="2"/>
  <c r="K948" i="2"/>
  <c r="M948" i="2"/>
  <c r="K949" i="2"/>
  <c r="M949" i="2"/>
  <c r="K950" i="2"/>
  <c r="M950" i="2"/>
  <c r="K951" i="2"/>
  <c r="M951" i="2"/>
  <c r="K952" i="2"/>
  <c r="M952" i="2"/>
  <c r="K953" i="2"/>
  <c r="M953" i="2"/>
  <c r="K954" i="2"/>
  <c r="M954" i="2"/>
  <c r="K955" i="2"/>
  <c r="M955" i="2"/>
  <c r="K956" i="2"/>
  <c r="M956" i="2"/>
  <c r="K957" i="2"/>
  <c r="M957" i="2"/>
  <c r="K958" i="2"/>
  <c r="M958" i="2"/>
  <c r="K959" i="2"/>
  <c r="M959" i="2"/>
  <c r="K960" i="2"/>
  <c r="M960" i="2"/>
  <c r="K961" i="2"/>
  <c r="M961" i="2"/>
  <c r="K962" i="2"/>
  <c r="M962" i="2"/>
  <c r="K963" i="2"/>
  <c r="M963" i="2"/>
  <c r="K964" i="2"/>
  <c r="M964" i="2"/>
  <c r="K965" i="2"/>
  <c r="M965" i="2"/>
  <c r="K966" i="2"/>
  <c r="M966" i="2"/>
  <c r="K967" i="2"/>
  <c r="M967" i="2"/>
  <c r="K968" i="2"/>
  <c r="M968" i="2"/>
  <c r="K969" i="2"/>
  <c r="M969" i="2"/>
  <c r="K970" i="2"/>
  <c r="M970" i="2"/>
  <c r="K971" i="2"/>
  <c r="M971" i="2"/>
  <c r="K972" i="2"/>
  <c r="M972" i="2"/>
  <c r="K973" i="2"/>
  <c r="M973" i="2"/>
  <c r="K974" i="2"/>
  <c r="M974" i="2"/>
  <c r="K975" i="2"/>
  <c r="M975" i="2"/>
  <c r="K976" i="2"/>
  <c r="M976" i="2"/>
  <c r="K977" i="2"/>
  <c r="M977" i="2"/>
  <c r="K978" i="2"/>
  <c r="M978" i="2"/>
  <c r="K979" i="2"/>
  <c r="M979" i="2"/>
  <c r="K980" i="2"/>
  <c r="M980" i="2"/>
  <c r="K981" i="2"/>
  <c r="M981" i="2"/>
  <c r="K982" i="2"/>
  <c r="M982" i="2"/>
  <c r="K983" i="2"/>
  <c r="M983" i="2"/>
  <c r="K984" i="2"/>
  <c r="M984" i="2"/>
  <c r="K985" i="2"/>
  <c r="M985" i="2"/>
  <c r="K986" i="2"/>
  <c r="M986" i="2"/>
  <c r="K987" i="2"/>
  <c r="M987" i="2"/>
  <c r="K988" i="2"/>
  <c r="M988" i="2"/>
  <c r="K989" i="2"/>
  <c r="M989" i="2"/>
  <c r="K990" i="2"/>
  <c r="M990" i="2"/>
  <c r="K991" i="2"/>
  <c r="M991" i="2"/>
  <c r="K992" i="2"/>
  <c r="M992" i="2"/>
  <c r="K993" i="2"/>
  <c r="M993" i="2"/>
  <c r="K994" i="2"/>
  <c r="M994" i="2"/>
  <c r="K995" i="2"/>
  <c r="M995" i="2"/>
  <c r="K996" i="2"/>
  <c r="M996" i="2"/>
  <c r="K997" i="2"/>
  <c r="M997" i="2"/>
  <c r="K998" i="2"/>
  <c r="M998" i="2"/>
  <c r="K999" i="2"/>
  <c r="M999" i="2"/>
  <c r="K1000" i="2"/>
  <c r="M1000" i="2"/>
  <c r="K1001" i="2"/>
  <c r="M1001" i="2"/>
  <c r="K1002" i="2"/>
  <c r="M1002" i="2"/>
  <c r="K1003" i="2"/>
  <c r="M1003" i="2"/>
  <c r="K1004" i="2"/>
  <c r="M1004" i="2"/>
  <c r="K1005" i="2"/>
  <c r="M1005" i="2"/>
  <c r="K1006" i="2"/>
  <c r="M1006" i="2"/>
  <c r="K1007" i="2"/>
  <c r="M1007" i="2"/>
  <c r="AV17" i="1" a="1"/>
  <c r="AV17" i="1" s="1"/>
  <c r="AV18" i="1" a="1"/>
  <c r="AV18" i="1" s="1"/>
  <c r="AV19" i="1" a="1"/>
  <c r="AV19" i="1" s="1"/>
  <c r="AV20" i="1" a="1"/>
  <c r="AV20" i="1" s="1"/>
  <c r="AW21" i="1" a="1"/>
  <c r="AW21" i="1" s="1"/>
  <c r="AY22" i="1" a="1"/>
  <c r="AY22" i="1" s="1"/>
  <c r="BA23" i="1" a="1"/>
  <c r="BA23" i="1" s="1"/>
  <c r="BC24" i="1" a="1"/>
  <c r="BC24" i="1" s="1"/>
  <c r="AK18" i="1" a="1"/>
  <c r="AK18" i="1" s="1"/>
  <c r="AN19" i="1" a="1"/>
  <c r="AN19" i="1" s="1"/>
  <c r="AK22" i="1" a="1"/>
  <c r="AK22" i="1" s="1"/>
  <c r="AN23" i="1" a="1"/>
  <c r="AN23" i="1" s="1"/>
  <c r="AK25" i="1" a="1"/>
  <c r="AK25" i="1" s="1"/>
  <c r="AP16" i="1" a="1"/>
  <c r="AP16" i="1" s="1"/>
  <c r="AJ21" i="1" a="1"/>
  <c r="AJ21" i="1" s="1"/>
  <c r="AI20" i="1" a="1"/>
  <c r="AI20" i="1" s="1"/>
  <c r="AH25" i="1" a="1"/>
  <c r="AH25" i="1" s="1"/>
  <c r="AG20" i="1" a="1"/>
  <c r="AG20" i="1" s="1"/>
  <c r="P998" i="1"/>
  <c r="BC25" i="1" s="1" a="1"/>
  <c r="BC25" i="1" s="1"/>
  <c r="O998" i="1"/>
  <c r="AP25" i="1" s="1" a="1"/>
  <c r="AP25" i="1" s="1"/>
  <c r="P988" i="1"/>
  <c r="BB25" i="1" s="1" a="1"/>
  <c r="BB25" i="1" s="1"/>
  <c r="O988" i="1"/>
  <c r="AO25" i="1" s="1" a="1"/>
  <c r="AO25" i="1" s="1"/>
  <c r="P978" i="1"/>
  <c r="BA25" i="1" s="1" a="1"/>
  <c r="BA25" i="1" s="1"/>
  <c r="O978" i="1"/>
  <c r="AN25" i="1" s="1" a="1"/>
  <c r="AN25" i="1" s="1"/>
  <c r="P968" i="1"/>
  <c r="AZ25" i="1" s="1" a="1"/>
  <c r="AZ25" i="1" s="1"/>
  <c r="O968" i="1"/>
  <c r="AM25" i="1" s="1" a="1"/>
  <c r="AM25" i="1" s="1"/>
  <c r="P958" i="1"/>
  <c r="AY25" i="1" s="1" a="1"/>
  <c r="AY25" i="1" s="1"/>
  <c r="O958" i="1"/>
  <c r="AL25" i="1" s="1" a="1"/>
  <c r="AL25" i="1" s="1"/>
  <c r="P948" i="1"/>
  <c r="AX25" i="1" s="1" a="1"/>
  <c r="AX25" i="1" s="1"/>
  <c r="O948" i="1"/>
  <c r="P938" i="1"/>
  <c r="AW25" i="1" s="1" a="1"/>
  <c r="AW25" i="1" s="1"/>
  <c r="O938" i="1"/>
  <c r="AJ25" i="1" s="1" a="1"/>
  <c r="AJ25" i="1" s="1"/>
  <c r="P928" i="1"/>
  <c r="AV25" i="1" s="1" a="1"/>
  <c r="AV25" i="1" s="1"/>
  <c r="O928" i="1"/>
  <c r="AI25" i="1" s="1" a="1"/>
  <c r="AI25" i="1" s="1"/>
  <c r="P918" i="1"/>
  <c r="AU25" i="1" s="1" a="1"/>
  <c r="AU25" i="1" s="1"/>
  <c r="O918" i="1"/>
  <c r="P908" i="1"/>
  <c r="AT25" i="1" s="1" a="1"/>
  <c r="AT25" i="1" s="1"/>
  <c r="O908" i="1"/>
  <c r="AG25" i="1" s="1" a="1"/>
  <c r="AG25" i="1" s="1"/>
  <c r="P898" i="1"/>
  <c r="O898" i="1"/>
  <c r="AP24" i="1" s="1" a="1"/>
  <c r="AP24" i="1" s="1"/>
  <c r="P888" i="1"/>
  <c r="BB24" i="1" s="1" a="1"/>
  <c r="BB24" i="1" s="1"/>
  <c r="O888" i="1"/>
  <c r="AO24" i="1" s="1" a="1"/>
  <c r="AO24" i="1" s="1"/>
  <c r="P878" i="1"/>
  <c r="BA24" i="1" s="1" a="1"/>
  <c r="BA24" i="1" s="1"/>
  <c r="O878" i="1"/>
  <c r="AN24" i="1" s="1" a="1"/>
  <c r="AN24" i="1" s="1"/>
  <c r="P868" i="1"/>
  <c r="AZ24" i="1" s="1" a="1"/>
  <c r="AZ24" i="1" s="1"/>
  <c r="O868" i="1"/>
  <c r="AM24" i="1" s="1" a="1"/>
  <c r="AM24" i="1" s="1"/>
  <c r="P858" i="1"/>
  <c r="AY24" i="1" s="1" a="1"/>
  <c r="AY24" i="1" s="1"/>
  <c r="O858" i="1"/>
  <c r="AL24" i="1" s="1" a="1"/>
  <c r="AL24" i="1" s="1"/>
  <c r="P848" i="1"/>
  <c r="AX24" i="1" s="1" a="1"/>
  <c r="AX24" i="1" s="1"/>
  <c r="O848" i="1"/>
  <c r="AK24" i="1" s="1" a="1"/>
  <c r="AK24" i="1" s="1"/>
  <c r="P838" i="1"/>
  <c r="AW24" i="1" s="1" a="1"/>
  <c r="AW24" i="1" s="1"/>
  <c r="O838" i="1"/>
  <c r="AJ24" i="1" s="1" a="1"/>
  <c r="AJ24" i="1" s="1"/>
  <c r="P828" i="1"/>
  <c r="AV24" i="1" s="1" a="1"/>
  <c r="AV24" i="1" s="1"/>
  <c r="O828" i="1"/>
  <c r="AI24" i="1" s="1" a="1"/>
  <c r="AI24" i="1" s="1"/>
  <c r="P818" i="1"/>
  <c r="AU24" i="1" s="1" a="1"/>
  <c r="AU24" i="1" s="1"/>
  <c r="O818" i="1"/>
  <c r="AH24" i="1" s="1" a="1"/>
  <c r="AH24" i="1" s="1"/>
  <c r="P808" i="1"/>
  <c r="AT24" i="1" s="1" a="1"/>
  <c r="AT24" i="1" s="1"/>
  <c r="O808" i="1"/>
  <c r="AG24" i="1" s="1" a="1"/>
  <c r="AG24" i="1" s="1"/>
  <c r="P798" i="1"/>
  <c r="BC23" i="1" s="1" a="1"/>
  <c r="BC23" i="1" s="1"/>
  <c r="O798" i="1"/>
  <c r="AP23" i="1" s="1" a="1"/>
  <c r="AP23" i="1" s="1"/>
  <c r="P788" i="1"/>
  <c r="BB23" i="1" s="1" a="1"/>
  <c r="BB23" i="1" s="1"/>
  <c r="O788" i="1"/>
  <c r="AO23" i="1" s="1" a="1"/>
  <c r="AO23" i="1" s="1"/>
  <c r="P778" i="1"/>
  <c r="O778" i="1"/>
  <c r="P768" i="1"/>
  <c r="AZ23" i="1" s="1" a="1"/>
  <c r="AZ23" i="1" s="1"/>
  <c r="O768" i="1"/>
  <c r="AM23" i="1" s="1" a="1"/>
  <c r="AM23" i="1" s="1"/>
  <c r="P758" i="1"/>
  <c r="AY23" i="1" s="1" a="1"/>
  <c r="AY23" i="1" s="1"/>
  <c r="O758" i="1"/>
  <c r="AL23" i="1" s="1" a="1"/>
  <c r="AL23" i="1" s="1"/>
  <c r="P748" i="1"/>
  <c r="AX23" i="1" s="1" a="1"/>
  <c r="AX23" i="1" s="1"/>
  <c r="O748" i="1"/>
  <c r="AK23" i="1" s="1" a="1"/>
  <c r="AK23" i="1" s="1"/>
  <c r="P738" i="1"/>
  <c r="AW23" i="1" s="1" a="1"/>
  <c r="AW23" i="1" s="1"/>
  <c r="O738" i="1"/>
  <c r="AJ23" i="1" s="1" a="1"/>
  <c r="AJ23" i="1" s="1"/>
  <c r="P728" i="1"/>
  <c r="AV23" i="1" s="1" a="1"/>
  <c r="AV23" i="1" s="1"/>
  <c r="O728" i="1"/>
  <c r="AI23" i="1" s="1" a="1"/>
  <c r="AI23" i="1" s="1"/>
  <c r="P718" i="1"/>
  <c r="AU23" i="1" s="1" a="1"/>
  <c r="AU23" i="1" s="1"/>
  <c r="O718" i="1"/>
  <c r="AH23" i="1" s="1" a="1"/>
  <c r="AH23" i="1" s="1"/>
  <c r="P708" i="1"/>
  <c r="AT23" i="1" s="1" a="1"/>
  <c r="AT23" i="1" s="1"/>
  <c r="O708" i="1"/>
  <c r="AG23" i="1" s="1" a="1"/>
  <c r="AG23" i="1" s="1"/>
  <c r="P698" i="1"/>
  <c r="BC22" i="1" s="1" a="1"/>
  <c r="BC22" i="1" s="1"/>
  <c r="O698" i="1"/>
  <c r="AP22" i="1" s="1" a="1"/>
  <c r="AP22" i="1" s="1"/>
  <c r="P688" i="1"/>
  <c r="BB22" i="1" s="1" a="1"/>
  <c r="BB22" i="1" s="1"/>
  <c r="O688" i="1"/>
  <c r="AO22" i="1" s="1" a="1"/>
  <c r="AO22" i="1" s="1"/>
  <c r="P678" i="1"/>
  <c r="BA22" i="1" s="1" a="1"/>
  <c r="BA22" i="1" s="1"/>
  <c r="O678" i="1"/>
  <c r="AN22" i="1" s="1" a="1"/>
  <c r="AN22" i="1" s="1"/>
  <c r="P668" i="1"/>
  <c r="AZ22" i="1" s="1" a="1"/>
  <c r="AZ22" i="1" s="1"/>
  <c r="O668" i="1"/>
  <c r="AM22" i="1" s="1" a="1"/>
  <c r="AM22" i="1" s="1"/>
  <c r="P658" i="1"/>
  <c r="O658" i="1"/>
  <c r="AL22" i="1" s="1" a="1"/>
  <c r="AL22" i="1" s="1"/>
  <c r="P648" i="1"/>
  <c r="AX22" i="1" s="1" a="1"/>
  <c r="AX22" i="1" s="1"/>
  <c r="O648" i="1"/>
  <c r="P638" i="1"/>
  <c r="AW22" i="1" s="1" a="1"/>
  <c r="AW22" i="1" s="1"/>
  <c r="O638" i="1"/>
  <c r="AJ22" i="1" s="1" a="1"/>
  <c r="AJ22" i="1" s="1"/>
  <c r="P628" i="1"/>
  <c r="AV22" i="1" s="1" a="1"/>
  <c r="AV22" i="1" s="1"/>
  <c r="O628" i="1"/>
  <c r="AI22" i="1" s="1" a="1"/>
  <c r="AI22" i="1" s="1"/>
  <c r="P618" i="1"/>
  <c r="AU22" i="1" s="1" a="1"/>
  <c r="AU22" i="1" s="1"/>
  <c r="O618" i="1"/>
  <c r="AH22" i="1" s="1" a="1"/>
  <c r="AH22" i="1" s="1"/>
  <c r="P608" i="1"/>
  <c r="AT22" i="1" s="1" a="1"/>
  <c r="AT22" i="1" s="1"/>
  <c r="O608" i="1"/>
  <c r="AG22" i="1" s="1" a="1"/>
  <c r="AG22" i="1" s="1"/>
  <c r="P598" i="1"/>
  <c r="BC21" i="1" s="1" a="1"/>
  <c r="BC21" i="1" s="1"/>
  <c r="O598" i="1"/>
  <c r="AP21" i="1" s="1" a="1"/>
  <c r="AP21" i="1" s="1"/>
  <c r="P588" i="1"/>
  <c r="BB21" i="1" s="1" a="1"/>
  <c r="BB21" i="1" s="1"/>
  <c r="O588" i="1"/>
  <c r="AO21" i="1" s="1" a="1"/>
  <c r="AO21" i="1" s="1"/>
  <c r="P578" i="1"/>
  <c r="BA21" i="1" s="1" a="1"/>
  <c r="BA21" i="1" s="1"/>
  <c r="O578" i="1"/>
  <c r="AN21" i="1" s="1" a="1"/>
  <c r="AN21" i="1" s="1"/>
  <c r="P568" i="1"/>
  <c r="AZ21" i="1" s="1" a="1"/>
  <c r="AZ21" i="1" s="1"/>
  <c r="O568" i="1"/>
  <c r="AM21" i="1" s="1" a="1"/>
  <c r="AM21" i="1" s="1"/>
  <c r="P558" i="1"/>
  <c r="AY21" i="1" s="1" a="1"/>
  <c r="AY21" i="1" s="1"/>
  <c r="O558" i="1"/>
  <c r="AL21" i="1" s="1" a="1"/>
  <c r="AL21" i="1" s="1"/>
  <c r="P548" i="1"/>
  <c r="AX21" i="1" s="1" a="1"/>
  <c r="AX21" i="1" s="1"/>
  <c r="O548" i="1"/>
  <c r="AK21" i="1" s="1" a="1"/>
  <c r="AK21" i="1" s="1"/>
  <c r="P538" i="1"/>
  <c r="O538" i="1"/>
  <c r="P528" i="1"/>
  <c r="AV21" i="1" s="1" a="1"/>
  <c r="AV21" i="1" s="1"/>
  <c r="O528" i="1"/>
  <c r="AI21" i="1" s="1" a="1"/>
  <c r="AI21" i="1" s="1"/>
  <c r="P518" i="1"/>
  <c r="AU21" i="1" s="1" a="1"/>
  <c r="AU21" i="1" s="1"/>
  <c r="O518" i="1"/>
  <c r="AH21" i="1" s="1" a="1"/>
  <c r="AH21" i="1" s="1"/>
  <c r="P508" i="1"/>
  <c r="AT21" i="1" s="1" a="1"/>
  <c r="AT21" i="1" s="1"/>
  <c r="O508" i="1"/>
  <c r="AG21" i="1" s="1" a="1"/>
  <c r="AG21" i="1" s="1"/>
  <c r="P498" i="1"/>
  <c r="BC20" i="1" s="1" a="1"/>
  <c r="BC20" i="1" s="1"/>
  <c r="O498" i="1"/>
  <c r="AP20" i="1" s="1" a="1"/>
  <c r="AP20" i="1" s="1"/>
  <c r="P488" i="1"/>
  <c r="BB20" i="1" s="1" a="1"/>
  <c r="BB20" i="1" s="1"/>
  <c r="O488" i="1"/>
  <c r="AO20" i="1" s="1" a="1"/>
  <c r="AO20" i="1" s="1"/>
  <c r="P478" i="1"/>
  <c r="BA20" i="1" s="1" a="1"/>
  <c r="BA20" i="1" s="1"/>
  <c r="O478" i="1"/>
  <c r="AN20" i="1" s="1" a="1"/>
  <c r="AN20" i="1" s="1"/>
  <c r="P468" i="1"/>
  <c r="AZ20" i="1" s="1" a="1"/>
  <c r="AZ20" i="1" s="1"/>
  <c r="O468" i="1"/>
  <c r="AM20" i="1" s="1" a="1"/>
  <c r="AM20" i="1" s="1"/>
  <c r="P458" i="1"/>
  <c r="AY20" i="1" s="1" a="1"/>
  <c r="AY20" i="1" s="1"/>
  <c r="O458" i="1"/>
  <c r="AL20" i="1" s="1" a="1"/>
  <c r="AL20" i="1" s="1"/>
  <c r="P448" i="1"/>
  <c r="AX20" i="1" s="1" a="1"/>
  <c r="AX20" i="1" s="1"/>
  <c r="O448" i="1"/>
  <c r="AK20" i="1" s="1" a="1"/>
  <c r="AK20" i="1" s="1"/>
  <c r="P438" i="1"/>
  <c r="AW20" i="1" s="1" a="1"/>
  <c r="AW20" i="1" s="1"/>
  <c r="O438" i="1"/>
  <c r="AJ20" i="1" s="1" a="1"/>
  <c r="AJ20" i="1" s="1"/>
  <c r="P428" i="1"/>
  <c r="O428" i="1"/>
  <c r="P418" i="1"/>
  <c r="AU20" i="1" s="1" a="1"/>
  <c r="AU20" i="1" s="1"/>
  <c r="O418" i="1"/>
  <c r="AH20" i="1" s="1" a="1"/>
  <c r="AH20" i="1" s="1"/>
  <c r="P408" i="1"/>
  <c r="AT20" i="1" s="1" a="1"/>
  <c r="AT20" i="1" s="1"/>
  <c r="O408" i="1"/>
  <c r="P398" i="1"/>
  <c r="BC19" i="1" s="1" a="1"/>
  <c r="BC19" i="1" s="1"/>
  <c r="O398" i="1"/>
  <c r="AP19" i="1" s="1" a="1"/>
  <c r="AP19" i="1" s="1"/>
  <c r="P388" i="1"/>
  <c r="BB19" i="1" s="1" a="1"/>
  <c r="BB19" i="1" s="1"/>
  <c r="O388" i="1"/>
  <c r="AO19" i="1" s="1" a="1"/>
  <c r="AO19" i="1" s="1"/>
  <c r="P378" i="1"/>
  <c r="BA19" i="1" s="1" a="1"/>
  <c r="BA19" i="1" s="1"/>
  <c r="O378" i="1"/>
  <c r="P368" i="1"/>
  <c r="AZ19" i="1" s="1" a="1"/>
  <c r="AZ19" i="1" s="1"/>
  <c r="O368" i="1"/>
  <c r="AM19" i="1" s="1" a="1"/>
  <c r="AM19" i="1" s="1"/>
  <c r="P358" i="1"/>
  <c r="AY19" i="1" s="1" a="1"/>
  <c r="AY19" i="1" s="1"/>
  <c r="O358" i="1"/>
  <c r="AL19" i="1" s="1" a="1"/>
  <c r="AL19" i="1" s="1"/>
  <c r="P348" i="1"/>
  <c r="AX19" i="1" s="1" a="1"/>
  <c r="AX19" i="1" s="1"/>
  <c r="O348" i="1"/>
  <c r="AK19" i="1" s="1" a="1"/>
  <c r="AK19" i="1" s="1"/>
  <c r="P338" i="1"/>
  <c r="AW19" i="1" s="1" a="1"/>
  <c r="AW19" i="1" s="1"/>
  <c r="O338" i="1"/>
  <c r="AJ19" i="1" s="1" a="1"/>
  <c r="AJ19" i="1" s="1"/>
  <c r="P328" i="1"/>
  <c r="O328" i="1"/>
  <c r="AI19" i="1" s="1" a="1"/>
  <c r="AI19" i="1" s="1"/>
  <c r="P318" i="1"/>
  <c r="AU19" i="1" s="1" a="1"/>
  <c r="AU19" i="1" s="1"/>
  <c r="O318" i="1"/>
  <c r="AH19" i="1" s="1" a="1"/>
  <c r="AH19" i="1" s="1"/>
  <c r="P308" i="1"/>
  <c r="AT19" i="1" s="1" a="1"/>
  <c r="AT19" i="1" s="1"/>
  <c r="O308" i="1"/>
  <c r="AG19" i="1" s="1" a="1"/>
  <c r="AG19" i="1" s="1"/>
  <c r="P298" i="1"/>
  <c r="BC18" i="1" s="1" a="1"/>
  <c r="BC18" i="1" s="1"/>
  <c r="O298" i="1"/>
  <c r="AP18" i="1" s="1" a="1"/>
  <c r="AP18" i="1" s="1"/>
  <c r="P288" i="1"/>
  <c r="BB18" i="1" s="1" a="1"/>
  <c r="BB18" i="1" s="1"/>
  <c r="O288" i="1"/>
  <c r="AO18" i="1" s="1" a="1"/>
  <c r="AO18" i="1" s="1"/>
  <c r="P278" i="1"/>
  <c r="BA18" i="1" s="1" a="1"/>
  <c r="BA18" i="1" s="1"/>
  <c r="O278" i="1"/>
  <c r="AN18" i="1" s="1" a="1"/>
  <c r="AN18" i="1" s="1"/>
  <c r="P268" i="1"/>
  <c r="AZ18" i="1" s="1" a="1"/>
  <c r="AZ18" i="1" s="1"/>
  <c r="O268" i="1"/>
  <c r="AM18" i="1" s="1" a="1"/>
  <c r="AM18" i="1" s="1"/>
  <c r="P258" i="1"/>
  <c r="AY18" i="1" s="1" a="1"/>
  <c r="AY18" i="1" s="1"/>
  <c r="O258" i="1"/>
  <c r="AL18" i="1" s="1" a="1"/>
  <c r="AL18" i="1" s="1"/>
  <c r="P248" i="1"/>
  <c r="AX18" i="1" s="1" a="1"/>
  <c r="AX18" i="1" s="1"/>
  <c r="O248" i="1"/>
  <c r="P238" i="1"/>
  <c r="AW18" i="1" s="1" a="1"/>
  <c r="AW18" i="1" s="1"/>
  <c r="O238" i="1"/>
  <c r="AJ18" i="1" s="1" a="1"/>
  <c r="AJ18" i="1" s="1"/>
  <c r="P228" i="1"/>
  <c r="O228" i="1"/>
  <c r="AI18" i="1" s="1" a="1"/>
  <c r="AI18" i="1" s="1"/>
  <c r="P218" i="1"/>
  <c r="AU18" i="1" s="1" a="1"/>
  <c r="AU18" i="1" s="1"/>
  <c r="O218" i="1"/>
  <c r="AH18" i="1" s="1" a="1"/>
  <c r="AH18" i="1" s="1"/>
  <c r="P208" i="1"/>
  <c r="AT18" i="1" s="1" a="1"/>
  <c r="AT18" i="1" s="1"/>
  <c r="O208" i="1"/>
  <c r="AG18" i="1" s="1" a="1"/>
  <c r="AG18" i="1" s="1"/>
  <c r="P198" i="1"/>
  <c r="BC17" i="1" s="1" a="1"/>
  <c r="BC17" i="1" s="1"/>
  <c r="O198" i="1"/>
  <c r="AP17" i="1" s="1" a="1"/>
  <c r="AP17" i="1" s="1"/>
  <c r="P188" i="1"/>
  <c r="BB17" i="1" s="1" a="1"/>
  <c r="BB17" i="1" s="1"/>
  <c r="O188" i="1"/>
  <c r="AO17" i="1" s="1" a="1"/>
  <c r="AO17" i="1" s="1"/>
  <c r="P178" i="1"/>
  <c r="BA17" i="1" s="1" a="1"/>
  <c r="BA17" i="1" s="1"/>
  <c r="O178" i="1"/>
  <c r="AN17" i="1" s="1" a="1"/>
  <c r="AN17" i="1" s="1"/>
  <c r="P168" i="1"/>
  <c r="AZ17" i="1" s="1" a="1"/>
  <c r="AZ17" i="1" s="1"/>
  <c r="O168" i="1"/>
  <c r="AM17" i="1" s="1" a="1"/>
  <c r="AM17" i="1" s="1"/>
  <c r="P158" i="1"/>
  <c r="AY17" i="1" s="1" a="1"/>
  <c r="AY17" i="1" s="1"/>
  <c r="O158" i="1"/>
  <c r="AL17" i="1" s="1" a="1"/>
  <c r="AL17" i="1" s="1"/>
  <c r="P148" i="1"/>
  <c r="AX17" i="1" s="1" a="1"/>
  <c r="AX17" i="1" s="1"/>
  <c r="O148" i="1"/>
  <c r="AK17" i="1" s="1" a="1"/>
  <c r="AK17" i="1" s="1"/>
  <c r="P138" i="1"/>
  <c r="AW17" i="1" s="1" a="1"/>
  <c r="AW17" i="1" s="1"/>
  <c r="O138" i="1"/>
  <c r="AJ17" i="1" s="1" a="1"/>
  <c r="AJ17" i="1" s="1"/>
  <c r="P128" i="1"/>
  <c r="O128" i="1"/>
  <c r="AI17" i="1" s="1" a="1"/>
  <c r="AI17" i="1" s="1"/>
  <c r="P118" i="1"/>
  <c r="AU17" i="1" s="1" a="1"/>
  <c r="AU17" i="1" s="1"/>
  <c r="O118" i="1"/>
  <c r="AH17" i="1" s="1" a="1"/>
  <c r="AH17" i="1" s="1"/>
  <c r="P108" i="1"/>
  <c r="AT17" i="1" s="1" a="1"/>
  <c r="AT17" i="1" s="1"/>
  <c r="O108" i="1"/>
  <c r="AG17" i="1" s="1" a="1"/>
  <c r="AG17" i="1" s="1"/>
  <c r="P98" i="1"/>
  <c r="BC16" i="1" s="1" a="1"/>
  <c r="BC16" i="1" s="1"/>
  <c r="O98" i="1"/>
  <c r="P88" i="1"/>
  <c r="BB16" i="1" s="1" a="1"/>
  <c r="BB16" i="1" s="1"/>
  <c r="O88" i="1"/>
  <c r="AO16" i="1" s="1" a="1"/>
  <c r="AO16" i="1" s="1"/>
  <c r="P78" i="1"/>
  <c r="BA16" i="1" s="1" a="1"/>
  <c r="BA16" i="1" s="1"/>
  <c r="O78" i="1"/>
  <c r="AN16" i="1" s="1" a="1"/>
  <c r="AN16" i="1" s="1"/>
  <c r="P68" i="1"/>
  <c r="AZ16" i="1" s="1" a="1"/>
  <c r="AZ16" i="1" s="1"/>
  <c r="O68" i="1"/>
  <c r="AM16" i="1" s="1" a="1"/>
  <c r="AM16" i="1" s="1"/>
  <c r="P58" i="1"/>
  <c r="AY16" i="1" s="1" a="1"/>
  <c r="AY16" i="1" s="1"/>
  <c r="O58" i="1"/>
  <c r="AL16" i="1" s="1" a="1"/>
  <c r="AL16" i="1" s="1"/>
  <c r="P48" i="1"/>
  <c r="AX16" i="1" s="1" a="1"/>
  <c r="AX16" i="1" s="1"/>
  <c r="O48" i="1"/>
  <c r="AK16" i="1" s="1" a="1"/>
  <c r="AK16" i="1" s="1"/>
  <c r="P38" i="1"/>
  <c r="AW16" i="1" s="1" a="1"/>
  <c r="AW16" i="1" s="1"/>
  <c r="O38" i="1"/>
  <c r="AJ16" i="1" s="1" a="1"/>
  <c r="AJ16" i="1" s="1"/>
  <c r="P28" i="1"/>
  <c r="AV16" i="1" s="1" a="1"/>
  <c r="AV16" i="1" s="1"/>
  <c r="P18" i="1"/>
  <c r="AU16" i="1" s="1" a="1"/>
  <c r="AU16" i="1" s="1"/>
  <c r="O8" i="1"/>
  <c r="AG16" i="1" s="1" a="1"/>
  <c r="AG16" i="1" s="1"/>
  <c r="O18" i="1"/>
  <c r="AH16" i="1" s="1" a="1"/>
  <c r="AH16" i="1" s="1"/>
  <c r="O28" i="1"/>
  <c r="AI16" i="1" s="1" a="1"/>
  <c r="AI16" i="1" s="1"/>
  <c r="P8" i="1"/>
  <c r="AT16" i="1" s="1" a="1"/>
  <c r="AT16" i="1" s="1"/>
  <c r="M1007" i="1"/>
  <c r="K1007" i="1"/>
  <c r="M1006" i="1"/>
  <c r="K1006" i="1"/>
  <c r="M1005" i="1"/>
  <c r="K1005" i="1"/>
  <c r="M1004" i="1"/>
  <c r="K1004" i="1"/>
  <c r="M1003" i="1"/>
  <c r="K1003" i="1"/>
  <c r="M1002" i="1"/>
  <c r="K1002" i="1"/>
  <c r="M1001" i="1"/>
  <c r="K1001" i="1"/>
  <c r="M1000" i="1"/>
  <c r="K1000" i="1"/>
  <c r="M999" i="1"/>
  <c r="K999" i="1"/>
  <c r="M998" i="1"/>
  <c r="K998" i="1"/>
  <c r="L998" i="1" s="1"/>
  <c r="AC40" i="1" s="1"/>
  <c r="M997" i="1"/>
  <c r="K997" i="1"/>
  <c r="M996" i="1"/>
  <c r="K996" i="1"/>
  <c r="M995" i="1"/>
  <c r="K995" i="1"/>
  <c r="M994" i="1"/>
  <c r="K994" i="1"/>
  <c r="M993" i="1"/>
  <c r="K993" i="1"/>
  <c r="M992" i="1"/>
  <c r="K992" i="1"/>
  <c r="M991" i="1"/>
  <c r="K991" i="1"/>
  <c r="M990" i="1"/>
  <c r="K990" i="1"/>
  <c r="M989" i="1"/>
  <c r="K989" i="1"/>
  <c r="M988" i="1"/>
  <c r="K988" i="1"/>
  <c r="M987" i="1"/>
  <c r="K987" i="1"/>
  <c r="M986" i="1"/>
  <c r="K986" i="1"/>
  <c r="M985" i="1"/>
  <c r="K985" i="1"/>
  <c r="M984" i="1"/>
  <c r="K984" i="1"/>
  <c r="M983" i="1"/>
  <c r="K983" i="1"/>
  <c r="M982" i="1"/>
  <c r="K982" i="1"/>
  <c r="M981" i="1"/>
  <c r="K981" i="1"/>
  <c r="M980" i="1"/>
  <c r="K980" i="1"/>
  <c r="M979" i="1"/>
  <c r="K979" i="1"/>
  <c r="M978" i="1"/>
  <c r="K978" i="1"/>
  <c r="M977" i="1"/>
  <c r="K977" i="1"/>
  <c r="M976" i="1"/>
  <c r="K976" i="1"/>
  <c r="M975" i="1"/>
  <c r="K975" i="1"/>
  <c r="M974" i="1"/>
  <c r="K974" i="1"/>
  <c r="M973" i="1"/>
  <c r="K973" i="1"/>
  <c r="M972" i="1"/>
  <c r="K972" i="1"/>
  <c r="M971" i="1"/>
  <c r="K971" i="1"/>
  <c r="M970" i="1"/>
  <c r="K970" i="1"/>
  <c r="M969" i="1"/>
  <c r="K969" i="1"/>
  <c r="M968" i="1"/>
  <c r="K968" i="1"/>
  <c r="M967" i="1"/>
  <c r="K967" i="1"/>
  <c r="M966" i="1"/>
  <c r="K966" i="1"/>
  <c r="M965" i="1"/>
  <c r="K965" i="1"/>
  <c r="M964" i="1"/>
  <c r="K964" i="1"/>
  <c r="M963" i="1"/>
  <c r="K963" i="1"/>
  <c r="M962" i="1"/>
  <c r="K962" i="1"/>
  <c r="M961" i="1"/>
  <c r="K961" i="1"/>
  <c r="M960" i="1"/>
  <c r="K960" i="1"/>
  <c r="M959" i="1"/>
  <c r="K959" i="1"/>
  <c r="M958" i="1"/>
  <c r="K958" i="1"/>
  <c r="M957" i="1"/>
  <c r="K957" i="1"/>
  <c r="M956" i="1"/>
  <c r="K956" i="1"/>
  <c r="M955" i="1"/>
  <c r="K955" i="1"/>
  <c r="M954" i="1"/>
  <c r="K954" i="1"/>
  <c r="M953" i="1"/>
  <c r="K953" i="1"/>
  <c r="M952" i="1"/>
  <c r="K952" i="1"/>
  <c r="M951" i="1"/>
  <c r="K951" i="1"/>
  <c r="M950" i="1"/>
  <c r="K950" i="1"/>
  <c r="M949" i="1"/>
  <c r="K949" i="1"/>
  <c r="M948" i="1"/>
  <c r="K948" i="1"/>
  <c r="M947" i="1"/>
  <c r="K947" i="1"/>
  <c r="M946" i="1"/>
  <c r="K946" i="1"/>
  <c r="M945" i="1"/>
  <c r="K945" i="1"/>
  <c r="M944" i="1"/>
  <c r="K944" i="1"/>
  <c r="M943" i="1"/>
  <c r="K943" i="1"/>
  <c r="M942" i="1"/>
  <c r="K942" i="1"/>
  <c r="M941" i="1"/>
  <c r="K941" i="1"/>
  <c r="M940" i="1"/>
  <c r="K940" i="1"/>
  <c r="M939" i="1"/>
  <c r="K939" i="1"/>
  <c r="M938" i="1"/>
  <c r="K938" i="1"/>
  <c r="M937" i="1"/>
  <c r="K937" i="1"/>
  <c r="M936" i="1"/>
  <c r="K936" i="1"/>
  <c r="M935" i="1"/>
  <c r="K935" i="1"/>
  <c r="M934" i="1"/>
  <c r="K934" i="1"/>
  <c r="M933" i="1"/>
  <c r="K933" i="1"/>
  <c r="M932" i="1"/>
  <c r="K932" i="1"/>
  <c r="M931" i="1"/>
  <c r="K931" i="1"/>
  <c r="M930" i="1"/>
  <c r="K930" i="1"/>
  <c r="M929" i="1"/>
  <c r="K929" i="1"/>
  <c r="M928" i="1"/>
  <c r="K928" i="1"/>
  <c r="M927" i="1"/>
  <c r="K927" i="1"/>
  <c r="M926" i="1"/>
  <c r="K926" i="1"/>
  <c r="M925" i="1"/>
  <c r="K925" i="1"/>
  <c r="M924" i="1"/>
  <c r="K924" i="1"/>
  <c r="M923" i="1"/>
  <c r="K923" i="1"/>
  <c r="M922" i="1"/>
  <c r="K922" i="1"/>
  <c r="M921" i="1"/>
  <c r="K921" i="1"/>
  <c r="M920" i="1"/>
  <c r="K920" i="1"/>
  <c r="M919" i="1"/>
  <c r="K919" i="1"/>
  <c r="M918" i="1"/>
  <c r="K918" i="1"/>
  <c r="M917" i="1"/>
  <c r="K917" i="1"/>
  <c r="M916" i="1"/>
  <c r="K916" i="1"/>
  <c r="M915" i="1"/>
  <c r="K915" i="1"/>
  <c r="M914" i="1"/>
  <c r="K914" i="1"/>
  <c r="M913" i="1"/>
  <c r="K913" i="1"/>
  <c r="M912" i="1"/>
  <c r="K912" i="1"/>
  <c r="M911" i="1"/>
  <c r="K911" i="1"/>
  <c r="M910" i="1"/>
  <c r="K910" i="1"/>
  <c r="M909" i="1"/>
  <c r="N908" i="1" s="1"/>
  <c r="T25" i="1" s="1" a="1"/>
  <c r="T25" i="1" s="1"/>
  <c r="K909" i="1"/>
  <c r="M908" i="1"/>
  <c r="K908" i="1"/>
  <c r="M907" i="1"/>
  <c r="K907" i="1"/>
  <c r="M906" i="1"/>
  <c r="K906" i="1"/>
  <c r="M905" i="1"/>
  <c r="K905" i="1"/>
  <c r="M904" i="1"/>
  <c r="K904" i="1"/>
  <c r="M903" i="1"/>
  <c r="K903" i="1"/>
  <c r="M902" i="1"/>
  <c r="K902" i="1"/>
  <c r="M901" i="1"/>
  <c r="K901" i="1"/>
  <c r="M900" i="1"/>
  <c r="K900" i="1"/>
  <c r="M899" i="1"/>
  <c r="K899" i="1"/>
  <c r="M898" i="1"/>
  <c r="K898" i="1"/>
  <c r="M897" i="1"/>
  <c r="K897" i="1"/>
  <c r="M896" i="1"/>
  <c r="K896" i="1"/>
  <c r="M895" i="1"/>
  <c r="K895" i="1"/>
  <c r="M894" i="1"/>
  <c r="K894" i="1"/>
  <c r="M893" i="1"/>
  <c r="K893" i="1"/>
  <c r="M892" i="1"/>
  <c r="K892" i="1"/>
  <c r="M891" i="1"/>
  <c r="K891" i="1"/>
  <c r="M890" i="1"/>
  <c r="K890" i="1"/>
  <c r="M889" i="1"/>
  <c r="K889" i="1"/>
  <c r="M888" i="1"/>
  <c r="K888" i="1"/>
  <c r="M887" i="1"/>
  <c r="K887" i="1"/>
  <c r="M886" i="1"/>
  <c r="K886" i="1"/>
  <c r="M885" i="1"/>
  <c r="K885" i="1"/>
  <c r="M884" i="1"/>
  <c r="K884" i="1"/>
  <c r="M883" i="1"/>
  <c r="K883" i="1"/>
  <c r="M882" i="1"/>
  <c r="K882" i="1"/>
  <c r="M881" i="1"/>
  <c r="K881" i="1"/>
  <c r="M880" i="1"/>
  <c r="K880" i="1"/>
  <c r="M879" i="1"/>
  <c r="K879" i="1"/>
  <c r="M878" i="1"/>
  <c r="K878" i="1"/>
  <c r="M877" i="1"/>
  <c r="K877" i="1"/>
  <c r="M876" i="1"/>
  <c r="K876" i="1"/>
  <c r="M875" i="1"/>
  <c r="K875" i="1"/>
  <c r="M874" i="1"/>
  <c r="K874" i="1"/>
  <c r="M873" i="1"/>
  <c r="K873" i="1"/>
  <c r="M872" i="1"/>
  <c r="K872" i="1"/>
  <c r="M871" i="1"/>
  <c r="K871" i="1"/>
  <c r="M870" i="1"/>
  <c r="K870" i="1"/>
  <c r="M869" i="1"/>
  <c r="K869" i="1"/>
  <c r="M868" i="1"/>
  <c r="K868" i="1"/>
  <c r="M867" i="1"/>
  <c r="K867" i="1"/>
  <c r="M866" i="1"/>
  <c r="K866" i="1"/>
  <c r="M865" i="1"/>
  <c r="K865" i="1"/>
  <c r="M864" i="1"/>
  <c r="K864" i="1"/>
  <c r="M863" i="1"/>
  <c r="K863" i="1"/>
  <c r="M862" i="1"/>
  <c r="K862" i="1"/>
  <c r="M861" i="1"/>
  <c r="K861" i="1"/>
  <c r="M860" i="1"/>
  <c r="K860" i="1"/>
  <c r="M859" i="1"/>
  <c r="K859" i="1"/>
  <c r="M858" i="1"/>
  <c r="K858" i="1"/>
  <c r="M857" i="1"/>
  <c r="K857" i="1"/>
  <c r="M856" i="1"/>
  <c r="K856" i="1"/>
  <c r="M855" i="1"/>
  <c r="K855" i="1"/>
  <c r="M854" i="1"/>
  <c r="K854" i="1"/>
  <c r="M853" i="1"/>
  <c r="K853" i="1"/>
  <c r="M852" i="1"/>
  <c r="K852" i="1"/>
  <c r="M851" i="1"/>
  <c r="K851" i="1"/>
  <c r="M850" i="1"/>
  <c r="K850" i="1"/>
  <c r="M849" i="1"/>
  <c r="K849" i="1"/>
  <c r="M848" i="1"/>
  <c r="K848" i="1"/>
  <c r="M847" i="1"/>
  <c r="K847" i="1"/>
  <c r="M846" i="1"/>
  <c r="K846" i="1"/>
  <c r="M845" i="1"/>
  <c r="K845" i="1"/>
  <c r="M844" i="1"/>
  <c r="K844" i="1"/>
  <c r="M843" i="1"/>
  <c r="K843" i="1"/>
  <c r="M842" i="1"/>
  <c r="K842" i="1"/>
  <c r="M841" i="1"/>
  <c r="K841" i="1"/>
  <c r="M840" i="1"/>
  <c r="K840" i="1"/>
  <c r="M839" i="1"/>
  <c r="K839" i="1"/>
  <c r="M838" i="1"/>
  <c r="K838" i="1"/>
  <c r="M837" i="1"/>
  <c r="K837" i="1"/>
  <c r="M836" i="1"/>
  <c r="K836" i="1"/>
  <c r="M835" i="1"/>
  <c r="K835" i="1"/>
  <c r="M834" i="1"/>
  <c r="K834" i="1"/>
  <c r="M833" i="1"/>
  <c r="K833" i="1"/>
  <c r="M832" i="1"/>
  <c r="K832" i="1"/>
  <c r="M831" i="1"/>
  <c r="K831" i="1"/>
  <c r="M830" i="1"/>
  <c r="K830" i="1"/>
  <c r="M829" i="1"/>
  <c r="K829" i="1"/>
  <c r="M828" i="1"/>
  <c r="K828" i="1"/>
  <c r="L828" i="1" s="1"/>
  <c r="V39" i="1" s="1"/>
  <c r="M827" i="1"/>
  <c r="K827" i="1"/>
  <c r="M826" i="1"/>
  <c r="K826" i="1"/>
  <c r="M825" i="1"/>
  <c r="K825" i="1"/>
  <c r="M824" i="1"/>
  <c r="K824" i="1"/>
  <c r="M823" i="1"/>
  <c r="K823" i="1"/>
  <c r="M822" i="1"/>
  <c r="K822" i="1"/>
  <c r="M821" i="1"/>
  <c r="K821" i="1"/>
  <c r="M820" i="1"/>
  <c r="K820" i="1"/>
  <c r="M819" i="1"/>
  <c r="K819" i="1"/>
  <c r="M818" i="1"/>
  <c r="K818" i="1"/>
  <c r="M817" i="1"/>
  <c r="K817" i="1"/>
  <c r="M816" i="1"/>
  <c r="K816" i="1"/>
  <c r="M815" i="1"/>
  <c r="K815" i="1"/>
  <c r="M814" i="1"/>
  <c r="K814" i="1"/>
  <c r="M813" i="1"/>
  <c r="K813" i="1"/>
  <c r="M812" i="1"/>
  <c r="K812" i="1"/>
  <c r="M811" i="1"/>
  <c r="K811" i="1"/>
  <c r="M810" i="1"/>
  <c r="K810" i="1"/>
  <c r="M809" i="1"/>
  <c r="K809" i="1"/>
  <c r="M808" i="1"/>
  <c r="K808" i="1"/>
  <c r="M807" i="1"/>
  <c r="K807" i="1"/>
  <c r="M806" i="1"/>
  <c r="K806" i="1"/>
  <c r="M805" i="1"/>
  <c r="K805" i="1"/>
  <c r="M804" i="1"/>
  <c r="K804" i="1"/>
  <c r="M803" i="1"/>
  <c r="K803" i="1"/>
  <c r="M802" i="1"/>
  <c r="K802" i="1"/>
  <c r="M801" i="1"/>
  <c r="K801" i="1"/>
  <c r="M800" i="1"/>
  <c r="K800" i="1"/>
  <c r="M799" i="1"/>
  <c r="K799" i="1"/>
  <c r="M798" i="1"/>
  <c r="K798" i="1"/>
  <c r="L798" i="1" s="1"/>
  <c r="AC38" i="1" s="1"/>
  <c r="M797" i="1"/>
  <c r="K797" i="1"/>
  <c r="M796" i="1"/>
  <c r="K796" i="1"/>
  <c r="M795" i="1"/>
  <c r="K795" i="1"/>
  <c r="M794" i="1"/>
  <c r="K794" i="1"/>
  <c r="M793" i="1"/>
  <c r="K793" i="1"/>
  <c r="M792" i="1"/>
  <c r="K792" i="1"/>
  <c r="M791" i="1"/>
  <c r="K791" i="1"/>
  <c r="M790" i="1"/>
  <c r="K790" i="1"/>
  <c r="M789" i="1"/>
  <c r="K789" i="1"/>
  <c r="M788" i="1"/>
  <c r="K788" i="1"/>
  <c r="M787" i="1"/>
  <c r="K787" i="1"/>
  <c r="M786" i="1"/>
  <c r="K786" i="1"/>
  <c r="M785" i="1"/>
  <c r="K785" i="1"/>
  <c r="M784" i="1"/>
  <c r="K784" i="1"/>
  <c r="M783" i="1"/>
  <c r="K783" i="1"/>
  <c r="M782" i="1"/>
  <c r="K782" i="1"/>
  <c r="M781" i="1"/>
  <c r="K781" i="1"/>
  <c r="M780" i="1"/>
  <c r="K780" i="1"/>
  <c r="M779" i="1"/>
  <c r="K779" i="1"/>
  <c r="M778" i="1"/>
  <c r="N778" i="1" s="1"/>
  <c r="AA23" i="1" s="1" a="1"/>
  <c r="AA23" i="1" s="1"/>
  <c r="K778" i="1"/>
  <c r="M777" i="1"/>
  <c r="K777" i="1"/>
  <c r="M776" i="1"/>
  <c r="K776" i="1"/>
  <c r="M775" i="1"/>
  <c r="K775" i="1"/>
  <c r="M774" i="1"/>
  <c r="K774" i="1"/>
  <c r="M773" i="1"/>
  <c r="K773" i="1"/>
  <c r="M772" i="1"/>
  <c r="K772" i="1"/>
  <c r="M771" i="1"/>
  <c r="K771" i="1"/>
  <c r="M770" i="1"/>
  <c r="K770" i="1"/>
  <c r="M769" i="1"/>
  <c r="K769" i="1"/>
  <c r="M768" i="1"/>
  <c r="N768" i="1" s="1"/>
  <c r="Z23" i="1" s="1" a="1"/>
  <c r="Z23" i="1" s="1"/>
  <c r="K768" i="1"/>
  <c r="M767" i="1"/>
  <c r="K767" i="1"/>
  <c r="M766" i="1"/>
  <c r="K766" i="1"/>
  <c r="M765" i="1"/>
  <c r="K765" i="1"/>
  <c r="M764" i="1"/>
  <c r="K764" i="1"/>
  <c r="M763" i="1"/>
  <c r="K763" i="1"/>
  <c r="M762" i="1"/>
  <c r="K762" i="1"/>
  <c r="M761" i="1"/>
  <c r="K761" i="1"/>
  <c r="M760" i="1"/>
  <c r="K760" i="1"/>
  <c r="M759" i="1"/>
  <c r="K759" i="1"/>
  <c r="M758" i="1"/>
  <c r="K758" i="1"/>
  <c r="M757" i="1"/>
  <c r="K757" i="1"/>
  <c r="M756" i="1"/>
  <c r="K756" i="1"/>
  <c r="M755" i="1"/>
  <c r="K755" i="1"/>
  <c r="M754" i="1"/>
  <c r="K754" i="1"/>
  <c r="M753" i="1"/>
  <c r="K753" i="1"/>
  <c r="M752" i="1"/>
  <c r="K752" i="1"/>
  <c r="M751" i="1"/>
  <c r="K751" i="1"/>
  <c r="M750" i="1"/>
  <c r="K750" i="1"/>
  <c r="M749" i="1"/>
  <c r="K749" i="1"/>
  <c r="M748" i="1"/>
  <c r="K748" i="1"/>
  <c r="M747" i="1"/>
  <c r="K747" i="1"/>
  <c r="M746" i="1"/>
  <c r="K746" i="1"/>
  <c r="M745" i="1"/>
  <c r="K745" i="1"/>
  <c r="M744" i="1"/>
  <c r="K744" i="1"/>
  <c r="M743" i="1"/>
  <c r="K743" i="1"/>
  <c r="M742" i="1"/>
  <c r="K742" i="1"/>
  <c r="M741" i="1"/>
  <c r="K741" i="1"/>
  <c r="M740" i="1"/>
  <c r="K740" i="1"/>
  <c r="M739" i="1"/>
  <c r="K739" i="1"/>
  <c r="M738" i="1"/>
  <c r="K738" i="1"/>
  <c r="M737" i="1"/>
  <c r="K737" i="1"/>
  <c r="M736" i="1"/>
  <c r="K736" i="1"/>
  <c r="M735" i="1"/>
  <c r="K735" i="1"/>
  <c r="M734" i="1"/>
  <c r="K734" i="1"/>
  <c r="M733" i="1"/>
  <c r="K733" i="1"/>
  <c r="M732" i="1"/>
  <c r="K732" i="1"/>
  <c r="M731" i="1"/>
  <c r="K731" i="1"/>
  <c r="M730" i="1"/>
  <c r="K730" i="1"/>
  <c r="M729" i="1"/>
  <c r="K729" i="1"/>
  <c r="M728" i="1"/>
  <c r="K728" i="1"/>
  <c r="M727" i="1"/>
  <c r="K727" i="1"/>
  <c r="M726" i="1"/>
  <c r="K726" i="1"/>
  <c r="M725" i="1"/>
  <c r="K725" i="1"/>
  <c r="M724" i="1"/>
  <c r="K724" i="1"/>
  <c r="M723" i="1"/>
  <c r="K723" i="1"/>
  <c r="M722" i="1"/>
  <c r="K722" i="1"/>
  <c r="M721" i="1"/>
  <c r="K721" i="1"/>
  <c r="M720" i="1"/>
  <c r="K720" i="1"/>
  <c r="M719" i="1"/>
  <c r="K719" i="1"/>
  <c r="M718" i="1"/>
  <c r="K718" i="1"/>
  <c r="M717" i="1"/>
  <c r="K717" i="1"/>
  <c r="M716" i="1"/>
  <c r="K716" i="1"/>
  <c r="M715" i="1"/>
  <c r="K715" i="1"/>
  <c r="M714" i="1"/>
  <c r="K714" i="1"/>
  <c r="M713" i="1"/>
  <c r="K713" i="1"/>
  <c r="M712" i="1"/>
  <c r="K712" i="1"/>
  <c r="M711" i="1"/>
  <c r="K711" i="1"/>
  <c r="M710" i="1"/>
  <c r="K710" i="1"/>
  <c r="M709" i="1"/>
  <c r="K709" i="1"/>
  <c r="M708" i="1"/>
  <c r="K708" i="1"/>
  <c r="L708" i="1" s="1"/>
  <c r="T38" i="1" s="1"/>
  <c r="M707" i="1"/>
  <c r="K707" i="1"/>
  <c r="M706" i="1"/>
  <c r="K706" i="1"/>
  <c r="M705" i="1"/>
  <c r="K705" i="1"/>
  <c r="M704" i="1"/>
  <c r="K704" i="1"/>
  <c r="M703" i="1"/>
  <c r="K703" i="1"/>
  <c r="M702" i="1"/>
  <c r="K702" i="1"/>
  <c r="M701" i="1"/>
  <c r="K701" i="1"/>
  <c r="M700" i="1"/>
  <c r="K700" i="1"/>
  <c r="M699" i="1"/>
  <c r="K699" i="1"/>
  <c r="M698" i="1"/>
  <c r="K698" i="1"/>
  <c r="M697" i="1"/>
  <c r="K697" i="1"/>
  <c r="M696" i="1"/>
  <c r="K696" i="1"/>
  <c r="M695" i="1"/>
  <c r="K695" i="1"/>
  <c r="M694" i="1"/>
  <c r="K694" i="1"/>
  <c r="M693" i="1"/>
  <c r="K693" i="1"/>
  <c r="M692" i="1"/>
  <c r="K692" i="1"/>
  <c r="M691" i="1"/>
  <c r="K691" i="1"/>
  <c r="M690" i="1"/>
  <c r="K690" i="1"/>
  <c r="M689" i="1"/>
  <c r="K689" i="1"/>
  <c r="M688" i="1"/>
  <c r="K688" i="1"/>
  <c r="M687" i="1"/>
  <c r="K687" i="1"/>
  <c r="M686" i="1"/>
  <c r="K686" i="1"/>
  <c r="M685" i="1"/>
  <c r="K685" i="1"/>
  <c r="M684" i="1"/>
  <c r="K684" i="1"/>
  <c r="M683" i="1"/>
  <c r="K683" i="1"/>
  <c r="M682" i="1"/>
  <c r="K682" i="1"/>
  <c r="M681" i="1"/>
  <c r="K681" i="1"/>
  <c r="M680" i="1"/>
  <c r="K680" i="1"/>
  <c r="M679" i="1"/>
  <c r="K679" i="1"/>
  <c r="M678" i="1"/>
  <c r="K678" i="1"/>
  <c r="M677" i="1"/>
  <c r="K677" i="1"/>
  <c r="M676" i="1"/>
  <c r="K676" i="1"/>
  <c r="M675" i="1"/>
  <c r="K675" i="1"/>
  <c r="M674" i="1"/>
  <c r="K674" i="1"/>
  <c r="M673" i="1"/>
  <c r="K673" i="1"/>
  <c r="M672" i="1"/>
  <c r="K672" i="1"/>
  <c r="M671" i="1"/>
  <c r="K671" i="1"/>
  <c r="M670" i="1"/>
  <c r="K670" i="1"/>
  <c r="M669" i="1"/>
  <c r="K669" i="1"/>
  <c r="M668" i="1"/>
  <c r="K668" i="1"/>
  <c r="M667" i="1"/>
  <c r="K667" i="1"/>
  <c r="M666" i="1"/>
  <c r="K666" i="1"/>
  <c r="M665" i="1"/>
  <c r="K665" i="1"/>
  <c r="M664" i="1"/>
  <c r="K664" i="1"/>
  <c r="M663" i="1"/>
  <c r="K663" i="1"/>
  <c r="M662" i="1"/>
  <c r="K662" i="1"/>
  <c r="M661" i="1"/>
  <c r="K661" i="1"/>
  <c r="M660" i="1"/>
  <c r="K660" i="1"/>
  <c r="M659" i="1"/>
  <c r="K659" i="1"/>
  <c r="M658" i="1"/>
  <c r="K658" i="1"/>
  <c r="M657" i="1"/>
  <c r="K657" i="1"/>
  <c r="M656" i="1"/>
  <c r="K656" i="1"/>
  <c r="M655" i="1"/>
  <c r="K655" i="1"/>
  <c r="M654" i="1"/>
  <c r="K654" i="1"/>
  <c r="M653" i="1"/>
  <c r="K653" i="1"/>
  <c r="M652" i="1"/>
  <c r="K652" i="1"/>
  <c r="M651" i="1"/>
  <c r="K651" i="1"/>
  <c r="M650" i="1"/>
  <c r="K650" i="1"/>
  <c r="M649" i="1"/>
  <c r="K649" i="1"/>
  <c r="M648" i="1"/>
  <c r="K648" i="1"/>
  <c r="M647" i="1"/>
  <c r="K647" i="1"/>
  <c r="M646" i="1"/>
  <c r="K646" i="1"/>
  <c r="M645" i="1"/>
  <c r="K645" i="1"/>
  <c r="M644" i="1"/>
  <c r="K644" i="1"/>
  <c r="M643" i="1"/>
  <c r="K643" i="1"/>
  <c r="M642" i="1"/>
  <c r="K642" i="1"/>
  <c r="M641" i="1"/>
  <c r="K641" i="1"/>
  <c r="M640" i="1"/>
  <c r="K640" i="1"/>
  <c r="M639" i="1"/>
  <c r="K639" i="1"/>
  <c r="M638" i="1"/>
  <c r="K638" i="1"/>
  <c r="M637" i="1"/>
  <c r="K637" i="1"/>
  <c r="M636" i="1"/>
  <c r="K636" i="1"/>
  <c r="M635" i="1"/>
  <c r="K635" i="1"/>
  <c r="M634" i="1"/>
  <c r="K634" i="1"/>
  <c r="M633" i="1"/>
  <c r="K633" i="1"/>
  <c r="M632" i="1"/>
  <c r="K632" i="1"/>
  <c r="M631" i="1"/>
  <c r="K631" i="1"/>
  <c r="M630" i="1"/>
  <c r="K630" i="1"/>
  <c r="M629" i="1"/>
  <c r="K629" i="1"/>
  <c r="M628" i="1"/>
  <c r="K628" i="1"/>
  <c r="M627" i="1"/>
  <c r="K627" i="1"/>
  <c r="M626" i="1"/>
  <c r="K626" i="1"/>
  <c r="M625" i="1"/>
  <c r="K625" i="1"/>
  <c r="M624" i="1"/>
  <c r="K624" i="1"/>
  <c r="M623" i="1"/>
  <c r="K623" i="1"/>
  <c r="M622" i="1"/>
  <c r="K622" i="1"/>
  <c r="M621" i="1"/>
  <c r="K621" i="1"/>
  <c r="M620" i="1"/>
  <c r="K620" i="1"/>
  <c r="M619" i="1"/>
  <c r="K619" i="1"/>
  <c r="M618" i="1"/>
  <c r="K618" i="1"/>
  <c r="M617" i="1"/>
  <c r="K617" i="1"/>
  <c r="M616" i="1"/>
  <c r="K616" i="1"/>
  <c r="M615" i="1"/>
  <c r="K615" i="1"/>
  <c r="M614" i="1"/>
  <c r="K614" i="1"/>
  <c r="M613" i="1"/>
  <c r="K613" i="1"/>
  <c r="M612" i="1"/>
  <c r="K612" i="1"/>
  <c r="M611" i="1"/>
  <c r="K611" i="1"/>
  <c r="M610" i="1"/>
  <c r="K610" i="1"/>
  <c r="M609" i="1"/>
  <c r="K609" i="1"/>
  <c r="M608" i="1"/>
  <c r="K608" i="1"/>
  <c r="M607" i="1"/>
  <c r="K607" i="1"/>
  <c r="M606" i="1"/>
  <c r="K606" i="1"/>
  <c r="M605" i="1"/>
  <c r="K605" i="1"/>
  <c r="M604" i="1"/>
  <c r="K604" i="1"/>
  <c r="M603" i="1"/>
  <c r="K603" i="1"/>
  <c r="M602" i="1"/>
  <c r="K602" i="1"/>
  <c r="M601" i="1"/>
  <c r="K601" i="1"/>
  <c r="M600" i="1"/>
  <c r="K600" i="1"/>
  <c r="M599" i="1"/>
  <c r="K599" i="1"/>
  <c r="M598" i="1"/>
  <c r="K598" i="1"/>
  <c r="M597" i="1"/>
  <c r="K597" i="1"/>
  <c r="M596" i="1"/>
  <c r="K596" i="1"/>
  <c r="M595" i="1"/>
  <c r="K595" i="1"/>
  <c r="M594" i="1"/>
  <c r="K594" i="1"/>
  <c r="M593" i="1"/>
  <c r="K593" i="1"/>
  <c r="M592" i="1"/>
  <c r="K592" i="1"/>
  <c r="M591" i="1"/>
  <c r="K591" i="1"/>
  <c r="M590" i="1"/>
  <c r="K590" i="1"/>
  <c r="M589" i="1"/>
  <c r="K589" i="1"/>
  <c r="M588" i="1"/>
  <c r="K588" i="1"/>
  <c r="M587" i="1"/>
  <c r="K587" i="1"/>
  <c r="M586" i="1"/>
  <c r="K586" i="1"/>
  <c r="M585" i="1"/>
  <c r="K585" i="1"/>
  <c r="M584" i="1"/>
  <c r="K584" i="1"/>
  <c r="M583" i="1"/>
  <c r="K583" i="1"/>
  <c r="M582" i="1"/>
  <c r="K582" i="1"/>
  <c r="M581" i="1"/>
  <c r="K581" i="1"/>
  <c r="M580" i="1"/>
  <c r="K580" i="1"/>
  <c r="M579" i="1"/>
  <c r="K579" i="1"/>
  <c r="M578" i="1"/>
  <c r="K578" i="1"/>
  <c r="M577" i="1"/>
  <c r="K577" i="1"/>
  <c r="M576" i="1"/>
  <c r="K576" i="1"/>
  <c r="M575" i="1"/>
  <c r="K575" i="1"/>
  <c r="M574" i="1"/>
  <c r="K574" i="1"/>
  <c r="M573" i="1"/>
  <c r="K573" i="1"/>
  <c r="M572" i="1"/>
  <c r="K572" i="1"/>
  <c r="M571" i="1"/>
  <c r="K571" i="1"/>
  <c r="M570" i="1"/>
  <c r="K570" i="1"/>
  <c r="M569" i="1"/>
  <c r="K569" i="1"/>
  <c r="M568" i="1"/>
  <c r="K568" i="1"/>
  <c r="M567" i="1"/>
  <c r="K567" i="1"/>
  <c r="M566" i="1"/>
  <c r="K566" i="1"/>
  <c r="M565" i="1"/>
  <c r="K565" i="1"/>
  <c r="M564" i="1"/>
  <c r="K564" i="1"/>
  <c r="M563" i="1"/>
  <c r="K563" i="1"/>
  <c r="M562" i="1"/>
  <c r="K562" i="1"/>
  <c r="M561" i="1"/>
  <c r="K561" i="1"/>
  <c r="M560" i="1"/>
  <c r="K560" i="1"/>
  <c r="M559" i="1"/>
  <c r="K559" i="1"/>
  <c r="M558" i="1"/>
  <c r="K558" i="1"/>
  <c r="M557" i="1"/>
  <c r="K557" i="1"/>
  <c r="M556" i="1"/>
  <c r="K556" i="1"/>
  <c r="M555" i="1"/>
  <c r="K555" i="1"/>
  <c r="M554" i="1"/>
  <c r="K554" i="1"/>
  <c r="M553" i="1"/>
  <c r="K553" i="1"/>
  <c r="M552" i="1"/>
  <c r="K552" i="1"/>
  <c r="M551" i="1"/>
  <c r="K551" i="1"/>
  <c r="M550" i="1"/>
  <c r="K550" i="1"/>
  <c r="M549" i="1"/>
  <c r="K549" i="1"/>
  <c r="M548" i="1"/>
  <c r="K548" i="1"/>
  <c r="M547" i="1"/>
  <c r="K547" i="1"/>
  <c r="M546" i="1"/>
  <c r="K546" i="1"/>
  <c r="M545" i="1"/>
  <c r="K545" i="1"/>
  <c r="M544" i="1"/>
  <c r="K544" i="1"/>
  <c r="M543" i="1"/>
  <c r="K543" i="1"/>
  <c r="M542" i="1"/>
  <c r="K542" i="1"/>
  <c r="M541" i="1"/>
  <c r="K541" i="1"/>
  <c r="M540" i="1"/>
  <c r="K540" i="1"/>
  <c r="M539" i="1"/>
  <c r="K539" i="1"/>
  <c r="M538" i="1"/>
  <c r="K538" i="1"/>
  <c r="M537" i="1"/>
  <c r="K537" i="1"/>
  <c r="M536" i="1"/>
  <c r="K536" i="1"/>
  <c r="M535" i="1"/>
  <c r="K535" i="1"/>
  <c r="M534" i="1"/>
  <c r="K534" i="1"/>
  <c r="M533" i="1"/>
  <c r="K533" i="1"/>
  <c r="M532" i="1"/>
  <c r="K532" i="1"/>
  <c r="M531" i="1"/>
  <c r="K531" i="1"/>
  <c r="M530" i="1"/>
  <c r="K530" i="1"/>
  <c r="M529" i="1"/>
  <c r="K529" i="1"/>
  <c r="L528" i="1" s="1"/>
  <c r="V36" i="1" s="1"/>
  <c r="M528" i="1"/>
  <c r="K528" i="1"/>
  <c r="M527" i="1"/>
  <c r="K527" i="1"/>
  <c r="M526" i="1"/>
  <c r="K526" i="1"/>
  <c r="M525" i="1"/>
  <c r="K525" i="1"/>
  <c r="M524" i="1"/>
  <c r="K524" i="1"/>
  <c r="M523" i="1"/>
  <c r="K523" i="1"/>
  <c r="M522" i="1"/>
  <c r="K522" i="1"/>
  <c r="M521" i="1"/>
  <c r="K521" i="1"/>
  <c r="M520" i="1"/>
  <c r="K520" i="1"/>
  <c r="M519" i="1"/>
  <c r="K519" i="1"/>
  <c r="M518" i="1"/>
  <c r="K518" i="1"/>
  <c r="M517" i="1"/>
  <c r="K517" i="1"/>
  <c r="M516" i="1"/>
  <c r="K516" i="1"/>
  <c r="M515" i="1"/>
  <c r="K515" i="1"/>
  <c r="M514" i="1"/>
  <c r="K514" i="1"/>
  <c r="M513" i="1"/>
  <c r="K513" i="1"/>
  <c r="M512" i="1"/>
  <c r="K512" i="1"/>
  <c r="M511" i="1"/>
  <c r="K511" i="1"/>
  <c r="M510" i="1"/>
  <c r="K510" i="1"/>
  <c r="M509" i="1"/>
  <c r="K509" i="1"/>
  <c r="M508" i="1"/>
  <c r="K508" i="1"/>
  <c r="M507" i="1"/>
  <c r="K507" i="1"/>
  <c r="M506" i="1"/>
  <c r="K506" i="1"/>
  <c r="M505" i="1"/>
  <c r="K505" i="1"/>
  <c r="M504" i="1"/>
  <c r="K504" i="1"/>
  <c r="M503" i="1"/>
  <c r="K503" i="1"/>
  <c r="M502" i="1"/>
  <c r="K502" i="1"/>
  <c r="M501" i="1"/>
  <c r="K501" i="1"/>
  <c r="M500" i="1"/>
  <c r="K500" i="1"/>
  <c r="M499" i="1"/>
  <c r="K499" i="1"/>
  <c r="M498" i="1"/>
  <c r="K498" i="1"/>
  <c r="M497" i="1"/>
  <c r="K497" i="1"/>
  <c r="M496" i="1"/>
  <c r="K496" i="1"/>
  <c r="M495" i="1"/>
  <c r="K495" i="1"/>
  <c r="M494" i="1"/>
  <c r="K494" i="1"/>
  <c r="M493" i="1"/>
  <c r="K493" i="1"/>
  <c r="M492" i="1"/>
  <c r="K492" i="1"/>
  <c r="M491" i="1"/>
  <c r="K491" i="1"/>
  <c r="M490" i="1"/>
  <c r="K490" i="1"/>
  <c r="M489" i="1"/>
  <c r="K489" i="1"/>
  <c r="M488" i="1"/>
  <c r="K488" i="1"/>
  <c r="M487" i="1"/>
  <c r="K487" i="1"/>
  <c r="M486" i="1"/>
  <c r="K486" i="1"/>
  <c r="M485" i="1"/>
  <c r="K485" i="1"/>
  <c r="M484" i="1"/>
  <c r="K484" i="1"/>
  <c r="M483" i="1"/>
  <c r="K483" i="1"/>
  <c r="M482" i="1"/>
  <c r="K482" i="1"/>
  <c r="M481" i="1"/>
  <c r="K481" i="1"/>
  <c r="M480" i="1"/>
  <c r="K480" i="1"/>
  <c r="M479" i="1"/>
  <c r="K479" i="1"/>
  <c r="M478" i="1"/>
  <c r="K478" i="1"/>
  <c r="M477" i="1"/>
  <c r="K477" i="1"/>
  <c r="M476" i="1"/>
  <c r="K476" i="1"/>
  <c r="M475" i="1"/>
  <c r="K475" i="1"/>
  <c r="M474" i="1"/>
  <c r="K474" i="1"/>
  <c r="M473" i="1"/>
  <c r="K473" i="1"/>
  <c r="M472" i="1"/>
  <c r="K472" i="1"/>
  <c r="M471" i="1"/>
  <c r="K471" i="1"/>
  <c r="M470" i="1"/>
  <c r="K470" i="1"/>
  <c r="M469" i="1"/>
  <c r="K469" i="1"/>
  <c r="M468" i="1"/>
  <c r="K468" i="1"/>
  <c r="M467" i="1"/>
  <c r="K467" i="1"/>
  <c r="M466" i="1"/>
  <c r="K466" i="1"/>
  <c r="M465" i="1"/>
  <c r="K465" i="1"/>
  <c r="M464" i="1"/>
  <c r="K464" i="1"/>
  <c r="M463" i="1"/>
  <c r="K463" i="1"/>
  <c r="M462" i="1"/>
  <c r="K462" i="1"/>
  <c r="M461" i="1"/>
  <c r="K461" i="1"/>
  <c r="M460" i="1"/>
  <c r="K460" i="1"/>
  <c r="M459" i="1"/>
  <c r="K459" i="1"/>
  <c r="M458" i="1"/>
  <c r="K458" i="1"/>
  <c r="M457" i="1"/>
  <c r="K457" i="1"/>
  <c r="M456" i="1"/>
  <c r="K456" i="1"/>
  <c r="M455" i="1"/>
  <c r="K455" i="1"/>
  <c r="M454" i="1"/>
  <c r="K454" i="1"/>
  <c r="M453" i="1"/>
  <c r="K453" i="1"/>
  <c r="M452" i="1"/>
  <c r="K452" i="1"/>
  <c r="M451" i="1"/>
  <c r="K451" i="1"/>
  <c r="M450" i="1"/>
  <c r="K450" i="1"/>
  <c r="M449" i="1"/>
  <c r="K449" i="1"/>
  <c r="M448" i="1"/>
  <c r="K448" i="1"/>
  <c r="M447" i="1"/>
  <c r="K447" i="1"/>
  <c r="M446" i="1"/>
  <c r="K446" i="1"/>
  <c r="M445" i="1"/>
  <c r="K445" i="1"/>
  <c r="M444" i="1"/>
  <c r="K444" i="1"/>
  <c r="M443" i="1"/>
  <c r="K443" i="1"/>
  <c r="M442" i="1"/>
  <c r="K442" i="1"/>
  <c r="M441" i="1"/>
  <c r="K441" i="1"/>
  <c r="M440" i="1"/>
  <c r="K440" i="1"/>
  <c r="M439" i="1"/>
  <c r="K439" i="1"/>
  <c r="M438" i="1"/>
  <c r="K438" i="1"/>
  <c r="M437" i="1"/>
  <c r="K437" i="1"/>
  <c r="M436" i="1"/>
  <c r="K436" i="1"/>
  <c r="M435" i="1"/>
  <c r="K435" i="1"/>
  <c r="M434" i="1"/>
  <c r="K434" i="1"/>
  <c r="M433" i="1"/>
  <c r="K433" i="1"/>
  <c r="M432" i="1"/>
  <c r="K432" i="1"/>
  <c r="M431" i="1"/>
  <c r="K431" i="1"/>
  <c r="M430" i="1"/>
  <c r="K430" i="1"/>
  <c r="M429" i="1"/>
  <c r="K429" i="1"/>
  <c r="M428" i="1"/>
  <c r="K428" i="1"/>
  <c r="M427" i="1"/>
  <c r="K427" i="1"/>
  <c r="M426" i="1"/>
  <c r="K426" i="1"/>
  <c r="M425" i="1"/>
  <c r="K425" i="1"/>
  <c r="M424" i="1"/>
  <c r="K424" i="1"/>
  <c r="M423" i="1"/>
  <c r="K423" i="1"/>
  <c r="M422" i="1"/>
  <c r="K422" i="1"/>
  <c r="M421" i="1"/>
  <c r="K421" i="1"/>
  <c r="M420" i="1"/>
  <c r="K420" i="1"/>
  <c r="M419" i="1"/>
  <c r="K419" i="1"/>
  <c r="M418" i="1"/>
  <c r="K418" i="1"/>
  <c r="M417" i="1"/>
  <c r="K417" i="1"/>
  <c r="M416" i="1"/>
  <c r="K416" i="1"/>
  <c r="M415" i="1"/>
  <c r="K415" i="1"/>
  <c r="M414" i="1"/>
  <c r="K414" i="1"/>
  <c r="M413" i="1"/>
  <c r="K413" i="1"/>
  <c r="M412" i="1"/>
  <c r="K412" i="1"/>
  <c r="M411" i="1"/>
  <c r="K411" i="1"/>
  <c r="M410" i="1"/>
  <c r="K410" i="1"/>
  <c r="M409" i="1"/>
  <c r="K409" i="1"/>
  <c r="M408" i="1"/>
  <c r="K408" i="1"/>
  <c r="M407" i="1"/>
  <c r="K407" i="1"/>
  <c r="M406" i="1"/>
  <c r="K406" i="1"/>
  <c r="M405" i="1"/>
  <c r="K405" i="1"/>
  <c r="M404" i="1"/>
  <c r="K404" i="1"/>
  <c r="M403" i="1"/>
  <c r="K403" i="1"/>
  <c r="M402" i="1"/>
  <c r="K402" i="1"/>
  <c r="M401" i="1"/>
  <c r="K401" i="1"/>
  <c r="M400" i="1"/>
  <c r="K400" i="1"/>
  <c r="M399" i="1"/>
  <c r="K399" i="1"/>
  <c r="M398" i="1"/>
  <c r="K398" i="1"/>
  <c r="M397" i="1"/>
  <c r="K397" i="1"/>
  <c r="M396" i="1"/>
  <c r="K396" i="1"/>
  <c r="M395" i="1"/>
  <c r="K395" i="1"/>
  <c r="M394" i="1"/>
  <c r="K394" i="1"/>
  <c r="M393" i="1"/>
  <c r="K393" i="1"/>
  <c r="M392" i="1"/>
  <c r="K392" i="1"/>
  <c r="M391" i="1"/>
  <c r="K391" i="1"/>
  <c r="M390" i="1"/>
  <c r="K390" i="1"/>
  <c r="M389" i="1"/>
  <c r="K389" i="1"/>
  <c r="M388" i="1"/>
  <c r="K388" i="1"/>
  <c r="M387" i="1"/>
  <c r="K387" i="1"/>
  <c r="M386" i="1"/>
  <c r="K386" i="1"/>
  <c r="M385" i="1"/>
  <c r="K385" i="1"/>
  <c r="M384" i="1"/>
  <c r="K384" i="1"/>
  <c r="M383" i="1"/>
  <c r="K383" i="1"/>
  <c r="M382" i="1"/>
  <c r="K382" i="1"/>
  <c r="M381" i="1"/>
  <c r="K381" i="1"/>
  <c r="M380" i="1"/>
  <c r="K380" i="1"/>
  <c r="M379" i="1"/>
  <c r="K379" i="1"/>
  <c r="M378" i="1"/>
  <c r="K378" i="1"/>
  <c r="M377" i="1"/>
  <c r="K377" i="1"/>
  <c r="M376" i="1"/>
  <c r="K376" i="1"/>
  <c r="M375" i="1"/>
  <c r="K375" i="1"/>
  <c r="M374" i="1"/>
  <c r="K374" i="1"/>
  <c r="M373" i="1"/>
  <c r="K373" i="1"/>
  <c r="M372" i="1"/>
  <c r="K372" i="1"/>
  <c r="M371" i="1"/>
  <c r="K371" i="1"/>
  <c r="M370" i="1"/>
  <c r="K370" i="1"/>
  <c r="M369" i="1"/>
  <c r="K369" i="1"/>
  <c r="M368" i="1"/>
  <c r="K368" i="1"/>
  <c r="M367" i="1"/>
  <c r="K367" i="1"/>
  <c r="M366" i="1"/>
  <c r="K366" i="1"/>
  <c r="M365" i="1"/>
  <c r="K365" i="1"/>
  <c r="M364" i="1"/>
  <c r="K364" i="1"/>
  <c r="M363" i="1"/>
  <c r="K363" i="1"/>
  <c r="M362" i="1"/>
  <c r="K362" i="1"/>
  <c r="M361" i="1"/>
  <c r="K361" i="1"/>
  <c r="M360" i="1"/>
  <c r="K360" i="1"/>
  <c r="M359" i="1"/>
  <c r="K359" i="1"/>
  <c r="M358" i="1"/>
  <c r="K358" i="1"/>
  <c r="M357" i="1"/>
  <c r="K357" i="1"/>
  <c r="M356" i="1"/>
  <c r="K356" i="1"/>
  <c r="M355" i="1"/>
  <c r="K355" i="1"/>
  <c r="M354" i="1"/>
  <c r="K354" i="1"/>
  <c r="M353" i="1"/>
  <c r="K353" i="1"/>
  <c r="M352" i="1"/>
  <c r="K352" i="1"/>
  <c r="M351" i="1"/>
  <c r="K351" i="1"/>
  <c r="M350" i="1"/>
  <c r="K350" i="1"/>
  <c r="M349" i="1"/>
  <c r="K349" i="1"/>
  <c r="M348" i="1"/>
  <c r="K348" i="1"/>
  <c r="M347" i="1"/>
  <c r="K347" i="1"/>
  <c r="M346" i="1"/>
  <c r="K346" i="1"/>
  <c r="M345" i="1"/>
  <c r="K345" i="1"/>
  <c r="M344" i="1"/>
  <c r="K344" i="1"/>
  <c r="M343" i="1"/>
  <c r="K343" i="1"/>
  <c r="M342" i="1"/>
  <c r="K342" i="1"/>
  <c r="M341" i="1"/>
  <c r="K341" i="1"/>
  <c r="M340" i="1"/>
  <c r="K340" i="1"/>
  <c r="M339" i="1"/>
  <c r="K339" i="1"/>
  <c r="M338" i="1"/>
  <c r="K338" i="1"/>
  <c r="M337" i="1"/>
  <c r="K337" i="1"/>
  <c r="M336" i="1"/>
  <c r="K336" i="1"/>
  <c r="M335" i="1"/>
  <c r="K335" i="1"/>
  <c r="M334" i="1"/>
  <c r="K334" i="1"/>
  <c r="M333" i="1"/>
  <c r="K333" i="1"/>
  <c r="M332" i="1"/>
  <c r="K332" i="1"/>
  <c r="M331" i="1"/>
  <c r="K331" i="1"/>
  <c r="M330" i="1"/>
  <c r="K330" i="1"/>
  <c r="M329" i="1"/>
  <c r="K329" i="1"/>
  <c r="M328" i="1"/>
  <c r="K328" i="1"/>
  <c r="M327" i="1"/>
  <c r="K327" i="1"/>
  <c r="M326" i="1"/>
  <c r="K326" i="1"/>
  <c r="M325" i="1"/>
  <c r="K325" i="1"/>
  <c r="M324" i="1"/>
  <c r="K324" i="1"/>
  <c r="M323" i="1"/>
  <c r="K323" i="1"/>
  <c r="M322" i="1"/>
  <c r="K322" i="1"/>
  <c r="M321" i="1"/>
  <c r="K321" i="1"/>
  <c r="M320" i="1"/>
  <c r="K320" i="1"/>
  <c r="M319" i="1"/>
  <c r="K319" i="1"/>
  <c r="M318" i="1"/>
  <c r="K318" i="1"/>
  <c r="M317" i="1"/>
  <c r="K317" i="1"/>
  <c r="M316" i="1"/>
  <c r="K316" i="1"/>
  <c r="M315" i="1"/>
  <c r="K315" i="1"/>
  <c r="M314" i="1"/>
  <c r="K314" i="1"/>
  <c r="M313" i="1"/>
  <c r="K313" i="1"/>
  <c r="M312" i="1"/>
  <c r="K312" i="1"/>
  <c r="M311" i="1"/>
  <c r="K311" i="1"/>
  <c r="M310" i="1"/>
  <c r="K310" i="1"/>
  <c r="M309" i="1"/>
  <c r="K309" i="1"/>
  <c r="M308" i="1"/>
  <c r="K308" i="1"/>
  <c r="M307" i="1"/>
  <c r="K307" i="1"/>
  <c r="M306" i="1"/>
  <c r="K306" i="1"/>
  <c r="M305" i="1"/>
  <c r="K305" i="1"/>
  <c r="M304" i="1"/>
  <c r="K304" i="1"/>
  <c r="M303" i="1"/>
  <c r="K303" i="1"/>
  <c r="M302" i="1"/>
  <c r="K302" i="1"/>
  <c r="M301" i="1"/>
  <c r="K301" i="1"/>
  <c r="M300" i="1"/>
  <c r="K300" i="1"/>
  <c r="M299" i="1"/>
  <c r="K299" i="1"/>
  <c r="M298" i="1"/>
  <c r="K298" i="1"/>
  <c r="M297" i="1"/>
  <c r="K297" i="1"/>
  <c r="M296" i="1"/>
  <c r="K296" i="1"/>
  <c r="M295" i="1"/>
  <c r="K295" i="1"/>
  <c r="M294" i="1"/>
  <c r="K294" i="1"/>
  <c r="M293" i="1"/>
  <c r="K293" i="1"/>
  <c r="M292" i="1"/>
  <c r="K292" i="1"/>
  <c r="M291" i="1"/>
  <c r="K291" i="1"/>
  <c r="M290" i="1"/>
  <c r="K290" i="1"/>
  <c r="M289" i="1"/>
  <c r="K289" i="1"/>
  <c r="M288" i="1"/>
  <c r="K288" i="1"/>
  <c r="M287" i="1"/>
  <c r="K287" i="1"/>
  <c r="M286" i="1"/>
  <c r="K286" i="1"/>
  <c r="M285" i="1"/>
  <c r="K285" i="1"/>
  <c r="M284" i="1"/>
  <c r="K284" i="1"/>
  <c r="M283" i="1"/>
  <c r="K283" i="1"/>
  <c r="M282" i="1"/>
  <c r="K282" i="1"/>
  <c r="M281" i="1"/>
  <c r="K281" i="1"/>
  <c r="M280" i="1"/>
  <c r="K280" i="1"/>
  <c r="M279" i="1"/>
  <c r="K279" i="1"/>
  <c r="M278" i="1"/>
  <c r="K278" i="1"/>
  <c r="M277" i="1"/>
  <c r="K277" i="1"/>
  <c r="M276" i="1"/>
  <c r="K276" i="1"/>
  <c r="M275" i="1"/>
  <c r="K275" i="1"/>
  <c r="M274" i="1"/>
  <c r="K274" i="1"/>
  <c r="M273" i="1"/>
  <c r="K273" i="1"/>
  <c r="M272" i="1"/>
  <c r="K272" i="1"/>
  <c r="M271" i="1"/>
  <c r="K271" i="1"/>
  <c r="M270" i="1"/>
  <c r="K270" i="1"/>
  <c r="M269" i="1"/>
  <c r="K269" i="1"/>
  <c r="M268" i="1"/>
  <c r="K268" i="1"/>
  <c r="M267" i="1"/>
  <c r="K267" i="1"/>
  <c r="M266" i="1"/>
  <c r="K266" i="1"/>
  <c r="M265" i="1"/>
  <c r="K265" i="1"/>
  <c r="M264" i="1"/>
  <c r="K264" i="1"/>
  <c r="M263" i="1"/>
  <c r="K263" i="1"/>
  <c r="M262" i="1"/>
  <c r="K262" i="1"/>
  <c r="M261" i="1"/>
  <c r="K261" i="1"/>
  <c r="M260" i="1"/>
  <c r="K260" i="1"/>
  <c r="M259" i="1"/>
  <c r="K259" i="1"/>
  <c r="M258" i="1"/>
  <c r="K258" i="1"/>
  <c r="M257" i="1"/>
  <c r="K257" i="1"/>
  <c r="M256" i="1"/>
  <c r="K256" i="1"/>
  <c r="M255" i="1"/>
  <c r="K255" i="1"/>
  <c r="M254" i="1"/>
  <c r="K254" i="1"/>
  <c r="M253" i="1"/>
  <c r="K253" i="1"/>
  <c r="M252" i="1"/>
  <c r="K252" i="1"/>
  <c r="M251" i="1"/>
  <c r="K251" i="1"/>
  <c r="M250" i="1"/>
  <c r="K250" i="1"/>
  <c r="M249" i="1"/>
  <c r="K249" i="1"/>
  <c r="M248" i="1"/>
  <c r="K248" i="1"/>
  <c r="M247" i="1"/>
  <c r="K247" i="1"/>
  <c r="M246" i="1"/>
  <c r="K246" i="1"/>
  <c r="M245" i="1"/>
  <c r="K245" i="1"/>
  <c r="M244" i="1"/>
  <c r="K244" i="1"/>
  <c r="M243" i="1"/>
  <c r="K243" i="1"/>
  <c r="M242" i="1"/>
  <c r="K242" i="1"/>
  <c r="M241" i="1"/>
  <c r="K241" i="1"/>
  <c r="M240" i="1"/>
  <c r="K240" i="1"/>
  <c r="M239" i="1"/>
  <c r="K239" i="1"/>
  <c r="M238" i="1"/>
  <c r="K238" i="1"/>
  <c r="M237" i="1"/>
  <c r="K237" i="1"/>
  <c r="M236" i="1"/>
  <c r="K236" i="1"/>
  <c r="M235" i="1"/>
  <c r="K235" i="1"/>
  <c r="M234" i="1"/>
  <c r="K234" i="1"/>
  <c r="M233" i="1"/>
  <c r="K233" i="1"/>
  <c r="M232" i="1"/>
  <c r="K232" i="1"/>
  <c r="M231" i="1"/>
  <c r="K231" i="1"/>
  <c r="M230" i="1"/>
  <c r="K230" i="1"/>
  <c r="M229" i="1"/>
  <c r="K229" i="1"/>
  <c r="M228" i="1"/>
  <c r="K228" i="1"/>
  <c r="M227" i="1"/>
  <c r="K227" i="1"/>
  <c r="M226" i="1"/>
  <c r="K226" i="1"/>
  <c r="M225" i="1"/>
  <c r="K225" i="1"/>
  <c r="M224" i="1"/>
  <c r="K224" i="1"/>
  <c r="M223" i="1"/>
  <c r="K223" i="1"/>
  <c r="M222" i="1"/>
  <c r="K222" i="1"/>
  <c r="M221" i="1"/>
  <c r="K221" i="1"/>
  <c r="M220" i="1"/>
  <c r="K220" i="1"/>
  <c r="M219" i="1"/>
  <c r="K219" i="1"/>
  <c r="M218" i="1"/>
  <c r="K218" i="1"/>
  <c r="M217" i="1"/>
  <c r="K217" i="1"/>
  <c r="M216" i="1"/>
  <c r="K216" i="1"/>
  <c r="M215" i="1"/>
  <c r="K215" i="1"/>
  <c r="M214" i="1"/>
  <c r="K214" i="1"/>
  <c r="M213" i="1"/>
  <c r="K213" i="1"/>
  <c r="M212" i="1"/>
  <c r="K212" i="1"/>
  <c r="M211" i="1"/>
  <c r="K211" i="1"/>
  <c r="M210" i="1"/>
  <c r="K210" i="1"/>
  <c r="M209" i="1"/>
  <c r="K209" i="1"/>
  <c r="M208" i="1"/>
  <c r="K208" i="1"/>
  <c r="M207" i="1"/>
  <c r="K207" i="1"/>
  <c r="M206" i="1"/>
  <c r="K206" i="1"/>
  <c r="M205" i="1"/>
  <c r="K205" i="1"/>
  <c r="M204" i="1"/>
  <c r="K204" i="1"/>
  <c r="M203" i="1"/>
  <c r="K203" i="1"/>
  <c r="M202" i="1"/>
  <c r="K202" i="1"/>
  <c r="M201" i="1"/>
  <c r="K201" i="1"/>
  <c r="M200" i="1"/>
  <c r="K200" i="1"/>
  <c r="M199" i="1"/>
  <c r="K199" i="1"/>
  <c r="M198" i="1"/>
  <c r="K198" i="1"/>
  <c r="M197" i="1"/>
  <c r="K197" i="1"/>
  <c r="M196" i="1"/>
  <c r="K196" i="1"/>
  <c r="M195" i="1"/>
  <c r="K195" i="1"/>
  <c r="M194" i="1"/>
  <c r="K194" i="1"/>
  <c r="M193" i="1"/>
  <c r="K193" i="1"/>
  <c r="M192" i="1"/>
  <c r="K192" i="1"/>
  <c r="M191" i="1"/>
  <c r="K191" i="1"/>
  <c r="M190" i="1"/>
  <c r="K190" i="1"/>
  <c r="M189" i="1"/>
  <c r="K189" i="1"/>
  <c r="M188" i="1"/>
  <c r="K188" i="1"/>
  <c r="M187" i="1"/>
  <c r="K187" i="1"/>
  <c r="M186" i="1"/>
  <c r="K186" i="1"/>
  <c r="M185" i="1"/>
  <c r="K185" i="1"/>
  <c r="M184" i="1"/>
  <c r="K184" i="1"/>
  <c r="M183" i="1"/>
  <c r="K183" i="1"/>
  <c r="M182" i="1"/>
  <c r="K182" i="1"/>
  <c r="M181" i="1"/>
  <c r="K181" i="1"/>
  <c r="M180" i="1"/>
  <c r="K180" i="1"/>
  <c r="M179" i="1"/>
  <c r="K179" i="1"/>
  <c r="M178" i="1"/>
  <c r="K178" i="1"/>
  <c r="M177" i="1"/>
  <c r="K177" i="1"/>
  <c r="M176" i="1"/>
  <c r="K176" i="1"/>
  <c r="M175" i="1"/>
  <c r="K175" i="1"/>
  <c r="M174" i="1"/>
  <c r="K174" i="1"/>
  <c r="M173" i="1"/>
  <c r="K173" i="1"/>
  <c r="M172" i="1"/>
  <c r="K172" i="1"/>
  <c r="M171" i="1"/>
  <c r="K171" i="1"/>
  <c r="M170" i="1"/>
  <c r="K170" i="1"/>
  <c r="M169" i="1"/>
  <c r="K169" i="1"/>
  <c r="M168" i="1"/>
  <c r="K168" i="1"/>
  <c r="M167" i="1"/>
  <c r="K167" i="1"/>
  <c r="M166" i="1"/>
  <c r="K166" i="1"/>
  <c r="M165" i="1"/>
  <c r="K165" i="1"/>
  <c r="M164" i="1"/>
  <c r="K164" i="1"/>
  <c r="M163" i="1"/>
  <c r="K163" i="1"/>
  <c r="M162" i="1"/>
  <c r="K162" i="1"/>
  <c r="M161" i="1"/>
  <c r="K161" i="1"/>
  <c r="M160" i="1"/>
  <c r="K160" i="1"/>
  <c r="M159" i="1"/>
  <c r="K159" i="1"/>
  <c r="M158" i="1"/>
  <c r="K158" i="1"/>
  <c r="M157" i="1"/>
  <c r="K157" i="1"/>
  <c r="M156" i="1"/>
  <c r="K156" i="1"/>
  <c r="M155" i="1"/>
  <c r="K155" i="1"/>
  <c r="M154" i="1"/>
  <c r="K154" i="1"/>
  <c r="M153" i="1"/>
  <c r="K153" i="1"/>
  <c r="M152" i="1"/>
  <c r="K152" i="1"/>
  <c r="M151" i="1"/>
  <c r="K151" i="1"/>
  <c r="M150" i="1"/>
  <c r="K150" i="1"/>
  <c r="M149" i="1"/>
  <c r="K149" i="1"/>
  <c r="M148" i="1"/>
  <c r="K148" i="1"/>
  <c r="M147" i="1"/>
  <c r="K147" i="1"/>
  <c r="M146" i="1"/>
  <c r="K146" i="1"/>
  <c r="M145" i="1"/>
  <c r="K145" i="1"/>
  <c r="M144" i="1"/>
  <c r="K144" i="1"/>
  <c r="M143" i="1"/>
  <c r="K143" i="1"/>
  <c r="M142" i="1"/>
  <c r="K142" i="1"/>
  <c r="M141" i="1"/>
  <c r="K141" i="1"/>
  <c r="M140" i="1"/>
  <c r="K140" i="1"/>
  <c r="M139" i="1"/>
  <c r="K139" i="1"/>
  <c r="M138" i="1"/>
  <c r="K138" i="1"/>
  <c r="M137" i="1"/>
  <c r="K137" i="1"/>
  <c r="M136" i="1"/>
  <c r="K136" i="1"/>
  <c r="M135" i="1"/>
  <c r="K135" i="1"/>
  <c r="M134" i="1"/>
  <c r="K134" i="1"/>
  <c r="M133" i="1"/>
  <c r="K133" i="1"/>
  <c r="M132" i="1"/>
  <c r="K132" i="1"/>
  <c r="M131" i="1"/>
  <c r="K131" i="1"/>
  <c r="M130" i="1"/>
  <c r="K130" i="1"/>
  <c r="M129" i="1"/>
  <c r="K129" i="1"/>
  <c r="M128" i="1"/>
  <c r="K128" i="1"/>
  <c r="M127" i="1"/>
  <c r="K127" i="1"/>
  <c r="M126" i="1"/>
  <c r="K126" i="1"/>
  <c r="M125" i="1"/>
  <c r="K125" i="1"/>
  <c r="M124" i="1"/>
  <c r="K124" i="1"/>
  <c r="M123" i="1"/>
  <c r="K123" i="1"/>
  <c r="M122" i="1"/>
  <c r="K122" i="1"/>
  <c r="M121" i="1"/>
  <c r="K121" i="1"/>
  <c r="M120" i="1"/>
  <c r="K120" i="1"/>
  <c r="M119" i="1"/>
  <c r="K119" i="1"/>
  <c r="M118" i="1"/>
  <c r="K118" i="1"/>
  <c r="M117" i="1"/>
  <c r="K117" i="1"/>
  <c r="M116" i="1"/>
  <c r="K116" i="1"/>
  <c r="M115" i="1"/>
  <c r="K115" i="1"/>
  <c r="M114" i="1"/>
  <c r="K114" i="1"/>
  <c r="M113" i="1"/>
  <c r="K113" i="1"/>
  <c r="M112" i="1"/>
  <c r="K112" i="1"/>
  <c r="M111" i="1"/>
  <c r="K111" i="1"/>
  <c r="M110" i="1"/>
  <c r="K110" i="1"/>
  <c r="M109" i="1"/>
  <c r="K109" i="1"/>
  <c r="M108" i="1"/>
  <c r="K108" i="1"/>
  <c r="M107" i="1"/>
  <c r="K107" i="1"/>
  <c r="M106" i="1"/>
  <c r="K106" i="1"/>
  <c r="M105" i="1"/>
  <c r="K105" i="1"/>
  <c r="M104" i="1"/>
  <c r="K104" i="1"/>
  <c r="M103" i="1"/>
  <c r="K103" i="1"/>
  <c r="M102" i="1"/>
  <c r="K102" i="1"/>
  <c r="M101" i="1"/>
  <c r="K101" i="1"/>
  <c r="M100" i="1"/>
  <c r="K100" i="1"/>
  <c r="M99" i="1"/>
  <c r="K99" i="1"/>
  <c r="M98" i="1"/>
  <c r="K98" i="1"/>
  <c r="M97" i="1"/>
  <c r="K97" i="1"/>
  <c r="M96" i="1"/>
  <c r="K96" i="1"/>
  <c r="M95" i="1"/>
  <c r="K95" i="1"/>
  <c r="M94" i="1"/>
  <c r="K94" i="1"/>
  <c r="M93" i="1"/>
  <c r="K93" i="1"/>
  <c r="M92" i="1"/>
  <c r="K92" i="1"/>
  <c r="M91" i="1"/>
  <c r="K91" i="1"/>
  <c r="M90" i="1"/>
  <c r="K90" i="1"/>
  <c r="M89" i="1"/>
  <c r="K89" i="1"/>
  <c r="M88" i="1"/>
  <c r="K88" i="1"/>
  <c r="M87" i="1"/>
  <c r="K87" i="1"/>
  <c r="M86" i="1"/>
  <c r="K86" i="1"/>
  <c r="M85" i="1"/>
  <c r="K85" i="1"/>
  <c r="M84" i="1"/>
  <c r="K84" i="1"/>
  <c r="M83" i="1"/>
  <c r="K83" i="1"/>
  <c r="M82" i="1"/>
  <c r="K82" i="1"/>
  <c r="M81" i="1"/>
  <c r="K81" i="1"/>
  <c r="M80" i="1"/>
  <c r="K80" i="1"/>
  <c r="M79" i="1"/>
  <c r="K79" i="1"/>
  <c r="M78" i="1"/>
  <c r="K78" i="1"/>
  <c r="M77" i="1"/>
  <c r="K77" i="1"/>
  <c r="M76" i="1"/>
  <c r="K76" i="1"/>
  <c r="M75" i="1"/>
  <c r="K75" i="1"/>
  <c r="M74" i="1"/>
  <c r="K74" i="1"/>
  <c r="M73" i="1"/>
  <c r="K73" i="1"/>
  <c r="M72" i="1"/>
  <c r="K72" i="1"/>
  <c r="M71" i="1"/>
  <c r="K71" i="1"/>
  <c r="M70" i="1"/>
  <c r="K70" i="1"/>
  <c r="M69" i="1"/>
  <c r="K69" i="1"/>
  <c r="M68" i="1"/>
  <c r="K68" i="1"/>
  <c r="M67" i="1"/>
  <c r="K67" i="1"/>
  <c r="M66" i="1"/>
  <c r="K66" i="1"/>
  <c r="M65" i="1"/>
  <c r="K65" i="1"/>
  <c r="M64" i="1"/>
  <c r="K64" i="1"/>
  <c r="M63" i="1"/>
  <c r="K63" i="1"/>
  <c r="M62" i="1"/>
  <c r="K62" i="1"/>
  <c r="M61" i="1"/>
  <c r="K61" i="1"/>
  <c r="M60" i="1"/>
  <c r="K60" i="1"/>
  <c r="M59" i="1"/>
  <c r="K59" i="1"/>
  <c r="M58" i="1"/>
  <c r="K58" i="1"/>
  <c r="M57" i="1"/>
  <c r="K57" i="1"/>
  <c r="M56" i="1"/>
  <c r="K56" i="1"/>
  <c r="M55" i="1"/>
  <c r="K55" i="1"/>
  <c r="M54" i="1"/>
  <c r="K54" i="1"/>
  <c r="M53" i="1"/>
  <c r="K53" i="1"/>
  <c r="M52" i="1"/>
  <c r="K52" i="1"/>
  <c r="M51" i="1"/>
  <c r="K51" i="1"/>
  <c r="M50" i="1"/>
  <c r="K50" i="1"/>
  <c r="M49" i="1"/>
  <c r="K49" i="1"/>
  <c r="M48" i="1"/>
  <c r="K48" i="1"/>
  <c r="M47" i="1"/>
  <c r="K47" i="1"/>
  <c r="M46" i="1"/>
  <c r="K46" i="1"/>
  <c r="M45" i="1"/>
  <c r="K45" i="1"/>
  <c r="M44" i="1"/>
  <c r="K44" i="1"/>
  <c r="M43" i="1"/>
  <c r="K43" i="1"/>
  <c r="M42" i="1"/>
  <c r="K42" i="1"/>
  <c r="M41" i="1"/>
  <c r="K41" i="1"/>
  <c r="M40" i="1"/>
  <c r="K40" i="1"/>
  <c r="M39" i="1"/>
  <c r="K39" i="1"/>
  <c r="M38" i="1"/>
  <c r="K38" i="1"/>
  <c r="M37" i="1"/>
  <c r="K37" i="1"/>
  <c r="M36" i="1"/>
  <c r="K36" i="1"/>
  <c r="M35" i="1"/>
  <c r="K35" i="1"/>
  <c r="M34" i="1"/>
  <c r="K34" i="1"/>
  <c r="M33" i="1"/>
  <c r="K33" i="1"/>
  <c r="M32" i="1"/>
  <c r="K32" i="1"/>
  <c r="M31" i="1"/>
  <c r="K31" i="1"/>
  <c r="M30" i="1"/>
  <c r="K30" i="1"/>
  <c r="M29" i="1"/>
  <c r="K29" i="1"/>
  <c r="M28" i="1"/>
  <c r="K28" i="1"/>
  <c r="M27" i="1"/>
  <c r="K27" i="1"/>
  <c r="M26" i="1"/>
  <c r="K26" i="1"/>
  <c r="M25" i="1"/>
  <c r="K25" i="1"/>
  <c r="M24" i="1"/>
  <c r="K24" i="1"/>
  <c r="M23" i="1"/>
  <c r="K23" i="1"/>
  <c r="M22" i="1"/>
  <c r="K22" i="1"/>
  <c r="M21" i="1"/>
  <c r="K21" i="1"/>
  <c r="M20" i="1"/>
  <c r="K20" i="1"/>
  <c r="M19" i="1"/>
  <c r="K19" i="1"/>
  <c r="M18" i="1"/>
  <c r="K18" i="1"/>
  <c r="M17" i="1"/>
  <c r="K17" i="1"/>
  <c r="M16" i="1"/>
  <c r="K16" i="1"/>
  <c r="M15" i="1"/>
  <c r="K15" i="1"/>
  <c r="M14" i="1"/>
  <c r="K14" i="1"/>
  <c r="M13" i="1"/>
  <c r="K13" i="1"/>
  <c r="M12" i="1"/>
  <c r="K12" i="1"/>
  <c r="M11" i="1"/>
  <c r="K11" i="1"/>
  <c r="M10" i="1"/>
  <c r="K10" i="1"/>
  <c r="M9" i="1"/>
  <c r="K9" i="1"/>
  <c r="M8" i="1"/>
  <c r="K8" i="1"/>
  <c r="N978" i="2" l="1"/>
  <c r="L688" i="2"/>
  <c r="AB37" i="2" s="1"/>
  <c r="L628" i="2"/>
  <c r="V37" i="2" s="1"/>
  <c r="N538" i="2"/>
  <c r="N378" i="2"/>
  <c r="N98" i="2"/>
  <c r="L868" i="1"/>
  <c r="Z39" i="1" s="1"/>
  <c r="L998" i="2"/>
  <c r="AC40" i="2" s="1"/>
  <c r="L978" i="2"/>
  <c r="AA40" i="2" s="1"/>
  <c r="N758" i="2"/>
  <c r="L728" i="2"/>
  <c r="V38" i="2" s="1"/>
  <c r="N668" i="2"/>
  <c r="N508" i="2"/>
  <c r="N478" i="2"/>
  <c r="L408" i="2"/>
  <c r="T35" i="2" s="1"/>
  <c r="L378" i="2"/>
  <c r="AA34" i="2" s="1"/>
  <c r="N808" i="1"/>
  <c r="T24" i="1" s="1" a="1"/>
  <c r="T24" i="1" s="1"/>
  <c r="N898" i="1"/>
  <c r="AC24" i="1" s="1" a="1"/>
  <c r="AC24" i="1" s="1"/>
  <c r="N948" i="2"/>
  <c r="N698" i="2"/>
  <c r="N348" i="2"/>
  <c r="N718" i="1"/>
  <c r="U23" i="1" s="1" a="1"/>
  <c r="U23" i="1" s="1"/>
  <c r="L948" i="2"/>
  <c r="X40" i="2" s="1"/>
  <c r="N888" i="2"/>
  <c r="N798" i="2"/>
  <c r="L448" i="2"/>
  <c r="X35" i="2" s="1"/>
  <c r="L348" i="2"/>
  <c r="X34" i="2" s="1"/>
  <c r="N288" i="2"/>
  <c r="N538" i="1"/>
  <c r="W21" i="1" s="1" a="1"/>
  <c r="W21" i="1" s="1"/>
  <c r="N588" i="1"/>
  <c r="AB21" i="1" s="1" a="1"/>
  <c r="AB21" i="1" s="1"/>
  <c r="N648" i="1"/>
  <c r="X22" i="1" s="1" a="1"/>
  <c r="X22" i="1" s="1"/>
  <c r="L768" i="1"/>
  <c r="Z38" i="1" s="1"/>
  <c r="N958" i="2"/>
  <c r="L888" i="2"/>
  <c r="AB39" i="2" s="1"/>
  <c r="N828" i="2"/>
  <c r="L818" i="2"/>
  <c r="U39" i="2" s="1"/>
  <c r="L798" i="2"/>
  <c r="AC38" i="2" s="1"/>
  <c r="L508" i="2"/>
  <c r="T36" i="2" s="1"/>
  <c r="L288" i="2"/>
  <c r="AB33" i="2" s="1"/>
  <c r="N228" i="2"/>
  <c r="N78" i="2"/>
  <c r="L888" i="1"/>
  <c r="AB39" i="1" s="1"/>
  <c r="L948" i="1"/>
  <c r="X40" i="1" s="1"/>
  <c r="L988" i="2"/>
  <c r="AB40" i="2" s="1"/>
  <c r="N898" i="2"/>
  <c r="N768" i="2"/>
  <c r="N618" i="2"/>
  <c r="L548" i="2"/>
  <c r="X36" i="2" s="1"/>
  <c r="L228" i="2"/>
  <c r="V33" i="2" s="1"/>
  <c r="N168" i="2"/>
  <c r="L98" i="2"/>
  <c r="AC31" i="2" s="1"/>
  <c r="L78" i="2"/>
  <c r="AA31" i="2" s="1"/>
  <c r="N868" i="2"/>
  <c r="N838" i="2"/>
  <c r="L768" i="2"/>
  <c r="Z38" i="2" s="1"/>
  <c r="N708" i="2"/>
  <c r="L638" i="2"/>
  <c r="W37" i="2" s="1"/>
  <c r="L618" i="2"/>
  <c r="U37" i="2" s="1"/>
  <c r="N518" i="2"/>
  <c r="L168" i="2"/>
  <c r="Z32" i="2" s="1"/>
  <c r="N108" i="2"/>
  <c r="N48" i="2"/>
  <c r="L578" i="1"/>
  <c r="AA36" i="1" s="1"/>
  <c r="L638" i="1"/>
  <c r="W37" i="1" s="1"/>
  <c r="L698" i="1"/>
  <c r="AC37" i="1" s="1"/>
  <c r="L838" i="2"/>
  <c r="W39" i="2" s="1"/>
  <c r="N778" i="2"/>
  <c r="L708" i="2"/>
  <c r="T38" i="2" s="1"/>
  <c r="N648" i="2"/>
  <c r="N208" i="2"/>
  <c r="L108" i="2"/>
  <c r="T32" i="2" s="1"/>
  <c r="L48" i="2"/>
  <c r="X31" i="2" s="1"/>
  <c r="N718" i="2"/>
  <c r="L648" i="2"/>
  <c r="X37" i="2" s="1"/>
  <c r="L208" i="2"/>
  <c r="T33" i="2" s="1"/>
  <c r="N148" i="2"/>
  <c r="N88" i="2"/>
  <c r="N58" i="2"/>
  <c r="L8" i="1"/>
  <c r="T31" i="1" s="1"/>
  <c r="L68" i="1"/>
  <c r="Z31" i="1" s="1"/>
  <c r="L128" i="1"/>
  <c r="V32" i="1" s="1"/>
  <c r="L188" i="1"/>
  <c r="AB32" i="1" s="1"/>
  <c r="L248" i="1"/>
  <c r="X33" i="1" s="1"/>
  <c r="L308" i="1"/>
  <c r="T34" i="1" s="1"/>
  <c r="L368" i="1"/>
  <c r="Z34" i="1" s="1"/>
  <c r="L428" i="1"/>
  <c r="V35" i="1" s="1"/>
  <c r="L488" i="1"/>
  <c r="AB35" i="1" s="1"/>
  <c r="L868" i="2"/>
  <c r="Z39" i="2" s="1"/>
  <c r="N658" i="2"/>
  <c r="L558" i="2"/>
  <c r="Y36" i="2" s="1"/>
  <c r="N308" i="2"/>
  <c r="N278" i="2"/>
  <c r="L148" i="2"/>
  <c r="X32" i="2" s="1"/>
  <c r="L118" i="2"/>
  <c r="U32" i="2" s="1"/>
  <c r="L88" i="2"/>
  <c r="AB31" i="2" s="1"/>
  <c r="N958" i="1"/>
  <c r="Y25" i="1" s="1" a="1"/>
  <c r="Y25" i="1" s="1"/>
  <c r="N968" i="1"/>
  <c r="Z25" i="1" s="1" a="1"/>
  <c r="Z25" i="1" s="1"/>
  <c r="N998" i="1"/>
  <c r="AC25" i="1" s="1" a="1"/>
  <c r="AC25" i="1" s="1"/>
  <c r="L908" i="2"/>
  <c r="T40" i="2" s="1"/>
  <c r="L808" i="2"/>
  <c r="T39" i="2" s="1"/>
  <c r="L598" i="2"/>
  <c r="AC36" i="2" s="1"/>
  <c r="N588" i="2"/>
  <c r="N528" i="2"/>
  <c r="N438" i="2"/>
  <c r="N338" i="2"/>
  <c r="L308" i="2"/>
  <c r="T34" i="2" s="1"/>
  <c r="N218" i="2"/>
  <c r="L908" i="1"/>
  <c r="T40" i="1" s="1"/>
  <c r="N878" i="2"/>
  <c r="L528" i="2"/>
  <c r="V36" i="2" s="1"/>
  <c r="N468" i="2"/>
  <c r="L458" i="2"/>
  <c r="Y35" i="2" s="1"/>
  <c r="L438" i="2"/>
  <c r="W35" i="2" s="1"/>
  <c r="N158" i="2"/>
  <c r="N178" i="2"/>
  <c r="L668" i="2"/>
  <c r="Z37" i="2" s="1"/>
  <c r="L178" i="2"/>
  <c r="AA32" i="2" s="1"/>
  <c r="N118" i="2"/>
  <c r="N738" i="2"/>
  <c r="N728" i="2"/>
  <c r="N808" i="2"/>
  <c r="N248" i="2"/>
  <c r="L58" i="2"/>
  <c r="Y31" i="2" s="1"/>
  <c r="N908" i="2"/>
  <c r="L778" i="2"/>
  <c r="AA38" i="2" s="1"/>
  <c r="L738" i="2"/>
  <c r="W38" i="2" s="1"/>
  <c r="L478" i="2"/>
  <c r="AA35" i="2" s="1"/>
  <c r="L248" i="2"/>
  <c r="X33" i="2" s="1"/>
  <c r="N188" i="2"/>
  <c r="N848" i="2"/>
  <c r="N448" i="2"/>
  <c r="N418" i="2"/>
  <c r="N318" i="2"/>
  <c r="L188" i="2"/>
  <c r="AB32" i="2" s="1"/>
  <c r="L848" i="2"/>
  <c r="X39" i="2" s="1"/>
  <c r="N548" i="2"/>
  <c r="L418" i="2"/>
  <c r="U35" i="2" s="1"/>
  <c r="L318" i="2"/>
  <c r="U34" i="2" s="1"/>
  <c r="N578" i="2"/>
  <c r="N488" i="2"/>
  <c r="N388" i="2"/>
  <c r="N358" i="2"/>
  <c r="N988" i="2"/>
  <c r="N918" i="2"/>
  <c r="N688" i="2"/>
  <c r="L488" i="2"/>
  <c r="AB35" i="2" s="1"/>
  <c r="L958" i="2"/>
  <c r="Y40" i="2" s="1"/>
  <c r="L918" i="2"/>
  <c r="U40" i="2" s="1"/>
  <c r="L658" i="2"/>
  <c r="Y37" i="2" s="1"/>
  <c r="L38" i="2"/>
  <c r="W31" i="2" s="1"/>
  <c r="N628" i="2"/>
  <c r="N558" i="2"/>
  <c r="N258" i="2"/>
  <c r="N128" i="2"/>
  <c r="N458" i="2"/>
  <c r="L358" i="2"/>
  <c r="Y34" i="2" s="1"/>
  <c r="L258" i="2"/>
  <c r="Y33" i="2" s="1"/>
  <c r="L128" i="2"/>
  <c r="V32" i="2" s="1"/>
  <c r="N968" i="2"/>
  <c r="N928" i="2"/>
  <c r="N858" i="2"/>
  <c r="N788" i="2"/>
  <c r="N748" i="2"/>
  <c r="N678" i="2"/>
  <c r="N608" i="2"/>
  <c r="N568" i="2"/>
  <c r="N498" i="2"/>
  <c r="N428" i="2"/>
  <c r="N328" i="2"/>
  <c r="N298" i="2"/>
  <c r="N198" i="2"/>
  <c r="N68" i="2"/>
  <c r="N8" i="2"/>
  <c r="N998" i="2"/>
  <c r="L968" i="2"/>
  <c r="Z40" i="2" s="1"/>
  <c r="L898" i="2"/>
  <c r="AC39" i="2" s="1"/>
  <c r="L858" i="2"/>
  <c r="Y39" i="2" s="1"/>
  <c r="N818" i="2"/>
  <c r="L788" i="2"/>
  <c r="AB38" i="2" s="1"/>
  <c r="L718" i="2"/>
  <c r="U38" i="2" s="1"/>
  <c r="L678" i="2"/>
  <c r="AA37" i="2" s="1"/>
  <c r="N638" i="2"/>
  <c r="L608" i="2"/>
  <c r="T37" i="2" s="1"/>
  <c r="L538" i="2"/>
  <c r="W36" i="2" s="1"/>
  <c r="L498" i="2"/>
  <c r="AC35" i="2" s="1"/>
  <c r="L428" i="2"/>
  <c r="V35" i="2" s="1"/>
  <c r="L388" i="2"/>
  <c r="AB34" i="2" s="1"/>
  <c r="L298" i="2"/>
  <c r="AC33" i="2" s="1"/>
  <c r="L198" i="2"/>
  <c r="AC32" i="2" s="1"/>
  <c r="L68" i="2"/>
  <c r="Z31" i="2" s="1"/>
  <c r="N38" i="2"/>
  <c r="L8" i="2"/>
  <c r="T31" i="2" s="1"/>
  <c r="N368" i="2"/>
  <c r="N268" i="2"/>
  <c r="N238" i="2"/>
  <c r="N138" i="2"/>
  <c r="N938" i="2"/>
  <c r="L928" i="2"/>
  <c r="V40" i="2" s="1"/>
  <c r="L748" i="2"/>
  <c r="X38" i="2" s="1"/>
  <c r="L568" i="2"/>
  <c r="Z36" i="2" s="1"/>
  <c r="N398" i="2"/>
  <c r="L368" i="2"/>
  <c r="Z34" i="2" s="1"/>
  <c r="L328" i="2"/>
  <c r="V34" i="2" s="1"/>
  <c r="L268" i="2"/>
  <c r="Z33" i="2" s="1"/>
  <c r="L238" i="2"/>
  <c r="W33" i="2" s="1"/>
  <c r="L138" i="2"/>
  <c r="W32" i="2" s="1"/>
  <c r="N18" i="2"/>
  <c r="L38" i="1"/>
  <c r="W31" i="1" s="1"/>
  <c r="L98" i="1"/>
  <c r="AC31" i="1" s="1"/>
  <c r="L158" i="1"/>
  <c r="Y32" i="1" s="1"/>
  <c r="L218" i="1"/>
  <c r="U33" i="1" s="1"/>
  <c r="L278" i="1"/>
  <c r="AA33" i="1" s="1"/>
  <c r="L338" i="1"/>
  <c r="W34" i="1" s="1"/>
  <c r="L398" i="1"/>
  <c r="AC34" i="1" s="1"/>
  <c r="L458" i="1"/>
  <c r="Y35" i="1" s="1"/>
  <c r="L518" i="1"/>
  <c r="U36" i="1" s="1"/>
  <c r="N708" i="1"/>
  <c r="T23" i="1" s="1" a="1"/>
  <c r="T23" i="1" s="1"/>
  <c r="L738" i="1"/>
  <c r="W38" i="1" s="1"/>
  <c r="L778" i="1"/>
  <c r="AA38" i="1" s="1"/>
  <c r="N838" i="1"/>
  <c r="W24" i="1" s="1" a="1"/>
  <c r="W24" i="1" s="1"/>
  <c r="N868" i="1"/>
  <c r="Z24" i="1" s="1" a="1"/>
  <c r="Z24" i="1" s="1"/>
  <c r="N18" i="1"/>
  <c r="U16" i="1" s="1" a="1"/>
  <c r="U16" i="1" s="1"/>
  <c r="N38" i="1"/>
  <c r="W16" i="1" s="1" a="1"/>
  <c r="W16" i="1" s="1"/>
  <c r="N78" i="1"/>
  <c r="AA16" i="1" s="1" a="1"/>
  <c r="AA16" i="1" s="1"/>
  <c r="N98" i="1"/>
  <c r="AC16" i="1" s="1" a="1"/>
  <c r="AC16" i="1" s="1"/>
  <c r="N138" i="1"/>
  <c r="W17" i="1" s="1" a="1"/>
  <c r="W17" i="1" s="1"/>
  <c r="N158" i="1"/>
  <c r="Y17" i="1" s="1" a="1"/>
  <c r="Y17" i="1" s="1"/>
  <c r="N198" i="1"/>
  <c r="AC17" i="1" s="1" a="1"/>
  <c r="AC17" i="1" s="1"/>
  <c r="N218" i="1"/>
  <c r="U18" i="1" s="1" a="1"/>
  <c r="U18" i="1" s="1"/>
  <c r="N258" i="1"/>
  <c r="Y18" i="1" s="1" a="1"/>
  <c r="Y18" i="1" s="1"/>
  <c r="N278" i="1"/>
  <c r="AA18" i="1" s="1" a="1"/>
  <c r="AA18" i="1" s="1"/>
  <c r="N318" i="1"/>
  <c r="U19" i="1" s="1" a="1"/>
  <c r="U19" i="1" s="1"/>
  <c r="N338" i="1"/>
  <c r="W19" i="1" s="1" a="1"/>
  <c r="W19" i="1" s="1"/>
  <c r="N378" i="1"/>
  <c r="AA19" i="1" s="1" a="1"/>
  <c r="AA19" i="1" s="1"/>
  <c r="N398" i="1"/>
  <c r="AC19" i="1" s="1" a="1"/>
  <c r="AC19" i="1" s="1"/>
  <c r="N438" i="1"/>
  <c r="W20" i="1" s="1" a="1"/>
  <c r="W20" i="1" s="1"/>
  <c r="N458" i="1"/>
  <c r="Y20" i="1" s="1" a="1"/>
  <c r="Y20" i="1" s="1"/>
  <c r="N498" i="1"/>
  <c r="AC20" i="1" s="1" a="1"/>
  <c r="AC20" i="1" s="1"/>
  <c r="N518" i="1"/>
  <c r="U21" i="1" s="1" a="1"/>
  <c r="U21" i="1" s="1"/>
  <c r="L838" i="1"/>
  <c r="W39" i="1" s="1"/>
  <c r="L928" i="1"/>
  <c r="V40" i="1" s="1"/>
  <c r="L968" i="1"/>
  <c r="Z40" i="1" s="1"/>
  <c r="N928" i="1"/>
  <c r="V25" i="1" s="1" a="1"/>
  <c r="V25" i="1" s="1"/>
  <c r="N8" i="1"/>
  <c r="T16" i="1" s="1" a="1"/>
  <c r="T16" i="1" s="1"/>
  <c r="N68" i="1"/>
  <c r="Z16" i="1" s="1" a="1"/>
  <c r="Z16" i="1" s="1"/>
  <c r="N128" i="1"/>
  <c r="V17" i="1" s="1" a="1"/>
  <c r="V17" i="1" s="1"/>
  <c r="N188" i="1"/>
  <c r="AB17" i="1" s="1" a="1"/>
  <c r="AB17" i="1" s="1"/>
  <c r="N248" i="1"/>
  <c r="X18" i="1" s="1" a="1"/>
  <c r="X18" i="1" s="1"/>
  <c r="N308" i="1"/>
  <c r="T19" i="1" s="1" a="1"/>
  <c r="T19" i="1" s="1"/>
  <c r="N368" i="1"/>
  <c r="Z19" i="1" s="1" a="1"/>
  <c r="Z19" i="1" s="1"/>
  <c r="N428" i="1"/>
  <c r="V20" i="1" s="1" a="1"/>
  <c r="V20" i="1" s="1"/>
  <c r="N488" i="1"/>
  <c r="AB20" i="1" s="1" a="1"/>
  <c r="AB20" i="1" s="1"/>
  <c r="N558" i="1"/>
  <c r="Y21" i="1" s="1" a="1"/>
  <c r="Y21" i="1" s="1"/>
  <c r="N578" i="1"/>
  <c r="AA21" i="1" s="1" a="1"/>
  <c r="AA21" i="1" s="1"/>
  <c r="N618" i="1"/>
  <c r="U22" i="1" s="1" a="1"/>
  <c r="U22" i="1" s="1"/>
  <c r="N638" i="1"/>
  <c r="W22" i="1" s="1" a="1"/>
  <c r="W22" i="1" s="1"/>
  <c r="N678" i="1"/>
  <c r="AA22" i="1" s="1" a="1"/>
  <c r="AA22" i="1" s="1"/>
  <c r="N698" i="1"/>
  <c r="AC22" i="1" s="1" a="1"/>
  <c r="AC22" i="1" s="1"/>
  <c r="L858" i="1"/>
  <c r="Y39" i="1" s="1"/>
  <c r="L898" i="1"/>
  <c r="AC39" i="1" s="1"/>
  <c r="L988" i="1"/>
  <c r="AB40" i="1" s="1"/>
  <c r="L28" i="1"/>
  <c r="V31" i="1" s="1"/>
  <c r="L88" i="1"/>
  <c r="AB31" i="1" s="1"/>
  <c r="L148" i="1"/>
  <c r="X32" i="1" s="1"/>
  <c r="L208" i="1"/>
  <c r="T33" i="1" s="1"/>
  <c r="L268" i="1"/>
  <c r="Z33" i="1" s="1"/>
  <c r="L328" i="1"/>
  <c r="V34" i="1" s="1"/>
  <c r="L388" i="1"/>
  <c r="AB34" i="1" s="1"/>
  <c r="L448" i="1"/>
  <c r="X35" i="1" s="1"/>
  <c r="L508" i="1"/>
  <c r="T36" i="1" s="1"/>
  <c r="L548" i="1"/>
  <c r="X36" i="1" s="1"/>
  <c r="L608" i="1"/>
  <c r="T37" i="1" s="1"/>
  <c r="L668" i="1"/>
  <c r="Z37" i="1" s="1"/>
  <c r="L758" i="1"/>
  <c r="Y38" i="1" s="1"/>
  <c r="N828" i="1"/>
  <c r="V24" i="1" s="1" a="1"/>
  <c r="V24" i="1" s="1"/>
  <c r="N988" i="1"/>
  <c r="AB25" i="1" s="1" a="1"/>
  <c r="AB25" i="1" s="1"/>
  <c r="N28" i="1"/>
  <c r="V16" i="1" s="1" a="1"/>
  <c r="V16" i="1" s="1"/>
  <c r="N58" i="1"/>
  <c r="Y16" i="1" s="1" a="1"/>
  <c r="Y16" i="1" s="1"/>
  <c r="N88" i="1"/>
  <c r="AB16" i="1" s="1" a="1"/>
  <c r="AB16" i="1" s="1"/>
  <c r="N118" i="1"/>
  <c r="U17" i="1" s="1" a="1"/>
  <c r="U17" i="1" s="1"/>
  <c r="N148" i="1"/>
  <c r="X17" i="1" s="1" a="1"/>
  <c r="X17" i="1" s="1"/>
  <c r="N178" i="1"/>
  <c r="AA17" i="1" s="1" a="1"/>
  <c r="AA17" i="1" s="1"/>
  <c r="N208" i="1"/>
  <c r="T18" i="1" s="1" a="1"/>
  <c r="T18" i="1" s="1"/>
  <c r="N238" i="1"/>
  <c r="W18" i="1" s="1" a="1"/>
  <c r="W18" i="1" s="1"/>
  <c r="N268" i="1"/>
  <c r="Z18" i="1" s="1" a="1"/>
  <c r="Z18" i="1" s="1"/>
  <c r="N298" i="1"/>
  <c r="AC18" i="1" s="1" a="1"/>
  <c r="AC18" i="1" s="1"/>
  <c r="N328" i="1"/>
  <c r="V19" i="1" s="1" a="1"/>
  <c r="V19" i="1" s="1"/>
  <c r="N358" i="1"/>
  <c r="Y19" i="1" s="1" a="1"/>
  <c r="Y19" i="1" s="1"/>
  <c r="N388" i="1"/>
  <c r="AB19" i="1" s="1" a="1"/>
  <c r="AB19" i="1" s="1"/>
  <c r="N418" i="1"/>
  <c r="U20" i="1" s="1" a="1"/>
  <c r="U20" i="1" s="1"/>
  <c r="N448" i="1"/>
  <c r="X20" i="1" s="1" a="1"/>
  <c r="X20" i="1" s="1"/>
  <c r="N478" i="1"/>
  <c r="AA20" i="1" s="1" a="1"/>
  <c r="AA20" i="1" s="1"/>
  <c r="N508" i="1"/>
  <c r="T21" i="1" s="1" a="1"/>
  <c r="T21" i="1" s="1"/>
  <c r="N548" i="1"/>
  <c r="X21" i="1" s="1" a="1"/>
  <c r="X21" i="1" s="1"/>
  <c r="N608" i="1"/>
  <c r="T22" i="1" s="1" a="1"/>
  <c r="T22" i="1" s="1"/>
  <c r="N668" i="1"/>
  <c r="Z22" i="1" s="1" a="1"/>
  <c r="Z22" i="1" s="1"/>
  <c r="N738" i="1"/>
  <c r="W23" i="1" s="1" a="1"/>
  <c r="W23" i="1" s="1"/>
  <c r="N758" i="1"/>
  <c r="Y23" i="1" s="1" a="1"/>
  <c r="Y23" i="1" s="1"/>
  <c r="N888" i="1"/>
  <c r="AB24" i="1" s="1" a="1"/>
  <c r="AB24" i="1" s="1"/>
  <c r="L918" i="1"/>
  <c r="U40" i="1" s="1"/>
  <c r="L958" i="1"/>
  <c r="Y40" i="1" s="1"/>
  <c r="L58" i="1"/>
  <c r="Y31" i="1" s="1"/>
  <c r="L118" i="1"/>
  <c r="U32" i="1" s="1"/>
  <c r="L178" i="1"/>
  <c r="AA32" i="1" s="1"/>
  <c r="L238" i="1"/>
  <c r="W33" i="1" s="1"/>
  <c r="L298" i="1"/>
  <c r="AC33" i="1" s="1"/>
  <c r="L358" i="1"/>
  <c r="Y34" i="1" s="1"/>
  <c r="L418" i="1"/>
  <c r="U35" i="1" s="1"/>
  <c r="L478" i="1"/>
  <c r="AA35" i="1" s="1"/>
  <c r="L568" i="1"/>
  <c r="Z36" i="1" s="1"/>
  <c r="L628" i="1"/>
  <c r="V37" i="1" s="1"/>
  <c r="L688" i="1"/>
  <c r="AB37" i="1" s="1"/>
  <c r="L728" i="1"/>
  <c r="V38" i="1" s="1"/>
  <c r="L818" i="1"/>
  <c r="U39" i="1" s="1"/>
  <c r="N568" i="1"/>
  <c r="Z21" i="1" s="1" a="1"/>
  <c r="Z21" i="1" s="1"/>
  <c r="N598" i="1"/>
  <c r="AC21" i="1" s="1" a="1"/>
  <c r="AC21" i="1" s="1"/>
  <c r="N628" i="1"/>
  <c r="V22" i="1" s="1" a="1"/>
  <c r="V22" i="1" s="1"/>
  <c r="N658" i="1"/>
  <c r="Y22" i="1" s="1" a="1"/>
  <c r="Y22" i="1" s="1"/>
  <c r="N688" i="1"/>
  <c r="AB22" i="1" s="1" a="1"/>
  <c r="AB22" i="1" s="1"/>
  <c r="N728" i="1"/>
  <c r="V23" i="1" s="1" a="1"/>
  <c r="V23" i="1" s="1"/>
  <c r="N798" i="1"/>
  <c r="AC23" i="1" s="1" a="1"/>
  <c r="AC23" i="1" s="1"/>
  <c r="N818" i="1"/>
  <c r="U24" i="1" s="1" a="1"/>
  <c r="U24" i="1" s="1"/>
  <c r="L878" i="1"/>
  <c r="AA39" i="1" s="1"/>
  <c r="N948" i="1"/>
  <c r="X25" i="1" s="1" a="1"/>
  <c r="X25" i="1" s="1"/>
  <c r="L978" i="1"/>
  <c r="AA40" i="1" s="1"/>
  <c r="L18" i="1"/>
  <c r="U31" i="1" s="1"/>
  <c r="L48" i="1"/>
  <c r="X31" i="1" s="1"/>
  <c r="L78" i="1"/>
  <c r="AA31" i="1" s="1"/>
  <c r="L108" i="1"/>
  <c r="T32" i="1" s="1"/>
  <c r="L138" i="1"/>
  <c r="W32" i="1" s="1"/>
  <c r="L168" i="1"/>
  <c r="Z32" i="1" s="1"/>
  <c r="L198" i="1"/>
  <c r="AC32" i="1" s="1"/>
  <c r="L228" i="1"/>
  <c r="V33" i="1" s="1"/>
  <c r="L258" i="1"/>
  <c r="Y33" i="1" s="1"/>
  <c r="L288" i="1"/>
  <c r="AB33" i="1" s="1"/>
  <c r="L318" i="1"/>
  <c r="U34" i="1" s="1"/>
  <c r="L348" i="1"/>
  <c r="X34" i="1" s="1"/>
  <c r="L378" i="1"/>
  <c r="AA34" i="1" s="1"/>
  <c r="L408" i="1"/>
  <c r="T35" i="1" s="1"/>
  <c r="L438" i="1"/>
  <c r="W35" i="1" s="1"/>
  <c r="L468" i="1"/>
  <c r="Z35" i="1" s="1"/>
  <c r="L498" i="1"/>
  <c r="AC35" i="1" s="1"/>
  <c r="L538" i="1"/>
  <c r="W36" i="1" s="1"/>
  <c r="L598" i="1"/>
  <c r="AC36" i="1" s="1"/>
  <c r="L658" i="1"/>
  <c r="Y37" i="1" s="1"/>
  <c r="L748" i="1"/>
  <c r="X38" i="1" s="1"/>
  <c r="L788" i="1"/>
  <c r="AB38" i="1" s="1"/>
  <c r="N858" i="1"/>
  <c r="Y24" i="1" s="1" a="1"/>
  <c r="Y24" i="1" s="1"/>
  <c r="N878" i="1"/>
  <c r="AA24" i="1" s="1" a="1"/>
  <c r="AA24" i="1" s="1"/>
  <c r="N978" i="1"/>
  <c r="AA25" i="1" s="1" a="1"/>
  <c r="AA25" i="1" s="1"/>
  <c r="N48" i="1"/>
  <c r="X16" i="1" s="1" a="1"/>
  <c r="X16" i="1" s="1"/>
  <c r="N108" i="1"/>
  <c r="T17" i="1" s="1" a="1"/>
  <c r="T17" i="1" s="1"/>
  <c r="N168" i="1"/>
  <c r="Z17" i="1" s="1" a="1"/>
  <c r="Z17" i="1" s="1"/>
  <c r="N228" i="1"/>
  <c r="V18" i="1" s="1" a="1"/>
  <c r="V18" i="1" s="1"/>
  <c r="N288" i="1"/>
  <c r="AB18" i="1" s="1" a="1"/>
  <c r="AB18" i="1" s="1"/>
  <c r="N348" i="1"/>
  <c r="X19" i="1" s="1" a="1"/>
  <c r="X19" i="1" s="1"/>
  <c r="N408" i="1"/>
  <c r="T20" i="1" s="1" a="1"/>
  <c r="T20" i="1" s="1"/>
  <c r="N468" i="1"/>
  <c r="Z20" i="1" s="1" a="1"/>
  <c r="Z20" i="1" s="1"/>
  <c r="N748" i="1"/>
  <c r="X23" i="1" s="1" a="1"/>
  <c r="X23" i="1" s="1"/>
  <c r="N788" i="1"/>
  <c r="AB23" i="1" s="1" a="1"/>
  <c r="AB23" i="1" s="1"/>
  <c r="L848" i="1"/>
  <c r="X39" i="1" s="1"/>
  <c r="L938" i="1"/>
  <c r="W40" i="1" s="1"/>
  <c r="N528" i="1"/>
  <c r="V21" i="1" s="1" a="1"/>
  <c r="V21" i="1" s="1"/>
  <c r="L558" i="1"/>
  <c r="Y36" i="1" s="1"/>
  <c r="L588" i="1"/>
  <c r="AB36" i="1" s="1"/>
  <c r="L618" i="1"/>
  <c r="U37" i="1" s="1"/>
  <c r="L648" i="1"/>
  <c r="X37" i="1" s="1"/>
  <c r="L678" i="1"/>
  <c r="AA37" i="1" s="1"/>
  <c r="L718" i="1"/>
  <c r="U38" i="1" s="1"/>
  <c r="L808" i="1"/>
  <c r="T39" i="1" s="1"/>
  <c r="N848" i="1"/>
  <c r="X24" i="1" s="1" a="1"/>
  <c r="X24" i="1" s="1"/>
  <c r="N918" i="1"/>
  <c r="U25" i="1" s="1" a="1"/>
  <c r="U25" i="1" s="1"/>
  <c r="N938" i="1"/>
  <c r="W25" i="1" s="1" a="1"/>
  <c r="W25" i="1" s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<sst xmlns="http://purl.oclc.org/ooxml/spreadsheetml/main" count="2056" uniqueCount="27">
  <si>
    <t>BehaviorSpace results (NetLogo 6.2.2)</t>
  </si>
  <si>
    <t>Sugarscape 1 demo.nlogo</t>
  </si>
  <si>
    <t>vision-meta</t>
  </si>
  <si>
    <t>02/17/2022 21:48:31:766 +0800</t>
  </si>
  <si>
    <t>min-pxcor</t>
  </si>
  <si>
    <t>max-pxcor</t>
  </si>
  <si>
    <t>min-pycor</t>
  </si>
  <si>
    <t>max-pycor</t>
  </si>
  <si>
    <t>[run number]</t>
  </si>
  <si>
    <t>visualization</t>
  </si>
  <si>
    <t>initial-population</t>
  </si>
  <si>
    <t>max-metabolism</t>
  </si>
  <si>
    <t>max-vision</t>
  </si>
  <si>
    <t>[step]</t>
  </si>
  <si>
    <t>count turtles</t>
  </si>
  <si>
    <t>mean [vision] of turtles</t>
  </si>
  <si>
    <t>mean [metabolism] of turtles</t>
  </si>
  <si>
    <t>no-visualization</t>
  </si>
  <si>
    <t>survival-rate</t>
  </si>
  <si>
    <t>survival-rate-average</t>
  </si>
  <si>
    <t>vision/metabolism</t>
  </si>
  <si>
    <t>mean-vision/metabolism</t>
  </si>
  <si>
    <t>average-vision</t>
  </si>
  <si>
    <t>average-meta</t>
  </si>
  <si>
    <t>average-metabolism</t>
  </si>
  <si>
    <t>02/17/2022 19:56:47:589 +0800</t>
  </si>
  <si>
    <t>Sugarscape 2 demo.nlogo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</si>
</sst>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auto="1"/>
      </start>
      <end/>
      <top style="medium">
        <color auto="1"/>
      </top>
      <bottom/>
      <diagonal/>
    </border>
    <border>
      <start/>
      <end/>
      <top style="medium">
        <color auto="1"/>
      </top>
      <bottom/>
      <diagonal/>
    </border>
    <border>
      <start/>
      <end style="medium">
        <color auto="1"/>
      </end>
      <top style="medium">
        <color auto="1"/>
      </top>
      <bottom/>
      <diagonal/>
    </border>
    <border>
      <start style="medium">
        <color auto="1"/>
      </start>
      <end/>
      <top/>
      <bottom/>
      <diagonal/>
    </border>
    <border>
      <start/>
      <end style="medium">
        <color auto="1"/>
      </end>
      <top/>
      <bottom/>
      <diagonal/>
    </border>
    <border>
      <start style="medium">
        <color auto="1"/>
      </start>
      <end/>
      <top/>
      <bottom style="medium">
        <color auto="1"/>
      </bottom>
      <diagonal/>
    </border>
    <border>
      <start/>
      <end/>
      <top/>
      <bottom style="medium">
        <color auto="1"/>
      </bottom>
      <diagonal/>
    </border>
    <border>
      <start/>
      <end style="medium">
        <color auto="1"/>
      </end>
      <top/>
      <bottom style="medium">
        <color auto="1"/>
      </bottom>
      <diagonal/>
    </border>
    <border>
      <start style="thin">
        <color auto="1"/>
      </start>
      <end/>
      <top style="thin">
        <color auto="1"/>
      </top>
      <bottom/>
      <diagonal/>
    </border>
    <border>
      <start/>
      <end/>
      <top style="thin">
        <color auto="1"/>
      </top>
      <bottom/>
      <diagonal/>
    </border>
    <border>
      <start/>
      <end style="thin">
        <color auto="1"/>
      </end>
      <top style="thin">
        <color auto="1"/>
      </top>
      <bottom/>
      <diagonal/>
    </border>
    <border>
      <start style="thin">
        <color auto="1"/>
      </start>
      <end/>
      <top/>
      <bottom/>
      <diagonal/>
    </border>
    <border>
      <start/>
      <end style="thin">
        <color auto="1"/>
      </end>
      <top/>
      <bottom/>
      <diagonal/>
    </border>
    <border>
      <start style="thin">
        <color auto="1"/>
      </start>
      <end/>
      <top/>
      <bottom style="thin">
        <color auto="1"/>
      </bottom>
      <diagonal/>
    </border>
    <border>
      <start/>
      <end/>
      <top/>
      <bottom style="thin">
        <color auto="1"/>
      </bottom>
      <diagonal/>
    </border>
    <border>
      <start/>
      <end style="thin">
        <color auto="1"/>
      </end>
      <top/>
      <bottom style="thin">
        <color auto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0" xfId="0" applyNumberFormat="1"/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C1007"/>
  <sheetViews>
    <sheetView topLeftCell="N18" zoomScale="183" zoomScaleNormal="183" workbookViewId="0">
      <selection activeCell="AE31" sqref="AE31"/>
    </sheetView>
  </sheetViews>
  <sheetFormatPr baseColWidth="10" defaultRowHeight="16" x14ac:dyDescent="0.2"/>
  <cols>
    <col min="18" max="18" width="14.83203125" customWidth="1"/>
    <col min="19" max="19" width="3.83203125" customWidth="1"/>
    <col min="20" max="29" width="5.83203125" customWidth="1"/>
  </cols>
  <sheetData>
    <row r="1" spans="1:55" x14ac:dyDescent="0.2">
      <c r="A1" t="s">
        <v>0</v>
      </c>
    </row>
    <row r="2" spans="1:55" x14ac:dyDescent="0.2">
      <c r="A2" t="s">
        <v>1</v>
      </c>
    </row>
    <row r="3" spans="1:55" x14ac:dyDescent="0.2">
      <c r="A3" t="s">
        <v>2</v>
      </c>
    </row>
    <row r="4" spans="1:55" x14ac:dyDescent="0.2">
      <c r="A4" t="s">
        <v>3</v>
      </c>
    </row>
    <row r="5" spans="1:55" x14ac:dyDescent="0.2">
      <c r="A5" t="s">
        <v>4</v>
      </c>
      <c r="B5" t="s">
        <v>5</v>
      </c>
      <c r="C5" t="s">
        <v>6</v>
      </c>
      <c r="D5" t="s">
        <v>7</v>
      </c>
    </row>
    <row r="6" spans="1:55" x14ac:dyDescent="0.2">
      <c r="A6">
        <v>0</v>
      </c>
      <c r="B6">
        <v>49</v>
      </c>
      <c r="C6">
        <v>0</v>
      </c>
      <c r="D6">
        <v>49</v>
      </c>
    </row>
    <row r="7" spans="1:55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</row>
    <row r="8" spans="1:55" x14ac:dyDescent="0.2">
      <c r="A8">
        <v>1</v>
      </c>
      <c r="B8" t="s">
        <v>17</v>
      </c>
      <c r="C8">
        <v>550</v>
      </c>
      <c r="D8">
        <v>1</v>
      </c>
      <c r="E8">
        <v>1</v>
      </c>
      <c r="F8">
        <v>800</v>
      </c>
      <c r="G8">
        <v>483</v>
      </c>
      <c r="H8">
        <v>1</v>
      </c>
      <c r="I8">
        <v>1</v>
      </c>
      <c r="K8">
        <f>G8/C8</f>
        <v>0.87818181818181817</v>
      </c>
      <c r="L8" s="1">
        <f>SUM(K8:K17)/10</f>
        <v>0.86745454545454537</v>
      </c>
      <c r="M8">
        <f>H8/I8</f>
        <v>1</v>
      </c>
      <c r="N8" s="2">
        <f>SUM(M8:M17)/10</f>
        <v>1</v>
      </c>
      <c r="O8">
        <f>SUM(H8:H17)/10</f>
        <v>1</v>
      </c>
      <c r="P8">
        <f>SUM(I8:I17)/10</f>
        <v>1</v>
      </c>
    </row>
    <row r="9" spans="1:55" x14ac:dyDescent="0.2">
      <c r="A9">
        <v>2</v>
      </c>
      <c r="B9" t="s">
        <v>17</v>
      </c>
      <c r="C9">
        <v>550</v>
      </c>
      <c r="D9">
        <v>1</v>
      </c>
      <c r="E9">
        <v>1</v>
      </c>
      <c r="F9">
        <v>800</v>
      </c>
      <c r="G9">
        <v>479</v>
      </c>
      <c r="H9">
        <v>1</v>
      </c>
      <c r="I9">
        <v>1</v>
      </c>
      <c r="K9">
        <f t="shared" ref="K9:K72" si="0">G9/C9</f>
        <v>0.87090909090909085</v>
      </c>
      <c r="L9" s="1"/>
      <c r="M9">
        <f t="shared" ref="M9:M72" si="1">H9/I9</f>
        <v>1</v>
      </c>
      <c r="N9" s="2"/>
    </row>
    <row r="10" spans="1:55" x14ac:dyDescent="0.2">
      <c r="A10">
        <v>3</v>
      </c>
      <c r="B10" t="s">
        <v>17</v>
      </c>
      <c r="C10">
        <v>550</v>
      </c>
      <c r="D10">
        <v>1</v>
      </c>
      <c r="E10">
        <v>1</v>
      </c>
      <c r="F10">
        <v>800</v>
      </c>
      <c r="G10">
        <v>491</v>
      </c>
      <c r="H10">
        <v>1</v>
      </c>
      <c r="I10">
        <v>1</v>
      </c>
      <c r="K10">
        <f t="shared" si="0"/>
        <v>0.8927272727272727</v>
      </c>
      <c r="L10" s="1"/>
      <c r="M10">
        <f t="shared" si="1"/>
        <v>1</v>
      </c>
      <c r="N10" s="2"/>
    </row>
    <row r="11" spans="1:55" x14ac:dyDescent="0.2">
      <c r="A11">
        <v>4</v>
      </c>
      <c r="B11" t="s">
        <v>17</v>
      </c>
      <c r="C11">
        <v>550</v>
      </c>
      <c r="D11">
        <v>1</v>
      </c>
      <c r="E11">
        <v>1</v>
      </c>
      <c r="F11">
        <v>800</v>
      </c>
      <c r="G11">
        <v>483</v>
      </c>
      <c r="H11">
        <v>1</v>
      </c>
      <c r="I11">
        <v>1</v>
      </c>
      <c r="K11">
        <f t="shared" si="0"/>
        <v>0.87818181818181817</v>
      </c>
      <c r="L11" s="1"/>
      <c r="M11">
        <f t="shared" si="1"/>
        <v>1</v>
      </c>
      <c r="N11" s="2"/>
    </row>
    <row r="12" spans="1:55" x14ac:dyDescent="0.2">
      <c r="A12">
        <v>5</v>
      </c>
      <c r="B12" t="s">
        <v>17</v>
      </c>
      <c r="C12">
        <v>550</v>
      </c>
      <c r="D12">
        <v>1</v>
      </c>
      <c r="E12">
        <v>1</v>
      </c>
      <c r="F12">
        <v>800</v>
      </c>
      <c r="G12">
        <v>477</v>
      </c>
      <c r="H12">
        <v>1</v>
      </c>
      <c r="I12">
        <v>1</v>
      </c>
      <c r="K12">
        <f t="shared" si="0"/>
        <v>0.86727272727272731</v>
      </c>
      <c r="L12" s="1"/>
      <c r="M12">
        <f t="shared" si="1"/>
        <v>1</v>
      </c>
      <c r="N12" s="2"/>
      <c r="AK12" t="s">
        <v>22</v>
      </c>
      <c r="AX12" t="s">
        <v>24</v>
      </c>
    </row>
    <row r="13" spans="1:55" x14ac:dyDescent="0.2">
      <c r="A13">
        <v>6</v>
      </c>
      <c r="B13" t="s">
        <v>17</v>
      </c>
      <c r="C13">
        <v>550</v>
      </c>
      <c r="D13">
        <v>1</v>
      </c>
      <c r="E13">
        <v>1</v>
      </c>
      <c r="F13">
        <v>800</v>
      </c>
      <c r="G13">
        <v>468</v>
      </c>
      <c r="H13">
        <v>1</v>
      </c>
      <c r="I13">
        <v>1</v>
      </c>
      <c r="K13">
        <f t="shared" si="0"/>
        <v>0.85090909090909095</v>
      </c>
      <c r="L13" s="1"/>
      <c r="M13">
        <f t="shared" si="1"/>
        <v>1</v>
      </c>
      <c r="N13" s="2"/>
    </row>
    <row r="14" spans="1:55" x14ac:dyDescent="0.2">
      <c r="A14">
        <v>7</v>
      </c>
      <c r="B14" t="s">
        <v>17</v>
      </c>
      <c r="C14">
        <v>550</v>
      </c>
      <c r="D14">
        <v>1</v>
      </c>
      <c r="E14">
        <v>1</v>
      </c>
      <c r="F14">
        <v>800</v>
      </c>
      <c r="G14">
        <v>478</v>
      </c>
      <c r="H14">
        <v>1</v>
      </c>
      <c r="I14">
        <v>1</v>
      </c>
      <c r="K14">
        <f t="shared" si="0"/>
        <v>0.86909090909090914</v>
      </c>
      <c r="L14" s="1"/>
      <c r="M14">
        <f t="shared" si="1"/>
        <v>1</v>
      </c>
      <c r="N14" s="2"/>
      <c r="X14" s="3" t="s">
        <v>12</v>
      </c>
      <c r="AK14" s="3" t="s">
        <v>12</v>
      </c>
      <c r="AX14" s="3" t="s">
        <v>12</v>
      </c>
    </row>
    <row r="15" spans="1:55" x14ac:dyDescent="0.2">
      <c r="A15">
        <v>8</v>
      </c>
      <c r="B15" t="s">
        <v>17</v>
      </c>
      <c r="C15">
        <v>550</v>
      </c>
      <c r="D15">
        <v>1</v>
      </c>
      <c r="E15">
        <v>1</v>
      </c>
      <c r="F15">
        <v>800</v>
      </c>
      <c r="G15">
        <v>468</v>
      </c>
      <c r="H15">
        <v>1</v>
      </c>
      <c r="I15">
        <v>1</v>
      </c>
      <c r="K15">
        <f t="shared" si="0"/>
        <v>0.85090909090909095</v>
      </c>
      <c r="L15" s="1"/>
      <c r="M15">
        <f t="shared" si="1"/>
        <v>1</v>
      </c>
      <c r="N15" s="2"/>
      <c r="T15" s="4">
        <v>1</v>
      </c>
      <c r="U15" s="4">
        <v>2</v>
      </c>
      <c r="V15" s="4">
        <v>3</v>
      </c>
      <c r="W15" s="4">
        <v>4</v>
      </c>
      <c r="X15" s="4">
        <v>5</v>
      </c>
      <c r="Y15" s="4">
        <v>6</v>
      </c>
      <c r="Z15" s="4">
        <v>7</v>
      </c>
      <c r="AA15" s="4">
        <v>8</v>
      </c>
      <c r="AB15" s="4">
        <v>9</v>
      </c>
      <c r="AC15" s="4">
        <v>10</v>
      </c>
      <c r="AG15" s="4">
        <v>1</v>
      </c>
      <c r="AH15" s="4">
        <v>2</v>
      </c>
      <c r="AI15" s="4">
        <v>3</v>
      </c>
      <c r="AJ15" s="4">
        <v>4</v>
      </c>
      <c r="AK15" s="4">
        <v>5</v>
      </c>
      <c r="AL15" s="4">
        <v>6</v>
      </c>
      <c r="AM15" s="4">
        <v>7</v>
      </c>
      <c r="AN15" s="4">
        <v>8</v>
      </c>
      <c r="AO15" s="4">
        <v>9</v>
      </c>
      <c r="AP15" s="4">
        <v>10</v>
      </c>
      <c r="AT15" s="4">
        <v>1</v>
      </c>
      <c r="AU15" s="4">
        <v>2</v>
      </c>
      <c r="AV15" s="4">
        <v>3</v>
      </c>
      <c r="AW15" s="4">
        <v>4</v>
      </c>
      <c r="AX15" s="4">
        <v>5</v>
      </c>
      <c r="AY15" s="4">
        <v>6</v>
      </c>
      <c r="AZ15" s="4">
        <v>7</v>
      </c>
      <c r="BA15" s="4">
        <v>8</v>
      </c>
      <c r="BB15" s="4">
        <v>9</v>
      </c>
      <c r="BC15" s="4">
        <v>10</v>
      </c>
    </row>
    <row r="16" spans="1:55" x14ac:dyDescent="0.2">
      <c r="A16">
        <v>9</v>
      </c>
      <c r="B16" t="s">
        <v>17</v>
      </c>
      <c r="C16">
        <v>550</v>
      </c>
      <c r="D16">
        <v>1</v>
      </c>
      <c r="E16">
        <v>1</v>
      </c>
      <c r="F16">
        <v>800</v>
      </c>
      <c r="G16">
        <v>471</v>
      </c>
      <c r="H16">
        <v>1</v>
      </c>
      <c r="I16">
        <v>1</v>
      </c>
      <c r="K16">
        <f t="shared" si="0"/>
        <v>0.85636363636363633</v>
      </c>
      <c r="L16" s="1"/>
      <c r="M16">
        <f t="shared" si="1"/>
        <v>1</v>
      </c>
      <c r="N16" s="2"/>
      <c r="S16" s="4">
        <v>1</v>
      </c>
      <c r="T16" s="14" cm="1">
        <f t="array" ref="T16">INDEX($N:$N,(ROWS($U$16:$U16)-1)*100+8)</f>
        <v>1</v>
      </c>
      <c r="U16" s="15" cm="1">
        <f t="array" ref="U16">INDEX($N:$N,(ROWS($U$16:$U16)-1)*100+18)</f>
        <v>1.510277032992466</v>
      </c>
      <c r="V16" s="15" cm="1">
        <f t="array" ref="V16">INDEX($N:$N,(ROWS($U$16:$U16)-1)*100+28)</f>
        <v>2.031321667734642</v>
      </c>
      <c r="W16" s="15" cm="1">
        <f t="array" ref="W16">INDEX($N:$N,(ROWS($U$16:$U16)-1)*100+38)</f>
        <v>2.5135508355876466</v>
      </c>
      <c r="X16" s="15" cm="1">
        <f t="array" ref="X16">INDEX($N:$N,(ROWS($U$16:$U16)-1)*100+48)</f>
        <v>3.0527676568397433</v>
      </c>
      <c r="Y16" s="15" cm="1">
        <f t="array" ref="Y16">INDEX($N:$N,(ROWS($U$16:$U16)-1)*100+58)</f>
        <v>3.5828003820780578</v>
      </c>
      <c r="Z16" s="15" cm="1">
        <f t="array" ref="Z16">INDEX($N:$N,(ROWS($U$16:$U16)-1)*100+68)</f>
        <v>4.0743733071301929</v>
      </c>
      <c r="AA16" s="15" cm="1">
        <f t="array" ref="AA16">INDEX($N:$N,(ROWS($U$16:$U16)-1)*100+78)</f>
        <v>4.5917707680785709</v>
      </c>
      <c r="AB16" s="15" cm="1">
        <f t="array" ref="AB16">INDEX($N:$N,(ROWS($U$16:$U16)-1)*100+88)</f>
        <v>5.0793605516365705</v>
      </c>
      <c r="AC16" s="16" cm="1">
        <f t="array" ref="AC16">INDEX($N:$N,(ROWS($U$16:$U16)-1)*100+98)</f>
        <v>5.6139784758943794</v>
      </c>
      <c r="AF16" s="4">
        <v>1</v>
      </c>
      <c r="AG16" s="14" cm="1">
        <f t="array" ref="AG16">INDEX($O:$O,(ROWS($U$16:$U16)-1)*100+8)</f>
        <v>1</v>
      </c>
      <c r="AH16" s="15" cm="1">
        <f t="array" ref="AH16">INDEX($O:$O,(ROWS($U$16:$U16)-1)*100+18)</f>
        <v>1.510277032992466</v>
      </c>
      <c r="AI16" s="15" cm="1">
        <f t="array" ref="AI16">INDEX($O:$O,(ROWS($U$16:$U16)-1)*100+28)</f>
        <v>2.031321667734642</v>
      </c>
      <c r="AJ16" s="15" cm="1">
        <f t="array" ref="AJ16">INDEX($O:$O,(ROWS($U$16:$U16)-1)*100+38)</f>
        <v>2.5135508355876466</v>
      </c>
      <c r="AK16" s="15" cm="1">
        <f t="array" ref="AK16">INDEX($O:$O,(ROWS($U$16:$U16)-1)*100+48)</f>
        <v>3.0527676568397433</v>
      </c>
      <c r="AL16" s="15" cm="1">
        <f t="array" ref="AL16">INDEX($O:$O,(ROWS($U$16:$U16)-1)*100+58)</f>
        <v>3.5828003820780578</v>
      </c>
      <c r="AM16" s="15" cm="1">
        <f t="array" ref="AM16">INDEX($O:$O,(ROWS($U$16:$U16)-1)*100+68)</f>
        <v>4.0743733071301929</v>
      </c>
      <c r="AN16" s="15" cm="1">
        <f t="array" ref="AN16">INDEX($O:$O,(ROWS($U$16:$U16)-1)*100+78)</f>
        <v>4.5917707680785709</v>
      </c>
      <c r="AO16" s="15" cm="1">
        <f t="array" ref="AO16">INDEX($O:$O,(ROWS($U$16:$U16)-1)*100+88)</f>
        <v>5.0793605516365705</v>
      </c>
      <c r="AP16" s="16" cm="1">
        <f t="array" ref="AP16">INDEX($O:$O,(ROWS($U$16:$U16)-1)*100+98)</f>
        <v>5.6139784758943794</v>
      </c>
      <c r="AS16" s="4">
        <v>1</v>
      </c>
      <c r="AT16" s="14" cm="1">
        <f t="array" ref="AT16">INDEX($P:$P,(ROWS($U$16:$U16)-1)*100+8)</f>
        <v>1</v>
      </c>
      <c r="AU16" s="15" cm="1">
        <f t="array" ref="AU16">INDEX($P:$P,(ROWS($U$16:$U16)-1)*100+18)</f>
        <v>1</v>
      </c>
      <c r="AV16" s="15" cm="1">
        <f t="array" ref="AV16">INDEX($P:$P,(ROWS($U$16:$U16)-1)*100+28)</f>
        <v>1</v>
      </c>
      <c r="AW16" s="15" cm="1">
        <f t="array" ref="AW16">INDEX($P:$P,(ROWS($U$16:$U16)-1)*100+38)</f>
        <v>1</v>
      </c>
      <c r="AX16" s="15" cm="1">
        <f t="array" ref="AX16">INDEX($P:$P,(ROWS($U$16:$U16)-1)*100+48)</f>
        <v>1</v>
      </c>
      <c r="AY16" s="15" cm="1">
        <f t="array" ref="AY16">INDEX($P:$P,(ROWS($U$16:$U16)-1)*100+58)</f>
        <v>1</v>
      </c>
      <c r="AZ16" s="15" cm="1">
        <f t="array" ref="AZ16">INDEX($P:$P,(ROWS($U$16:$U16)-1)*100+68)</f>
        <v>1</v>
      </c>
      <c r="BA16" s="15" cm="1">
        <f t="array" ref="BA16">INDEX($P:$P,(ROWS($U$16:$U16)-1)*100+78)</f>
        <v>1</v>
      </c>
      <c r="BB16" s="15" cm="1">
        <f t="array" ref="BB16">INDEX($P:$P,(ROWS($U$16:$U16)-1)*100+88)</f>
        <v>1</v>
      </c>
      <c r="BC16" s="16" cm="1">
        <f t="array" ref="BC16">INDEX($P:$P,(ROWS($U$16:$U16)-1)*100+98)</f>
        <v>1</v>
      </c>
    </row>
    <row r="17" spans="1:55" x14ac:dyDescent="0.2">
      <c r="A17">
        <v>10</v>
      </c>
      <c r="B17" t="s">
        <v>17</v>
      </c>
      <c r="C17">
        <v>550</v>
      </c>
      <c r="D17">
        <v>1</v>
      </c>
      <c r="E17">
        <v>1</v>
      </c>
      <c r="F17">
        <v>800</v>
      </c>
      <c r="G17">
        <v>473</v>
      </c>
      <c r="H17">
        <v>1</v>
      </c>
      <c r="I17">
        <v>1</v>
      </c>
      <c r="K17">
        <f t="shared" si="0"/>
        <v>0.86</v>
      </c>
      <c r="L17" s="1"/>
      <c r="M17">
        <f t="shared" si="1"/>
        <v>1</v>
      </c>
      <c r="N17" s="2"/>
      <c r="S17" s="4">
        <v>2</v>
      </c>
      <c r="T17" s="17" cm="1">
        <f t="array" ref="T17">INDEX($N:$N,(ROWS($T$16:$T17)-1)*100+8)</f>
        <v>0.7058941981379272</v>
      </c>
      <c r="U17" s="18" cm="1">
        <f t="array" ref="U17">INDEX($N:$N,(ROWS($U$16:$U17)-1)*100+18)</f>
        <v>1.0495457505967514</v>
      </c>
      <c r="V17" s="18" cm="1">
        <f t="array" ref="V17">INDEX($N:$N,(ROWS($U$16:$U17)-1)*100+28)</f>
        <v>1.4114267614306226</v>
      </c>
      <c r="W17" s="18" cm="1">
        <f t="array" ref="W17">INDEX($N:$N,(ROWS($U$16:$U17)-1)*100+38)</f>
        <v>1.7449211020784996</v>
      </c>
      <c r="X17" s="18" cm="1">
        <f t="array" ref="X17">INDEX($N:$N,(ROWS($U$16:$U17)-1)*100+48)</f>
        <v>2.1318481509266736</v>
      </c>
      <c r="Y17" s="18" cm="1">
        <f t="array" ref="Y17">INDEX($N:$N,(ROWS($U$16:$U17)-1)*100+58)</f>
        <v>2.4945005449544193</v>
      </c>
      <c r="Z17" s="18" cm="1">
        <f t="array" ref="Z17">INDEX($N:$N,(ROWS($U$16:$U17)-1)*100+68)</f>
        <v>2.8592537414291064</v>
      </c>
      <c r="AA17" s="18" cm="1">
        <f t="array" ref="AA17">INDEX($N:$N,(ROWS($U$16:$U17)-1)*100+78)</f>
        <v>3.1982777518406249</v>
      </c>
      <c r="AB17" s="18" cm="1">
        <f t="array" ref="AB17">INDEX($N:$N,(ROWS($U$16:$U17)-1)*100+88)</f>
        <v>3.5189575894547858</v>
      </c>
      <c r="AC17" s="19" cm="1">
        <f t="array" ref="AC17">INDEX($N:$N,(ROWS($U$16:$U17)-1)*100+98)</f>
        <v>3.8596463830216527</v>
      </c>
      <c r="AF17" s="4">
        <v>2</v>
      </c>
      <c r="AG17" s="17" cm="1">
        <f t="array" ref="AG17">INDEX($O:$O,(ROWS($U$16:$U17)-1)*100+8)</f>
        <v>1</v>
      </c>
      <c r="AH17" s="18" cm="1">
        <f t="array" ref="AH17">INDEX($O:$O,(ROWS($U$16:$U17)-1)*100+18)</f>
        <v>1.50434479294896</v>
      </c>
      <c r="AI17" s="18" cm="1">
        <f t="array" ref="AI17">INDEX($O:$O,(ROWS($U$16:$U17)-1)*100+28)</f>
        <v>2.0295959818487743</v>
      </c>
      <c r="AJ17" s="18" cm="1">
        <f t="array" ref="AJ17">INDEX($O:$O,(ROWS($U$16:$U17)-1)*100+38)</f>
        <v>2.5490530465922738</v>
      </c>
      <c r="AK17" s="18" cm="1">
        <f t="array" ref="AK17">INDEX($O:$O,(ROWS($U$16:$U17)-1)*100+48)</f>
        <v>3.1006992230666075</v>
      </c>
      <c r="AL17" s="18" cm="1">
        <f t="array" ref="AL17">INDEX($O:$O,(ROWS($U$16:$U17)-1)*100+58)</f>
        <v>3.627441044491392</v>
      </c>
      <c r="AM17" s="18" cm="1">
        <f t="array" ref="AM17">INDEX($O:$O,(ROWS($U$16:$U17)-1)*100+68)</f>
        <v>4.1581930200679462</v>
      </c>
      <c r="AN17" s="18" cm="1">
        <f t="array" ref="AN17">INDEX($O:$O,(ROWS($U$16:$U17)-1)*100+78)</f>
        <v>4.6624140407138706</v>
      </c>
      <c r="AO17" s="18" cm="1">
        <f t="array" ref="AO17">INDEX($O:$O,(ROWS($U$16:$U17)-1)*100+88)</f>
        <v>5.1848676502424951</v>
      </c>
      <c r="AP17" s="19" cm="1">
        <f t="array" ref="AP17">INDEX($O:$O,(ROWS($U$16:$U17)-1)*100+98)</f>
        <v>5.703099309777393</v>
      </c>
      <c r="AS17" s="4">
        <v>2</v>
      </c>
      <c r="AT17" s="17" cm="1">
        <f t="array" ref="AT17">INDEX($P:$P,(ROWS($U$16:$U17)-1)*100+8)</f>
        <v>1.4171362638262628</v>
      </c>
      <c r="AU17" s="18" cm="1">
        <f t="array" ref="AU17">INDEX($P:$P,(ROWS($U$16:$U17)-1)*100+18)</f>
        <v>1.4339599444159918</v>
      </c>
      <c r="AV17" s="18" cm="1">
        <f t="array" ref="AV17">INDEX($P:$P,(ROWS($U$16:$U17)-1)*100+28)</f>
        <v>1.4379422257186589</v>
      </c>
      <c r="AW17" s="18" cm="1">
        <f t="array" ref="AW17">INDEX($P:$P,(ROWS($U$16:$U17)-1)*100+38)</f>
        <v>1.4612159687463389</v>
      </c>
      <c r="AX17" s="18" cm="1">
        <f t="array" ref="AX17">INDEX($P:$P,(ROWS($U$16:$U17)-1)*100+48)</f>
        <v>1.455086489523741</v>
      </c>
      <c r="AY17" s="18" cm="1">
        <f t="array" ref="AY17">INDEX($P:$P,(ROWS($U$16:$U17)-1)*100+58)</f>
        <v>1.4543435625675158</v>
      </c>
      <c r="AZ17" s="18" cm="1">
        <f t="array" ref="AZ17">INDEX($P:$P,(ROWS($U$16:$U17)-1)*100+68)</f>
        <v>1.454544205373687</v>
      </c>
      <c r="BA17" s="18" cm="1">
        <f t="array" ref="BA17">INDEX($P:$P,(ROWS($U$16:$U17)-1)*100+78)</f>
        <v>1.4584996960669319</v>
      </c>
      <c r="BB17" s="18" cm="1">
        <f t="array" ref="BB17">INDEX($P:$P,(ROWS($U$16:$U17)-1)*100+88)</f>
        <v>1.4734701688859992</v>
      </c>
      <c r="BC17" s="19" cm="1">
        <f t="array" ref="BC17">INDEX($P:$P,(ROWS($U$16:$U17)-1)*100+98)</f>
        <v>1.4780091378490001</v>
      </c>
    </row>
    <row r="18" spans="1:55" x14ac:dyDescent="0.2">
      <c r="A18">
        <v>11</v>
      </c>
      <c r="B18" t="s">
        <v>17</v>
      </c>
      <c r="C18">
        <v>550</v>
      </c>
      <c r="D18">
        <v>1</v>
      </c>
      <c r="E18">
        <v>2</v>
      </c>
      <c r="F18">
        <v>800</v>
      </c>
      <c r="G18">
        <v>489</v>
      </c>
      <c r="H18">
        <v>1.4948875255623699</v>
      </c>
      <c r="I18">
        <v>1</v>
      </c>
      <c r="K18">
        <f t="shared" si="0"/>
        <v>0.88909090909090904</v>
      </c>
      <c r="L18" s="1">
        <f>SUM(K18:K27)/10</f>
        <v>0.87763636363636355</v>
      </c>
      <c r="M18">
        <f t="shared" si="1"/>
        <v>1.4948875255623699</v>
      </c>
      <c r="N18" s="2">
        <f>SUM(M18:M27)/10</f>
        <v>1.510277032992466</v>
      </c>
      <c r="O18">
        <f>SUM(H18:H27)/10</f>
        <v>1.510277032992466</v>
      </c>
      <c r="P18">
        <f>SUM(I18:I27)/10</f>
        <v>1</v>
      </c>
      <c r="S18" s="4">
        <v>3</v>
      </c>
      <c r="T18" s="17" cm="1">
        <f t="array" ref="T18">INDEX($N:$N,(ROWS($T$16:$T18)-1)*100+8)</f>
        <v>0.57917444283918029</v>
      </c>
      <c r="U18" s="18" cm="1">
        <f t="array" ref="U18">INDEX($N:$N,(ROWS($U$16:$U18)-1)*100+18)</f>
        <v>0.87946519131302003</v>
      </c>
      <c r="V18" s="18" cm="1">
        <f t="array" ref="V18">INDEX($N:$N,(ROWS($U$16:$U18)-1)*100+28)</f>
        <v>1.164323155840346</v>
      </c>
      <c r="W18" s="18" cm="1">
        <f t="array" ref="W18">INDEX($N:$N,(ROWS($U$16:$U18)-1)*100+38)</f>
        <v>1.465813970803705</v>
      </c>
      <c r="X18" s="18" cm="1">
        <f t="array" ref="X18">INDEX($N:$N,(ROWS($U$16:$U18)-1)*100+48)</f>
        <v>1.7584510238222513</v>
      </c>
      <c r="Y18" s="18" cm="1">
        <f t="array" ref="Y18">INDEX($N:$N,(ROWS($U$16:$U18)-1)*100+58)</f>
        <v>2.0167806609213748</v>
      </c>
      <c r="Z18" s="18" cm="1">
        <f t="array" ref="Z18">INDEX($N:$N,(ROWS($U$16:$U18)-1)*100+68)</f>
        <v>2.3112543071969061</v>
      </c>
      <c r="AA18" s="18" cm="1">
        <f t="array" ref="AA18">INDEX($N:$N,(ROWS($U$16:$U18)-1)*100+78)</f>
        <v>2.6003412936716406</v>
      </c>
      <c r="AB18" s="18" cm="1">
        <f t="array" ref="AB18">INDEX($N:$N,(ROWS($U$16:$U18)-1)*100+88)</f>
        <v>2.916062516849804</v>
      </c>
      <c r="AC18" s="19" cm="1">
        <f t="array" ref="AC18">INDEX($N:$N,(ROWS($U$16:$U18)-1)*100+98)</f>
        <v>3.1176782006896593</v>
      </c>
      <c r="AF18" s="4">
        <v>3</v>
      </c>
      <c r="AG18" s="17" cm="1">
        <f t="array" ref="AG18">INDEX($O:$O,(ROWS($U$16:$U18)-1)*100+8)</f>
        <v>1</v>
      </c>
      <c r="AH18" s="18" cm="1">
        <f t="array" ref="AH18">INDEX($O:$O,(ROWS($U$16:$U18)-1)*100+18)</f>
        <v>1.510733915332968</v>
      </c>
      <c r="AI18" s="18" cm="1">
        <f t="array" ref="AI18">INDEX($O:$O,(ROWS($U$16:$U18)-1)*100+28)</f>
        <v>2.0565047251182897</v>
      </c>
      <c r="AJ18" s="18" cm="1">
        <f t="array" ref="AJ18">INDEX($O:$O,(ROWS($U$16:$U18)-1)*100+38)</f>
        <v>2.5941571089994175</v>
      </c>
      <c r="AK18" s="18" cm="1">
        <f t="array" ref="AK18">INDEX($O:$O,(ROWS($U$16:$U18)-1)*100+48)</f>
        <v>3.1581226755418363</v>
      </c>
      <c r="AL18" s="18" cm="1">
        <f t="array" ref="AL18">INDEX($O:$O,(ROWS($U$16:$U18)-1)*100+58)</f>
        <v>3.6570585378831439</v>
      </c>
      <c r="AM18" s="18" cm="1">
        <f t="array" ref="AM18">INDEX($O:$O,(ROWS($U$16:$U18)-1)*100+68)</f>
        <v>4.245735650543609</v>
      </c>
      <c r="AN18" s="18" cm="1">
        <f t="array" ref="AN18">INDEX($O:$O,(ROWS($U$16:$U18)-1)*100+78)</f>
        <v>4.8118259954475473</v>
      </c>
      <c r="AO18" s="18" cm="1">
        <f t="array" ref="AO18">INDEX($O:$O,(ROWS($U$16:$U18)-1)*100+88)</f>
        <v>5.4341898337203816</v>
      </c>
      <c r="AP18" s="19" cm="1">
        <f t="array" ref="AP18">INDEX($O:$O,(ROWS($U$16:$U18)-1)*100+98)</f>
        <v>5.9485076605193967</v>
      </c>
      <c r="AS18" s="4">
        <v>3</v>
      </c>
      <c r="AT18" s="17" cm="1">
        <f t="array" ref="AT18">INDEX($P:$P,(ROWS($U$16:$U18)-1)*100+8)</f>
        <v>1.7276819708299549</v>
      </c>
      <c r="AU18" s="18" cm="1">
        <f t="array" ref="AU18">INDEX($P:$P,(ROWS($U$16:$U18)-1)*100+18)</f>
        <v>1.7188320841817508</v>
      </c>
      <c r="AV18" s="18" cm="1">
        <f t="array" ref="AV18">INDEX($P:$P,(ROWS($U$16:$U18)-1)*100+28)</f>
        <v>1.7673815395227521</v>
      </c>
      <c r="AW18" s="18" cm="1">
        <f t="array" ref="AW18">INDEX($P:$P,(ROWS($U$16:$U18)-1)*100+38)</f>
        <v>1.7702048830361079</v>
      </c>
      <c r="AX18" s="18" cm="1">
        <f t="array" ref="AX18">INDEX($P:$P,(ROWS($U$16:$U18)-1)*100+48)</f>
        <v>1.7970635057014857</v>
      </c>
      <c r="AY18" s="18" cm="1">
        <f t="array" ref="AY18">INDEX($P:$P,(ROWS($U$16:$U18)-1)*100+58)</f>
        <v>1.8136887781360831</v>
      </c>
      <c r="AZ18" s="18" cm="1">
        <f t="array" ref="AZ18">INDEX($P:$P,(ROWS($U$16:$U18)-1)*100+68)</f>
        <v>1.837524063569715</v>
      </c>
      <c r="BA18" s="18" cm="1">
        <f t="array" ref="BA18">INDEX($P:$P,(ROWS($U$16:$U18)-1)*100+78)</f>
        <v>1.851167145709623</v>
      </c>
      <c r="BB18" s="18" cm="1">
        <f t="array" ref="BB18">INDEX($P:$P,(ROWS($U$16:$U18)-1)*100+88)</f>
        <v>1.8635957034428561</v>
      </c>
      <c r="BC18" s="19" cm="1">
        <f t="array" ref="BC18">INDEX($P:$P,(ROWS($U$16:$U18)-1)*100+98)</f>
        <v>1.9081835803600711</v>
      </c>
    </row>
    <row r="19" spans="1:55" x14ac:dyDescent="0.2">
      <c r="A19">
        <v>12</v>
      </c>
      <c r="B19" t="s">
        <v>17</v>
      </c>
      <c r="C19">
        <v>550</v>
      </c>
      <c r="D19">
        <v>1</v>
      </c>
      <c r="E19">
        <v>2</v>
      </c>
      <c r="F19">
        <v>800</v>
      </c>
      <c r="G19">
        <v>482</v>
      </c>
      <c r="H19">
        <v>1.5373443983402399</v>
      </c>
      <c r="I19">
        <v>1</v>
      </c>
      <c r="K19">
        <f t="shared" si="0"/>
        <v>0.87636363636363634</v>
      </c>
      <c r="L19" s="1"/>
      <c r="M19">
        <f t="shared" si="1"/>
        <v>1.5373443983402399</v>
      </c>
      <c r="N19" s="2"/>
      <c r="S19" s="4">
        <v>4</v>
      </c>
      <c r="T19" s="17" cm="1">
        <f t="array" ref="T19">INDEX($N:$N,(ROWS($T$16:$T19)-1)*100+8)</f>
        <v>0.53664066243307373</v>
      </c>
      <c r="U19" s="18" cm="1">
        <f t="array" ref="U19">INDEX($N:$N,(ROWS($U$16:$U19)-1)*100+18)</f>
        <v>0.81151283676308916</v>
      </c>
      <c r="V19" s="18" cm="1">
        <f t="array" ref="V19">INDEX($N:$N,(ROWS($U$16:$U19)-1)*100+28)</f>
        <v>1.0713672715741884</v>
      </c>
      <c r="W19" s="18" cm="1">
        <f t="array" ref="W19">INDEX($N:$N,(ROWS($U$16:$U19)-1)*100+38)</f>
        <v>1.3208712402609246</v>
      </c>
      <c r="X19" s="18" cm="1">
        <f t="array" ref="X19">INDEX($N:$N,(ROWS($U$16:$U19)-1)*100+48)</f>
        <v>1.6272334999747575</v>
      </c>
      <c r="Y19" s="18" cm="1">
        <f t="array" ref="Y19">INDEX($N:$N,(ROWS($U$16:$U19)-1)*100+58)</f>
        <v>1.8522887268036883</v>
      </c>
      <c r="Z19" s="18" cm="1">
        <f t="array" ref="Z19">INDEX($N:$N,(ROWS($U$16:$U19)-1)*100+68)</f>
        <v>2.1231027953590309</v>
      </c>
      <c r="AA19" s="18" cm="1">
        <f t="array" ref="AA19">INDEX($N:$N,(ROWS($U$16:$U19)-1)*100+78)</f>
        <v>2.3672915606762532</v>
      </c>
      <c r="AB19" s="18" cm="1">
        <f t="array" ref="AB19">INDEX($N:$N,(ROWS($U$16:$U19)-1)*100+88)</f>
        <v>2.6059378464563716</v>
      </c>
      <c r="AC19" s="19" cm="1">
        <f t="array" ref="AC19">INDEX($N:$N,(ROWS($U$16:$U19)-1)*100+98)</f>
        <v>2.8294822368092372</v>
      </c>
      <c r="AF19" s="4">
        <v>4</v>
      </c>
      <c r="AG19" s="17" cm="1">
        <f t="array" ref="AG19">INDEX($O:$O,(ROWS($U$16:$U19)-1)*100+8)</f>
        <v>1</v>
      </c>
      <c r="AH19" s="18" cm="1">
        <f t="array" ref="AH19">INDEX($O:$O,(ROWS($U$16:$U19)-1)*100+18)</f>
        <v>1.524981004780058</v>
      </c>
      <c r="AI19" s="18" cm="1">
        <f t="array" ref="AI19">INDEX($O:$O,(ROWS($U$16:$U19)-1)*100+28)</f>
        <v>2.0288829591242648</v>
      </c>
      <c r="AJ19" s="18" cm="1">
        <f t="array" ref="AJ19">INDEX($O:$O,(ROWS($U$16:$U19)-1)*100+38)</f>
        <v>2.5912652429717093</v>
      </c>
      <c r="AK19" s="18" cm="1">
        <f t="array" ref="AK19">INDEX($O:$O,(ROWS($U$16:$U19)-1)*100+48)</f>
        <v>3.1697849457788441</v>
      </c>
      <c r="AL19" s="18" cm="1">
        <f t="array" ref="AL19">INDEX($O:$O,(ROWS($U$16:$U19)-1)*100+58)</f>
        <v>3.7400565495315279</v>
      </c>
      <c r="AM19" s="18" cm="1">
        <f t="array" ref="AM19">INDEX($O:$O,(ROWS($U$16:$U19)-1)*100+68)</f>
        <v>4.2986953218830752</v>
      </c>
      <c r="AN19" s="18" cm="1">
        <f t="array" ref="AN19">INDEX($O:$O,(ROWS($U$16:$U19)-1)*100+78)</f>
        <v>4.8787574959868056</v>
      </c>
      <c r="AO19" s="18" cm="1">
        <f t="array" ref="AO19">INDEX($O:$O,(ROWS($U$16:$U19)-1)*100+88)</f>
        <v>5.4703564928908817</v>
      </c>
      <c r="AP19" s="19" cm="1">
        <f t="array" ref="AP19">INDEX($O:$O,(ROWS($U$16:$U19)-1)*100+98)</f>
        <v>6.0987729535291244</v>
      </c>
      <c r="AS19" s="4">
        <v>4</v>
      </c>
      <c r="AT19" s="17" cm="1">
        <f t="array" ref="AT19">INDEX($P:$P,(ROWS($U$16:$U19)-1)*100+8)</f>
        <v>1.8642481291658239</v>
      </c>
      <c r="AU19" s="18" cm="1">
        <f t="array" ref="AU19">INDEX($P:$P,(ROWS($U$16:$U19)-1)*100+18)</f>
        <v>1.8804234903781378</v>
      </c>
      <c r="AV19" s="18" cm="1">
        <f t="array" ref="AV19">INDEX($P:$P,(ROWS($U$16:$U19)-1)*100+28)</f>
        <v>1.895407956059983</v>
      </c>
      <c r="AW19" s="18" cm="1">
        <f t="array" ref="AW19">INDEX($P:$P,(ROWS($U$16:$U19)-1)*100+38)</f>
        <v>1.9620111744664424</v>
      </c>
      <c r="AX19" s="18" cm="1">
        <f t="array" ref="AX19">INDEX($P:$P,(ROWS($U$16:$U19)-1)*100+48)</f>
        <v>1.9482176200635617</v>
      </c>
      <c r="AY19" s="18" cm="1">
        <f t="array" ref="AY19">INDEX($P:$P,(ROWS($U$16:$U19)-1)*100+58)</f>
        <v>2.0194438876548277</v>
      </c>
      <c r="AZ19" s="18" cm="1">
        <f t="array" ref="AZ19">INDEX($P:$P,(ROWS($U$16:$U19)-1)*100+68)</f>
        <v>2.0279028085712678</v>
      </c>
      <c r="BA19" s="18" cm="1">
        <f t="array" ref="BA19">INDEX($P:$P,(ROWS($U$16:$U19)-1)*100+78)</f>
        <v>2.062074752594274</v>
      </c>
      <c r="BB19" s="18" cm="1">
        <f t="array" ref="BB19">INDEX($P:$P,(ROWS($U$16:$U19)-1)*100+88)</f>
        <v>2.0997149952329908</v>
      </c>
      <c r="BC19" s="19" cm="1">
        <f t="array" ref="BC19">INDEX($P:$P,(ROWS($U$16:$U19)-1)*100+98)</f>
        <v>2.1558359226204988</v>
      </c>
    </row>
    <row r="20" spans="1:55" x14ac:dyDescent="0.2">
      <c r="A20">
        <v>13</v>
      </c>
      <c r="B20" t="s">
        <v>17</v>
      </c>
      <c r="C20">
        <v>550</v>
      </c>
      <c r="D20">
        <v>1</v>
      </c>
      <c r="E20">
        <v>2</v>
      </c>
      <c r="F20">
        <v>800</v>
      </c>
      <c r="G20">
        <v>481</v>
      </c>
      <c r="H20">
        <v>1.4802494802494801</v>
      </c>
      <c r="I20">
        <v>1</v>
      </c>
      <c r="K20">
        <f t="shared" si="0"/>
        <v>0.87454545454545451</v>
      </c>
      <c r="L20" s="1"/>
      <c r="M20">
        <f t="shared" si="1"/>
        <v>1.4802494802494801</v>
      </c>
      <c r="N20" s="2"/>
      <c r="R20" s="3" t="s">
        <v>11</v>
      </c>
      <c r="S20" s="4">
        <v>5</v>
      </c>
      <c r="T20" s="17" cm="1">
        <f t="array" ref="T20">INDEX($N:$N,(ROWS($T$16:$T20)-1)*100+8)</f>
        <v>0.54286605583657832</v>
      </c>
      <c r="U20" s="18" cm="1">
        <f t="array" ref="U20">INDEX($N:$N,(ROWS($U$16:$U20)-1)*100+18)</f>
        <v>0.82472292218536669</v>
      </c>
      <c r="V20" s="18" cm="1">
        <f t="array" ref="V20">INDEX($N:$N,(ROWS($U$16:$U20)-1)*100+28)</f>
        <v>1.1062987811043548</v>
      </c>
      <c r="W20" s="18" cm="1">
        <f t="array" ref="W20">INDEX($N:$N,(ROWS($U$16:$U20)-1)*100+38)</f>
        <v>1.3339799418192269</v>
      </c>
      <c r="X20" s="18" cm="1">
        <f t="array" ref="X20">INDEX($N:$N,(ROWS($U$16:$U20)-1)*100+48)</f>
        <v>1.5843259959672717</v>
      </c>
      <c r="Y20" s="18" cm="1">
        <f t="array" ref="Y20">INDEX($N:$N,(ROWS($U$16:$U20)-1)*100+58)</f>
        <v>1.8820355216255997</v>
      </c>
      <c r="Z20" s="18" cm="1">
        <f t="array" ref="Z20">INDEX($N:$N,(ROWS($U$16:$U20)-1)*100+68)</f>
        <v>2.1005228399485181</v>
      </c>
      <c r="AA20" s="18" cm="1">
        <f t="array" ref="AA20">INDEX($N:$N,(ROWS($U$16:$U20)-1)*100+78)</f>
        <v>2.4317787290124415</v>
      </c>
      <c r="AB20" s="18" cm="1">
        <f t="array" ref="AB20">INDEX($N:$N,(ROWS($U$16:$U20)-1)*100+88)</f>
        <v>2.5799185272112752</v>
      </c>
      <c r="AC20" s="19" cm="1">
        <f t="array" ref="AC20">INDEX($N:$N,(ROWS($U$16:$U20)-1)*100+98)</f>
        <v>2.8254512778632064</v>
      </c>
      <c r="AE20" s="3" t="s">
        <v>11</v>
      </c>
      <c r="AF20" s="4">
        <v>5</v>
      </c>
      <c r="AG20" s="17" cm="1">
        <f t="array" ref="AG20">INDEX($O:$O,(ROWS($U$16:$U20)-1)*100+8)</f>
        <v>1</v>
      </c>
      <c r="AH20" s="18" cm="1">
        <f t="array" ref="AH20">INDEX($O:$O,(ROWS($U$16:$U20)-1)*100+18)</f>
        <v>1.5288026849247298</v>
      </c>
      <c r="AI20" s="18" cm="1">
        <f t="array" ref="AI20">INDEX($O:$O,(ROWS($U$16:$U20)-1)*100+28)</f>
        <v>2.0617097905514412</v>
      </c>
      <c r="AJ20" s="18" cm="1">
        <f t="array" ref="AJ20">INDEX($O:$O,(ROWS($U$16:$U20)-1)*100+38)</f>
        <v>2.5932972962410452</v>
      </c>
      <c r="AK20" s="18" cm="1">
        <f t="array" ref="AK20">INDEX($O:$O,(ROWS($U$16:$U20)-1)*100+48)</f>
        <v>3.1377495580725507</v>
      </c>
      <c r="AL20" s="18" cm="1">
        <f t="array" ref="AL20">INDEX($O:$O,(ROWS($U$16:$U20)-1)*100+58)</f>
        <v>3.8351153118044552</v>
      </c>
      <c r="AM20" s="18" cm="1">
        <f t="array" ref="AM20">INDEX($O:$O,(ROWS($U$16:$U20)-1)*100+68)</f>
        <v>4.3398385955570165</v>
      </c>
      <c r="AN20" s="18" cm="1">
        <f t="array" ref="AN20">INDEX($O:$O,(ROWS($U$16:$U20)-1)*100+78)</f>
        <v>4.9946433667652252</v>
      </c>
      <c r="AO20" s="18" cm="1">
        <f t="array" ref="AO20">INDEX($O:$O,(ROWS($U$16:$U20)-1)*100+88)</f>
        <v>5.558347854974186</v>
      </c>
      <c r="AP20" s="19" cm="1">
        <f t="array" ref="AP20">INDEX($O:$O,(ROWS($U$16:$U20)-1)*100+98)</f>
        <v>6.0583022070932993</v>
      </c>
      <c r="AR20" s="3" t="s">
        <v>11</v>
      </c>
      <c r="AS20" s="4">
        <v>5</v>
      </c>
      <c r="AT20" s="17" cm="1">
        <f t="array" ref="AT20">INDEX($P:$P,(ROWS($U$16:$U20)-1)*100+8)</f>
        <v>1.8432598429776046</v>
      </c>
      <c r="AU20" s="18" cm="1">
        <f t="array" ref="AU20">INDEX($P:$P,(ROWS($U$16:$U20)-1)*100+18)</f>
        <v>1.8549433358441607</v>
      </c>
      <c r="AV20" s="18" cm="1">
        <f t="array" ref="AV20">INDEX($P:$P,(ROWS($U$16:$U20)-1)*100+28)</f>
        <v>1.8655256588071272</v>
      </c>
      <c r="AW20" s="18" cm="1">
        <f t="array" ref="AW20">INDEX($P:$P,(ROWS($U$16:$U20)-1)*100+38)</f>
        <v>1.9462487522413021</v>
      </c>
      <c r="AX20" s="18" cm="1">
        <f t="array" ref="AX20">INDEX($P:$P,(ROWS($U$16:$U20)-1)*100+48)</f>
        <v>1.9810013977769181</v>
      </c>
      <c r="AY20" s="18" cm="1">
        <f t="array" ref="AY20">INDEX($P:$P,(ROWS($U$16:$U20)-1)*100+58)</f>
        <v>2.0395825775892833</v>
      </c>
      <c r="AZ20" s="18" cm="1">
        <f t="array" ref="AZ20">INDEX($P:$P,(ROWS($U$16:$U20)-1)*100+68)</f>
        <v>2.0675980450728728</v>
      </c>
      <c r="BA20" s="18" cm="1">
        <f t="array" ref="BA20">INDEX($P:$P,(ROWS($U$16:$U20)-1)*100+78)</f>
        <v>2.0563492761058226</v>
      </c>
      <c r="BB20" s="18" cm="1">
        <f t="array" ref="BB20">INDEX($P:$P,(ROWS($U$16:$U20)-1)*100+88)</f>
        <v>2.1555594322624749</v>
      </c>
      <c r="BC20" s="19" cm="1">
        <f t="array" ref="BC20">INDEX($P:$P,(ROWS($U$16:$U20)-1)*100+98)</f>
        <v>2.1444519017490125</v>
      </c>
    </row>
    <row r="21" spans="1:55" x14ac:dyDescent="0.2">
      <c r="A21">
        <v>14</v>
      </c>
      <c r="B21" t="s">
        <v>17</v>
      </c>
      <c r="C21">
        <v>550</v>
      </c>
      <c r="D21">
        <v>1</v>
      </c>
      <c r="E21">
        <v>2</v>
      </c>
      <c r="F21">
        <v>800</v>
      </c>
      <c r="G21">
        <v>470</v>
      </c>
      <c r="H21">
        <v>1.4744680851063801</v>
      </c>
      <c r="I21">
        <v>1</v>
      </c>
      <c r="K21">
        <f t="shared" si="0"/>
        <v>0.8545454545454545</v>
      </c>
      <c r="L21" s="1"/>
      <c r="M21">
        <f t="shared" si="1"/>
        <v>1.4744680851063801</v>
      </c>
      <c r="N21" s="2"/>
      <c r="S21" s="4">
        <v>6</v>
      </c>
      <c r="T21" s="17" cm="1">
        <f t="array" ref="T21">INDEX($N:$N,(ROWS($T$16:$T21)-1)*100+8)</f>
        <v>0.52931086669231908</v>
      </c>
      <c r="U21" s="18" cm="1">
        <f t="array" ref="U21">INDEX($N:$N,(ROWS($U$16:$U21)-1)*100+18)</f>
        <v>0.78946187743974816</v>
      </c>
      <c r="V21" s="18" cm="1">
        <f t="array" ref="V21">INDEX($N:$N,(ROWS($U$16:$U21)-1)*100+28)</f>
        <v>1.0751680090062503</v>
      </c>
      <c r="W21" s="18" cm="1">
        <f t="array" ref="W21">INDEX($N:$N,(ROWS($U$16:$U21)-1)*100+38)</f>
        <v>1.3490286036921997</v>
      </c>
      <c r="X21" s="18" cm="1">
        <f t="array" ref="X21">INDEX($N:$N,(ROWS($U$16:$U21)-1)*100+48)</f>
        <v>1.6206787126460713</v>
      </c>
      <c r="Y21" s="18" cm="1">
        <f t="array" ref="Y21">INDEX($N:$N,(ROWS($U$16:$U21)-1)*100+58)</f>
        <v>1.8388458454095875</v>
      </c>
      <c r="Z21" s="18" cm="1">
        <f t="array" ref="Z21">INDEX($N:$N,(ROWS($U$16:$U21)-1)*100+68)</f>
        <v>2.0971163771811399</v>
      </c>
      <c r="AA21" s="18" cm="1">
        <f t="array" ref="AA21">INDEX($N:$N,(ROWS($U$16:$U21)-1)*100+78)</f>
        <v>2.3950780759702193</v>
      </c>
      <c r="AB21" s="18" cm="1">
        <f t="array" ref="AB21">INDEX($N:$N,(ROWS($U$16:$U21)-1)*100+88)</f>
        <v>2.6679309142720005</v>
      </c>
      <c r="AC21" s="19" cm="1">
        <f t="array" ref="AC21">INDEX($N:$N,(ROWS($U$16:$U21)-1)*100+98)</f>
        <v>2.8066708288557409</v>
      </c>
      <c r="AF21" s="4">
        <v>6</v>
      </c>
      <c r="AG21" s="17" cm="1">
        <f t="array" ref="AG21">INDEX($O:$O,(ROWS($U$16:$U21)-1)*100+8)</f>
        <v>1</v>
      </c>
      <c r="AH21" s="18" cm="1">
        <f t="array" ref="AH21">INDEX($O:$O,(ROWS($U$16:$U21)-1)*100+18)</f>
        <v>1.515311923184036</v>
      </c>
      <c r="AI21" s="18" cm="1">
        <f t="array" ref="AI21">INDEX($O:$O,(ROWS($U$16:$U21)-1)*100+28)</f>
        <v>2.0369100895636456</v>
      </c>
      <c r="AJ21" s="18" cm="1">
        <f t="array" ref="AJ21">INDEX($O:$O,(ROWS($U$16:$U21)-1)*100+38)</f>
        <v>2.5972936696607958</v>
      </c>
      <c r="AK21" s="18" cm="1">
        <f t="array" ref="AK21">INDEX($O:$O,(ROWS($U$16:$U21)-1)*100+48)</f>
        <v>3.2068326527087536</v>
      </c>
      <c r="AL21" s="18" cm="1">
        <f t="array" ref="AL21">INDEX($O:$O,(ROWS($U$16:$U21)-1)*100+58)</f>
        <v>3.6969122810655706</v>
      </c>
      <c r="AM21" s="18" cm="1">
        <f t="array" ref="AM21">INDEX($O:$O,(ROWS($U$16:$U21)-1)*100+68)</f>
        <v>4.3803247088548023</v>
      </c>
      <c r="AN21" s="18" cm="1">
        <f t="array" ref="AN21">INDEX($O:$O,(ROWS($U$16:$U21)-1)*100+78)</f>
        <v>5.0311530740501196</v>
      </c>
      <c r="AO21" s="18" cm="1">
        <f t="array" ref="AO21">INDEX($O:$O,(ROWS($U$16:$U21)-1)*100+88)</f>
        <v>5.5539328413052109</v>
      </c>
      <c r="AP21" s="19" cm="1">
        <f t="array" ref="AP21">INDEX($O:$O,(ROWS($U$16:$U21)-1)*100+98)</f>
        <v>6.1254253146023858</v>
      </c>
      <c r="AS21" s="4">
        <v>6</v>
      </c>
      <c r="AT21" s="17" cm="1">
        <f t="array" ref="AT21">INDEX($P:$P,(ROWS($U$16:$U21)-1)*100+8)</f>
        <v>1.8916989852421171</v>
      </c>
      <c r="AU21" s="18" cm="1">
        <f t="array" ref="AU21">INDEX($P:$P,(ROWS($U$16:$U21)-1)*100+18)</f>
        <v>1.920545406162276</v>
      </c>
      <c r="AV21" s="18" cm="1">
        <f t="array" ref="AV21">INDEX($P:$P,(ROWS($U$16:$U21)-1)*100+28)</f>
        <v>1.895015982006599</v>
      </c>
      <c r="AW21" s="18" cm="1">
        <f t="array" ref="AW21">INDEX($P:$P,(ROWS($U$16:$U21)-1)*100+38)</f>
        <v>1.9258211056473109</v>
      </c>
      <c r="AX21" s="18" cm="1">
        <f t="array" ref="AX21">INDEX($P:$P,(ROWS($U$16:$U21)-1)*100+48)</f>
        <v>1.9815000142522154</v>
      </c>
      <c r="AY21" s="18" cm="1">
        <f t="array" ref="AY21">INDEX($P:$P,(ROWS($U$16:$U21)-1)*100+58)</f>
        <v>2.0110935767019265</v>
      </c>
      <c r="AZ21" s="18" cm="1">
        <f t="array" ref="AZ21">INDEX($P:$P,(ROWS($U$16:$U21)-1)*100+68)</f>
        <v>2.0894874694741064</v>
      </c>
      <c r="BA21" s="18" cm="1">
        <f t="array" ref="BA21">INDEX($P:$P,(ROWS($U$16:$U21)-1)*100+78)</f>
        <v>2.10222452658651</v>
      </c>
      <c r="BB21" s="18" cm="1">
        <f t="array" ref="BB21">INDEX($P:$P,(ROWS($U$16:$U21)-1)*100+88)</f>
        <v>2.0852009000787866</v>
      </c>
      <c r="BC21" s="19" cm="1">
        <f t="array" ref="BC21">INDEX($P:$P,(ROWS($U$16:$U21)-1)*100+98)</f>
        <v>2.1836619524700951</v>
      </c>
    </row>
    <row r="22" spans="1:55" x14ac:dyDescent="0.2">
      <c r="A22">
        <v>15</v>
      </c>
      <c r="B22" t="s">
        <v>17</v>
      </c>
      <c r="C22">
        <v>550</v>
      </c>
      <c r="D22">
        <v>1</v>
      </c>
      <c r="E22">
        <v>2</v>
      </c>
      <c r="F22">
        <v>800</v>
      </c>
      <c r="G22">
        <v>494</v>
      </c>
      <c r="H22">
        <v>1.48178137651821</v>
      </c>
      <c r="I22">
        <v>1</v>
      </c>
      <c r="K22">
        <f t="shared" si="0"/>
        <v>0.89818181818181819</v>
      </c>
      <c r="L22" s="1"/>
      <c r="M22">
        <f t="shared" si="1"/>
        <v>1.48178137651821</v>
      </c>
      <c r="N22" s="2"/>
      <c r="S22" s="4">
        <v>7</v>
      </c>
      <c r="T22" s="17" cm="1">
        <f t="array" ref="T22">INDEX($N:$N,(ROWS($T$16:$T22)-1)*100+8)</f>
        <v>0.53977488641469928</v>
      </c>
      <c r="U22" s="18" cm="1">
        <f t="array" ref="U22">INDEX($N:$N,(ROWS($U$16:$U22)-1)*100+18)</f>
        <v>0.82148757942365247</v>
      </c>
      <c r="V22" s="18" cm="1">
        <f t="array" ref="V22">INDEX($N:$N,(ROWS($U$16:$U22)-1)*100+28)</f>
        <v>1.0690838352756526</v>
      </c>
      <c r="W22" s="18" cm="1">
        <f t="array" ref="W22">INDEX($N:$N,(ROWS($U$16:$U22)-1)*100+38)</f>
        <v>1.3245636151563567</v>
      </c>
      <c r="X22" s="18" cm="1">
        <f t="array" ref="X22">INDEX($N:$N,(ROWS($U$16:$U22)-1)*100+48)</f>
        <v>1.6024560460932389</v>
      </c>
      <c r="Y22" s="18" cm="1">
        <f t="array" ref="Y22">INDEX($N:$N,(ROWS($U$16:$U22)-1)*100+58)</f>
        <v>1.8226484507302527</v>
      </c>
      <c r="Z22" s="18" cm="1">
        <f t="array" ref="Z22">INDEX($N:$N,(ROWS($U$16:$U22)-1)*100+68)</f>
        <v>2.1402962096365283</v>
      </c>
      <c r="AA22" s="18" cm="1">
        <f t="array" ref="AA22">INDEX($N:$N,(ROWS($U$16:$U22)-1)*100+78)</f>
        <v>2.3839481869979506</v>
      </c>
      <c r="AB22" s="18" cm="1">
        <f t="array" ref="AB22">INDEX($N:$N,(ROWS($U$16:$U22)-1)*100+88)</f>
        <v>2.5992963704714844</v>
      </c>
      <c r="AC22" s="19" cm="1">
        <f t="array" ref="AC22">INDEX($N:$N,(ROWS($U$16:$U22)-1)*100+98)</f>
        <v>2.7834936089958773</v>
      </c>
      <c r="AF22" s="4">
        <v>7</v>
      </c>
      <c r="AG22" s="17" cm="1">
        <f t="array" ref="AG22">INDEX($O:$O,(ROWS($U$16:$U22)-1)*100+8)</f>
        <v>1</v>
      </c>
      <c r="AH22" s="18" cm="1">
        <f t="array" ref="AH22">INDEX($O:$O,(ROWS($U$16:$U22)-1)*100+18)</f>
        <v>1.5183156242646791</v>
      </c>
      <c r="AI22" s="18" cm="1">
        <f t="array" ref="AI22">INDEX($O:$O,(ROWS($U$16:$U22)-1)*100+28)</f>
        <v>2.0388071169626536</v>
      </c>
      <c r="AJ22" s="18" cm="1">
        <f t="array" ref="AJ22">INDEX($O:$O,(ROWS($U$16:$U22)-1)*100+38)</f>
        <v>2.581457488994567</v>
      </c>
      <c r="AK22" s="18" cm="1">
        <f t="array" ref="AK22">INDEX($O:$O,(ROWS($U$16:$U22)-1)*100+48)</f>
        <v>3.1169151555061472</v>
      </c>
      <c r="AL22" s="18" cm="1">
        <f t="array" ref="AL22">INDEX($O:$O,(ROWS($U$16:$U22)-1)*100+58)</f>
        <v>3.7001694425918621</v>
      </c>
      <c r="AM22" s="18" cm="1">
        <f t="array" ref="AM22">INDEX($O:$O,(ROWS($U$16:$U22)-1)*100+68)</f>
        <v>4.3337377978481397</v>
      </c>
      <c r="AN22" s="18" cm="1">
        <f t="array" ref="AN22">INDEX($O:$O,(ROWS($U$16:$U22)-1)*100+78)</f>
        <v>5.0078945292633046</v>
      </c>
      <c r="AO22" s="18" cm="1">
        <f t="array" ref="AO22">INDEX($O:$O,(ROWS($U$16:$U22)-1)*100+88)</f>
        <v>5.5034842041602188</v>
      </c>
      <c r="AP22" s="19" cm="1">
        <f t="array" ref="AP22">INDEX($O:$O,(ROWS($U$16:$U22)-1)*100+98)</f>
        <v>6.1063954455108176</v>
      </c>
      <c r="AS22" s="4">
        <v>7</v>
      </c>
      <c r="AT22" s="17" cm="1">
        <f t="array" ref="AT22">INDEX($P:$P,(ROWS($U$16:$U22)-1)*100+8)</f>
        <v>1.854329627150372</v>
      </c>
      <c r="AU22" s="18" cm="1">
        <f t="array" ref="AU22">INDEX($P:$P,(ROWS($U$16:$U22)-1)*100+18)</f>
        <v>1.8512770222474297</v>
      </c>
      <c r="AV22" s="18" cm="1">
        <f t="array" ref="AV22">INDEX($P:$P,(ROWS($U$16:$U22)-1)*100+28)</f>
        <v>1.9078169604594031</v>
      </c>
      <c r="AW22" s="18" cm="1">
        <f t="array" ref="AW22">INDEX($P:$P,(ROWS($U$16:$U22)-1)*100+38)</f>
        <v>1.950945923660947</v>
      </c>
      <c r="AX22" s="18" cm="1">
        <f t="array" ref="AX22">INDEX($P:$P,(ROWS($U$16:$U22)-1)*100+48)</f>
        <v>1.9487112544293972</v>
      </c>
      <c r="AY22" s="18" cm="1">
        <f t="array" ref="AY22">INDEX($P:$P,(ROWS($U$16:$U22)-1)*100+58)</f>
        <v>2.031927418992276</v>
      </c>
      <c r="AZ22" s="18" cm="1">
        <f t="array" ref="AZ22">INDEX($P:$P,(ROWS($U$16:$U22)-1)*100+68)</f>
        <v>2.0258368085934761</v>
      </c>
      <c r="BA22" s="18" cm="1">
        <f t="array" ref="BA22">INDEX($P:$P,(ROWS($U$16:$U22)-1)*100+78)</f>
        <v>2.1059299636222466</v>
      </c>
      <c r="BB22" s="18" cm="1">
        <f t="array" ref="BB22">INDEX($P:$P,(ROWS($U$16:$U22)-1)*100+88)</f>
        <v>2.118275550080043</v>
      </c>
      <c r="BC22" s="19" cm="1">
        <f t="array" ref="BC22">INDEX($P:$P,(ROWS($U$16:$U22)-1)*100+98)</f>
        <v>2.1953482767854231</v>
      </c>
    </row>
    <row r="23" spans="1:55" x14ac:dyDescent="0.2">
      <c r="A23">
        <v>16</v>
      </c>
      <c r="B23" t="s">
        <v>17</v>
      </c>
      <c r="C23">
        <v>550</v>
      </c>
      <c r="D23">
        <v>1</v>
      </c>
      <c r="E23">
        <v>2</v>
      </c>
      <c r="F23">
        <v>800</v>
      </c>
      <c r="G23">
        <v>490</v>
      </c>
      <c r="H23">
        <v>1.51836734693877</v>
      </c>
      <c r="I23">
        <v>1</v>
      </c>
      <c r="K23">
        <f t="shared" si="0"/>
        <v>0.89090909090909087</v>
      </c>
      <c r="L23" s="1"/>
      <c r="M23">
        <f t="shared" si="1"/>
        <v>1.51836734693877</v>
      </c>
      <c r="N23" s="2"/>
      <c r="S23" s="4">
        <v>8</v>
      </c>
      <c r="T23" s="17" cm="1">
        <f t="array" ref="T23">INDEX($N:$N,(ROWS($T$16:$T23)-1)*100+8)</f>
        <v>0.53605872854891901</v>
      </c>
      <c r="U23" s="18" cm="1">
        <f t="array" ref="U23">INDEX($N:$N,(ROWS($U$16:$U23)-1)*100+18)</f>
        <v>0.7857130896592156</v>
      </c>
      <c r="V23" s="18" cm="1">
        <f t="array" ref="V23">INDEX($N:$N,(ROWS($U$16:$U23)-1)*100+28)</f>
        <v>1.1223879984340457</v>
      </c>
      <c r="W23" s="18" cm="1">
        <f t="array" ref="W23">INDEX($N:$N,(ROWS($U$16:$U23)-1)*100+38)</f>
        <v>1.3416660539770482</v>
      </c>
      <c r="X23" s="18" cm="1">
        <f t="array" ref="X23">INDEX($N:$N,(ROWS($U$16:$U23)-1)*100+48)</f>
        <v>1.5869757425254956</v>
      </c>
      <c r="Y23" s="18" cm="1">
        <f t="array" ref="Y23">INDEX($N:$N,(ROWS($U$16:$U23)-1)*100+58)</f>
        <v>1.9093538927906308</v>
      </c>
      <c r="Z23" s="18" cm="1">
        <f t="array" ref="Z23">INDEX($N:$N,(ROWS($U$16:$U23)-1)*100+68)</f>
        <v>2.0827281902126948</v>
      </c>
      <c r="AA23" s="18" cm="1">
        <f t="array" ref="AA23">INDEX($N:$N,(ROWS($U$16:$U23)-1)*100+78)</f>
        <v>2.324546001083156</v>
      </c>
      <c r="AB23" s="18" cm="1">
        <f t="array" ref="AB23">INDEX($N:$N,(ROWS($U$16:$U23)-1)*100+88)</f>
        <v>2.5416083850412692</v>
      </c>
      <c r="AC23" s="19" cm="1">
        <f t="array" ref="AC23">INDEX($N:$N,(ROWS($U$16:$U23)-1)*100+98)</f>
        <v>2.7324655080330125</v>
      </c>
      <c r="AF23" s="4">
        <v>8</v>
      </c>
      <c r="AG23" s="17" cm="1">
        <f t="array" ref="AG23">INDEX($O:$O,(ROWS($U$16:$U23)-1)*100+8)</f>
        <v>1</v>
      </c>
      <c r="AH23" s="18" cm="1">
        <f t="array" ref="AH23">INDEX($O:$O,(ROWS($U$16:$U23)-1)*100+18)</f>
        <v>1.49744457559096</v>
      </c>
      <c r="AI23" s="18" cm="1">
        <f t="array" ref="AI23">INDEX($O:$O,(ROWS($U$16:$U23)-1)*100+28)</f>
        <v>2.0807531357280409</v>
      </c>
      <c r="AJ23" s="18" cm="1">
        <f t="array" ref="AJ23">INDEX($O:$O,(ROWS($U$16:$U23)-1)*100+38)</f>
        <v>2.570712487896043</v>
      </c>
      <c r="AK23" s="18" cm="1">
        <f t="array" ref="AK23">INDEX($O:$O,(ROWS($U$16:$U23)-1)*100+48)</f>
        <v>3.1562988840081387</v>
      </c>
      <c r="AL23" s="18" cm="1">
        <f t="array" ref="AL23">INDEX($O:$O,(ROWS($U$16:$U23)-1)*100+58)</f>
        <v>3.8148488148482271</v>
      </c>
      <c r="AM23" s="18" cm="1">
        <f t="array" ref="AM23">INDEX($O:$O,(ROWS($U$16:$U23)-1)*100+68)</f>
        <v>4.3583342834066814</v>
      </c>
      <c r="AN23" s="18" cm="1">
        <f t="array" ref="AN23">INDEX($O:$O,(ROWS($U$16:$U23)-1)*100+78)</f>
        <v>4.9559313068652049</v>
      </c>
      <c r="AO23" s="18" cm="1">
        <f t="array" ref="AO23">INDEX($O:$O,(ROWS($U$16:$U23)-1)*100+88)</f>
        <v>5.5360596399725397</v>
      </c>
      <c r="AP23" s="19" cm="1">
        <f t="array" ref="AP23">INDEX($O:$O,(ROWS($U$16:$U23)-1)*100+98)</f>
        <v>5.9853259083880204</v>
      </c>
      <c r="AS23" s="4">
        <v>8</v>
      </c>
      <c r="AT23" s="17" cm="1">
        <f t="array" ref="AT23">INDEX($P:$P,(ROWS($U$16:$U23)-1)*100+8)</f>
        <v>1.8670678984685138</v>
      </c>
      <c r="AU23" s="18" cm="1">
        <f t="array" ref="AU23">INDEX($P:$P,(ROWS($U$16:$U23)-1)*100+18)</f>
        <v>1.9087160757134172</v>
      </c>
      <c r="AV23" s="18" cm="1">
        <f t="array" ref="AV23">INDEX($P:$P,(ROWS($U$16:$U23)-1)*100+28)</f>
        <v>1.85811327955934</v>
      </c>
      <c r="AW23" s="18" cm="1">
        <f t="array" ref="AW23">INDEX($P:$P,(ROWS($U$16:$U23)-1)*100+38)</f>
        <v>1.9190644709563667</v>
      </c>
      <c r="AX23" s="18" cm="1">
        <f t="array" ref="AX23">INDEX($P:$P,(ROWS($U$16:$U23)-1)*100+48)</f>
        <v>1.9899174062856122</v>
      </c>
      <c r="AY23" s="18" cm="1">
        <f t="array" ref="AY23">INDEX($P:$P,(ROWS($U$16:$U23)-1)*100+58)</f>
        <v>1.9995349514662759</v>
      </c>
      <c r="AZ23" s="18" cm="1">
        <f t="array" ref="AZ23">INDEX($P:$P,(ROWS($U$16:$U23)-1)*100+68)</f>
        <v>2.0938487173349851</v>
      </c>
      <c r="BA23" s="18" cm="1">
        <f t="array" ref="BA23">INDEX($P:$P,(ROWS($U$16:$U23)-1)*100+78)</f>
        <v>2.1346652809864031</v>
      </c>
      <c r="BB23" s="18" cm="1">
        <f t="array" ref="BB23">INDEX($P:$P,(ROWS($U$16:$U23)-1)*100+88)</f>
        <v>2.1783738791055947</v>
      </c>
      <c r="BC23" s="19" cm="1">
        <f t="array" ref="BC23">INDEX($P:$P,(ROWS($U$16:$U23)-1)*100+98)</f>
        <v>2.1922676721439798</v>
      </c>
    </row>
    <row r="24" spans="1:55" x14ac:dyDescent="0.2">
      <c r="A24">
        <v>17</v>
      </c>
      <c r="B24" t="s">
        <v>17</v>
      </c>
      <c r="C24">
        <v>550</v>
      </c>
      <c r="D24">
        <v>1</v>
      </c>
      <c r="E24">
        <v>2</v>
      </c>
      <c r="F24">
        <v>800</v>
      </c>
      <c r="G24">
        <v>486</v>
      </c>
      <c r="H24">
        <v>1.5349794238683101</v>
      </c>
      <c r="I24">
        <v>1</v>
      </c>
      <c r="K24">
        <f t="shared" si="0"/>
        <v>0.88363636363636366</v>
      </c>
      <c r="L24" s="1"/>
      <c r="M24">
        <f t="shared" si="1"/>
        <v>1.5349794238683101</v>
      </c>
      <c r="N24" s="2"/>
      <c r="S24" s="4">
        <v>9</v>
      </c>
      <c r="T24" s="17" cm="1">
        <f t="array" ref="T24">INDEX($N:$N,(ROWS($T$16:$T24)-1)*100+8)</f>
        <v>0.53926552067202915</v>
      </c>
      <c r="U24" s="18" cm="1">
        <f t="array" ref="U24">INDEX($N:$N,(ROWS($U$16:$U24)-1)*100+18)</f>
        <v>0.81464470317314297</v>
      </c>
      <c r="V24" s="18" cm="1">
        <f t="array" ref="V24">INDEX($N:$N,(ROWS($U$16:$U24)-1)*100+28)</f>
        <v>1.1011491635609754</v>
      </c>
      <c r="W24" s="18" cm="1">
        <f t="array" ref="W24">INDEX($N:$N,(ROWS($U$16:$U24)-1)*100+38)</f>
        <v>1.3468071262897181</v>
      </c>
      <c r="X24" s="18" cm="1">
        <f t="array" ref="X24">INDEX($N:$N,(ROWS($U$16:$U24)-1)*100+48)</f>
        <v>1.5809349891462028</v>
      </c>
      <c r="Y24" s="18" cm="1">
        <f t="array" ref="Y24">INDEX($N:$N,(ROWS($U$16:$U24)-1)*100+58)</f>
        <v>1.8345217617795435</v>
      </c>
      <c r="Z24" s="18" cm="1">
        <f t="array" ref="Z24">INDEX($N:$N,(ROWS($U$16:$U24)-1)*100+68)</f>
        <v>2.1052572895398192</v>
      </c>
      <c r="AA24" s="18" cm="1">
        <f t="array" ref="AA24">INDEX($N:$N,(ROWS($U$16:$U24)-1)*100+78)</f>
        <v>2.2578701886375283</v>
      </c>
      <c r="AB24" s="18" cm="1">
        <f t="array" ref="AB24">INDEX($N:$N,(ROWS($U$16:$U24)-1)*100+88)</f>
        <v>2.5018650179528708</v>
      </c>
      <c r="AC24" s="19" cm="1">
        <f t="array" ref="AC24">INDEX($N:$N,(ROWS($U$16:$U24)-1)*100+98)</f>
        <v>2.7709145148006447</v>
      </c>
      <c r="AF24" s="4">
        <v>9</v>
      </c>
      <c r="AG24" s="17" cm="1">
        <f t="array" ref="AG24">INDEX($O:$O,(ROWS($U$16:$U24)-1)*100+8)</f>
        <v>1</v>
      </c>
      <c r="AH24" s="18" cm="1">
        <f t="array" ref="AH24">INDEX($O:$O,(ROWS($U$16:$U24)-1)*100+18)</f>
        <v>1.5269319113600108</v>
      </c>
      <c r="AI24" s="18" cm="1">
        <f t="array" ref="AI24">INDEX($O:$O,(ROWS($U$16:$U24)-1)*100+28)</f>
        <v>2.0548561291451328</v>
      </c>
      <c r="AJ24" s="18" cm="1">
        <f t="array" ref="AJ24">INDEX($O:$O,(ROWS($U$16:$U24)-1)*100+38)</f>
        <v>2.610081916326048</v>
      </c>
      <c r="AK24" s="18" cm="1">
        <f t="array" ref="AK24">INDEX($O:$O,(ROWS($U$16:$U24)-1)*100+48)</f>
        <v>3.2013716680142501</v>
      </c>
      <c r="AL24" s="18" cm="1">
        <f t="array" ref="AL24">INDEX($O:$O,(ROWS($U$16:$U24)-1)*100+58)</f>
        <v>3.7302264301893606</v>
      </c>
      <c r="AM24" s="18" cm="1">
        <f t="array" ref="AM24">INDEX($O:$O,(ROWS($U$16:$U24)-1)*100+68)</f>
        <v>4.3978712628886285</v>
      </c>
      <c r="AN24" s="18" cm="1">
        <f t="array" ref="AN24">INDEX($O:$O,(ROWS($U$16:$U24)-1)*100+78)</f>
        <v>4.8790406712976369</v>
      </c>
      <c r="AO24" s="18" cm="1">
        <f t="array" ref="AO24">INDEX($O:$O,(ROWS($U$16:$U24)-1)*100+88)</f>
        <v>5.5856495485184716</v>
      </c>
      <c r="AP24" s="19" cm="1">
        <f t="array" ref="AP24">INDEX($O:$O,(ROWS($U$16:$U24)-1)*100+98)</f>
        <v>6.132821196146411</v>
      </c>
      <c r="AS24" s="4">
        <v>9</v>
      </c>
      <c r="AT24" s="17" cm="1">
        <f t="array" ref="AT24">INDEX($P:$P,(ROWS($U$16:$U24)-1)*100+8)</f>
        <v>1.8556656725502141</v>
      </c>
      <c r="AU24" s="18" cm="1">
        <f t="array" ref="AU24">INDEX($P:$P,(ROWS($U$16:$U24)-1)*100+18)</f>
        <v>1.8768715078131302</v>
      </c>
      <c r="AV24" s="18" cm="1">
        <f t="array" ref="AV24">INDEX($P:$P,(ROWS($U$16:$U24)-1)*100+28)</f>
        <v>1.8701795703508104</v>
      </c>
      <c r="AW24" s="18" cm="1">
        <f t="array" ref="AW24">INDEX($P:$P,(ROWS($U$16:$U24)-1)*100+38)</f>
        <v>1.9399027072722301</v>
      </c>
      <c r="AX24" s="18" cm="1">
        <f t="array" ref="AX24">INDEX($P:$P,(ROWS($U$16:$U24)-1)*100+48)</f>
        <v>2.028064937815123</v>
      </c>
      <c r="AY24" s="18" cm="1">
        <f t="array" ref="AY24">INDEX($P:$P,(ROWS($U$16:$U24)-1)*100+58)</f>
        <v>2.0363663592774941</v>
      </c>
      <c r="AZ24" s="18" cm="1">
        <f t="array" ref="AZ24">INDEX($P:$P,(ROWS($U$16:$U24)-1)*100+68)</f>
        <v>2.0910771963383601</v>
      </c>
      <c r="BA24" s="18" cm="1">
        <f t="array" ref="BA24">INDEX($P:$P,(ROWS($U$16:$U24)-1)*100+78)</f>
        <v>2.1635734698561668</v>
      </c>
      <c r="BB24" s="18" cm="1">
        <f t="array" ref="BB24">INDEX($P:$P,(ROWS($U$16:$U24)-1)*100+88)</f>
        <v>2.235588228005029</v>
      </c>
      <c r="BC24" s="19" cm="1">
        <f t="array" ref="BC24">INDEX($P:$P,(ROWS($U$16:$U24)-1)*100+98)</f>
        <v>2.2145911317867037</v>
      </c>
    </row>
    <row r="25" spans="1:55" x14ac:dyDescent="0.2">
      <c r="A25">
        <v>18</v>
      </c>
      <c r="B25" t="s">
        <v>17</v>
      </c>
      <c r="C25">
        <v>550</v>
      </c>
      <c r="D25">
        <v>1</v>
      </c>
      <c r="E25">
        <v>2</v>
      </c>
      <c r="F25">
        <v>800</v>
      </c>
      <c r="G25">
        <v>468</v>
      </c>
      <c r="H25">
        <v>1.5320512820512799</v>
      </c>
      <c r="I25">
        <v>1</v>
      </c>
      <c r="K25">
        <f t="shared" si="0"/>
        <v>0.85090909090909095</v>
      </c>
      <c r="L25" s="1"/>
      <c r="M25">
        <f t="shared" si="1"/>
        <v>1.5320512820512799</v>
      </c>
      <c r="N25" s="2"/>
      <c r="S25" s="4">
        <v>10</v>
      </c>
      <c r="T25" s="20" cm="1">
        <f t="array" ref="T25">INDEX($N:$N,(ROWS($T$16:$T25)-1)*100+8)</f>
        <v>0.55424359167757342</v>
      </c>
      <c r="U25" s="21" cm="1">
        <f t="array" ref="U25">INDEX($N:$N,(ROWS($U$16:$U25)-1)*100+18)</f>
        <v>0.7889182931085611</v>
      </c>
      <c r="V25" s="21" cm="1">
        <f t="array" ref="V25">INDEX($N:$N,(ROWS($U$16:$U25)-1)*100+28)</f>
        <v>1.0415677325676458</v>
      </c>
      <c r="W25" s="21" cm="1">
        <f t="array" ref="W25">INDEX($N:$N,(ROWS($U$16:$U25)-1)*100+38)</f>
        <v>1.3314141722954118</v>
      </c>
      <c r="X25" s="21" cm="1">
        <f t="array" ref="X25">INDEX($N:$N,(ROWS($U$16:$U25)-1)*100+48)</f>
        <v>1.6025095726066343</v>
      </c>
      <c r="Y25" s="21" cm="1">
        <f t="array" ref="Y25">INDEX($N:$N,(ROWS($U$16:$U25)-1)*100+58)</f>
        <v>1.8728673676711209</v>
      </c>
      <c r="Z25" s="21" cm="1">
        <f t="array" ref="Z25">INDEX($N:$N,(ROWS($U$16:$U25)-1)*100+68)</f>
        <v>2.0971764000440869</v>
      </c>
      <c r="AA25" s="21" cm="1">
        <f t="array" ref="AA25">INDEX($N:$N,(ROWS($U$16:$U25)-1)*100+78)</f>
        <v>2.3365941968051831</v>
      </c>
      <c r="AB25" s="21" cm="1">
        <f t="array" ref="AB25">INDEX($N:$N,(ROWS($U$16:$U25)-1)*100+88)</f>
        <v>2.5229391480048853</v>
      </c>
      <c r="AC25" s="22" cm="1">
        <f t="array" ref="AC25">INDEX($N:$N,(ROWS($U$16:$U25)-1)*100+98)</f>
        <v>2.8026663983198312</v>
      </c>
      <c r="AF25" s="4">
        <v>10</v>
      </c>
      <c r="AG25" s="20" cm="1">
        <f t="array" ref="AG25">INDEX($O:$O,(ROWS($U$16:$U25)-1)*100+8)</f>
        <v>1</v>
      </c>
      <c r="AH25" s="21" cm="1">
        <f t="array" ref="AH25">INDEX($O:$O,(ROWS($U$16:$U25)-1)*100+18)</f>
        <v>1.510329818416779</v>
      </c>
      <c r="AI25" s="21" cm="1">
        <f t="array" ref="AI25">INDEX($O:$O,(ROWS($U$16:$U25)-1)*100+28)</f>
        <v>2.0411269976105118</v>
      </c>
      <c r="AJ25" s="21" cm="1">
        <f t="array" ref="AJ25">INDEX($O:$O,(ROWS($U$16:$U25)-1)*100+38)</f>
        <v>2.5736424823187418</v>
      </c>
      <c r="AK25" s="21" cm="1">
        <f t="array" ref="AK25">INDEX($O:$O,(ROWS($U$16:$U25)-1)*100+48)</f>
        <v>3.1470016329888617</v>
      </c>
      <c r="AL25" s="21" cm="1">
        <f t="array" ref="AL25">INDEX($O:$O,(ROWS($U$16:$U25)-1)*100+58)</f>
        <v>3.744108463064665</v>
      </c>
      <c r="AM25" s="21" cm="1">
        <f t="array" ref="AM25">INDEX($O:$O,(ROWS($U$16:$U25)-1)*100+68)</f>
        <v>4.4650833950190982</v>
      </c>
      <c r="AN25" s="21" cm="1">
        <f t="array" ref="AN25">INDEX($O:$O,(ROWS($U$16:$U25)-1)*100+78)</f>
        <v>5.0752126370553734</v>
      </c>
      <c r="AO25" s="21" cm="1">
        <f t="array" ref="AO25">INDEX($O:$O,(ROWS($U$16:$U25)-1)*100+88)</f>
        <v>5.4755647153984111</v>
      </c>
      <c r="AP25" s="22" cm="1">
        <f t="array" ref="AP25">INDEX($O:$O,(ROWS($U$16:$U25)-1)*100+98)</f>
        <v>6.2071041210087561</v>
      </c>
      <c r="AS25" s="4">
        <v>10</v>
      </c>
      <c r="AT25" s="20" cm="1">
        <f t="array" ref="AT25">INDEX($P:$P,(ROWS($U$16:$U25)-1)*100+8)</f>
        <v>1.8070520527335181</v>
      </c>
      <c r="AU25" s="21" cm="1">
        <f t="array" ref="AU25">INDEX($P:$P,(ROWS($U$16:$U25)-1)*100+18)</f>
        <v>1.9169839160309201</v>
      </c>
      <c r="AV25" s="21" cm="1">
        <f t="array" ref="AV25">INDEX($P:$P,(ROWS($U$16:$U25)-1)*100+28)</f>
        <v>1.9633083807552978</v>
      </c>
      <c r="AW25" s="21" cm="1">
        <f t="array" ref="AW25">INDEX($P:$P,(ROWS($U$16:$U25)-1)*100+38)</f>
        <v>1.9361567339234622</v>
      </c>
      <c r="AX25" s="21" cm="1">
        <f t="array" ref="AX25">INDEX($P:$P,(ROWS($U$16:$U25)-1)*100+48)</f>
        <v>1.9671007666952249</v>
      </c>
      <c r="AY25" s="21" cm="1">
        <f t="array" ref="AY25">INDEX($P:$P,(ROWS($U$16:$U25)-1)*100+58)</f>
        <v>2.000248337979551</v>
      </c>
      <c r="AZ25" s="21" cm="1">
        <f t="array" ref="AZ25">INDEX($P:$P,(ROWS($U$16:$U25)-1)*100+68)</f>
        <v>2.1333058284855801</v>
      </c>
      <c r="BA25" s="21" cm="1">
        <f t="array" ref="BA25">INDEX($P:$P,(ROWS($U$16:$U25)-1)*100+78)</f>
        <v>2.1736007962733348</v>
      </c>
      <c r="BB25" s="21" cm="1">
        <f t="array" ref="BB25">INDEX($P:$P,(ROWS($U$16:$U25)-1)*100+88)</f>
        <v>2.1711273018550452</v>
      </c>
      <c r="BC25" s="22" cm="1">
        <f t="array" ref="BC25">INDEX($P:$P,(ROWS($U$16:$U25)-1)*100+98)</f>
        <v>2.2163847417476457</v>
      </c>
    </row>
    <row r="26" spans="1:55" x14ac:dyDescent="0.2">
      <c r="A26">
        <v>19</v>
      </c>
      <c r="B26" t="s">
        <v>17</v>
      </c>
      <c r="C26">
        <v>550</v>
      </c>
      <c r="D26">
        <v>1</v>
      </c>
      <c r="E26">
        <v>2</v>
      </c>
      <c r="F26">
        <v>800</v>
      </c>
      <c r="G26">
        <v>483</v>
      </c>
      <c r="H26">
        <v>1.54244306418219</v>
      </c>
      <c r="I26">
        <v>1</v>
      </c>
      <c r="K26">
        <f t="shared" si="0"/>
        <v>0.87818181818181817</v>
      </c>
      <c r="L26" s="1"/>
      <c r="M26">
        <f t="shared" si="1"/>
        <v>1.54244306418219</v>
      </c>
      <c r="N26" s="2"/>
    </row>
    <row r="27" spans="1:55" x14ac:dyDescent="0.2">
      <c r="A27">
        <v>20</v>
      </c>
      <c r="B27" t="s">
        <v>17</v>
      </c>
      <c r="C27">
        <v>550</v>
      </c>
      <c r="D27">
        <v>1</v>
      </c>
      <c r="E27">
        <v>2</v>
      </c>
      <c r="F27">
        <v>800</v>
      </c>
      <c r="G27">
        <v>484</v>
      </c>
      <c r="H27">
        <v>1.5061983471074301</v>
      </c>
      <c r="I27">
        <v>1</v>
      </c>
      <c r="K27">
        <f t="shared" si="0"/>
        <v>0.88</v>
      </c>
      <c r="L27" s="1"/>
      <c r="M27">
        <f t="shared" si="1"/>
        <v>1.5061983471074301</v>
      </c>
      <c r="N27" s="2"/>
    </row>
    <row r="28" spans="1:55" x14ac:dyDescent="0.2">
      <c r="A28">
        <v>21</v>
      </c>
      <c r="B28" t="s">
        <v>17</v>
      </c>
      <c r="C28">
        <v>550</v>
      </c>
      <c r="D28">
        <v>1</v>
      </c>
      <c r="E28">
        <v>3</v>
      </c>
      <c r="F28">
        <v>800</v>
      </c>
      <c r="G28">
        <v>499</v>
      </c>
      <c r="H28">
        <v>2.1002004008016</v>
      </c>
      <c r="I28">
        <v>1</v>
      </c>
      <c r="K28">
        <f t="shared" si="0"/>
        <v>0.90727272727272723</v>
      </c>
      <c r="L28" s="1">
        <f>SUM(K28:K37)/10</f>
        <v>0.89690909090909088</v>
      </c>
      <c r="M28">
        <f t="shared" si="1"/>
        <v>2.1002004008016</v>
      </c>
      <c r="N28" s="2">
        <f>SUM(M28:M37)/10</f>
        <v>2.031321667734642</v>
      </c>
      <c r="O28">
        <f>SUM(H28:H37)/10</f>
        <v>2.031321667734642</v>
      </c>
      <c r="P28">
        <f>SUM(I28:I37)/10</f>
        <v>1</v>
      </c>
    </row>
    <row r="29" spans="1:55" x14ac:dyDescent="0.2">
      <c r="A29">
        <v>22</v>
      </c>
      <c r="B29" t="s">
        <v>17</v>
      </c>
      <c r="C29">
        <v>550</v>
      </c>
      <c r="D29">
        <v>1</v>
      </c>
      <c r="E29">
        <v>3</v>
      </c>
      <c r="F29">
        <v>800</v>
      </c>
      <c r="G29">
        <v>501</v>
      </c>
      <c r="H29">
        <v>2.0638722554890201</v>
      </c>
      <c r="I29">
        <v>1</v>
      </c>
      <c r="K29">
        <f t="shared" si="0"/>
        <v>0.91090909090909089</v>
      </c>
      <c r="L29" s="1"/>
      <c r="M29">
        <f t="shared" si="1"/>
        <v>2.0638722554890201</v>
      </c>
      <c r="N29" s="2"/>
      <c r="X29" s="3" t="s">
        <v>12</v>
      </c>
    </row>
    <row r="30" spans="1:55" ht="17" thickBot="1" x14ac:dyDescent="0.25">
      <c r="A30">
        <v>23</v>
      </c>
      <c r="B30" t="s">
        <v>17</v>
      </c>
      <c r="C30">
        <v>550</v>
      </c>
      <c r="D30">
        <v>1</v>
      </c>
      <c r="E30">
        <v>3</v>
      </c>
      <c r="F30">
        <v>800</v>
      </c>
      <c r="G30">
        <v>484</v>
      </c>
      <c r="H30">
        <v>2.0392561983471</v>
      </c>
      <c r="I30">
        <v>1</v>
      </c>
      <c r="K30">
        <f t="shared" si="0"/>
        <v>0.88</v>
      </c>
      <c r="L30" s="1"/>
      <c r="M30">
        <f t="shared" si="1"/>
        <v>2.0392561983471</v>
      </c>
      <c r="N30" s="2"/>
      <c r="T30" s="4">
        <v>1</v>
      </c>
      <c r="U30" s="4">
        <v>2</v>
      </c>
      <c r="V30" s="4">
        <v>3</v>
      </c>
      <c r="W30" s="4">
        <v>4</v>
      </c>
      <c r="X30" s="4">
        <v>5</v>
      </c>
      <c r="Y30" s="4">
        <v>6</v>
      </c>
      <c r="Z30" s="4">
        <v>7</v>
      </c>
      <c r="AA30" s="4">
        <v>8</v>
      </c>
      <c r="AB30" s="4">
        <v>9</v>
      </c>
      <c r="AC30" s="4">
        <v>10</v>
      </c>
    </row>
    <row r="31" spans="1:55" x14ac:dyDescent="0.2">
      <c r="A31">
        <v>24</v>
      </c>
      <c r="B31" t="s">
        <v>17</v>
      </c>
      <c r="C31">
        <v>550</v>
      </c>
      <c r="D31">
        <v>1</v>
      </c>
      <c r="E31">
        <v>3</v>
      </c>
      <c r="F31">
        <v>800</v>
      </c>
      <c r="G31">
        <v>484</v>
      </c>
      <c r="H31">
        <v>2.0041322314049501</v>
      </c>
      <c r="I31">
        <v>1</v>
      </c>
      <c r="K31">
        <f t="shared" si="0"/>
        <v>0.88</v>
      </c>
      <c r="L31" s="1"/>
      <c r="M31">
        <f t="shared" si="1"/>
        <v>2.0041322314049501</v>
      </c>
      <c r="N31" s="2"/>
      <c r="S31" s="4">
        <v>1</v>
      </c>
      <c r="T31" s="5">
        <f>L8</f>
        <v>0.86745454545454537</v>
      </c>
      <c r="U31" s="6">
        <f>L18</f>
        <v>0.87763636363636355</v>
      </c>
      <c r="V31" s="6">
        <f>L28</f>
        <v>0.89690909090909088</v>
      </c>
      <c r="W31" s="6">
        <f>L38</f>
        <v>0.90963636363636358</v>
      </c>
      <c r="X31" s="6">
        <f>L48</f>
        <v>0.92418181818181799</v>
      </c>
      <c r="Y31" s="6">
        <f>L58</f>
        <v>0.93418181818181822</v>
      </c>
      <c r="Z31" s="6">
        <f>L68</f>
        <v>0.94127272727272726</v>
      </c>
      <c r="AA31" s="6">
        <f>L78</f>
        <v>0.95272727272727276</v>
      </c>
      <c r="AB31" s="6">
        <f>L88</f>
        <v>0.95563636363636362</v>
      </c>
      <c r="AC31" s="7">
        <f>L98</f>
        <v>0.96272727272727265</v>
      </c>
    </row>
    <row r="32" spans="1:55" x14ac:dyDescent="0.2">
      <c r="A32">
        <v>25</v>
      </c>
      <c r="B32" t="s">
        <v>17</v>
      </c>
      <c r="C32">
        <v>550</v>
      </c>
      <c r="D32">
        <v>1</v>
      </c>
      <c r="E32">
        <v>3</v>
      </c>
      <c r="F32">
        <v>800</v>
      </c>
      <c r="G32">
        <v>491</v>
      </c>
      <c r="H32">
        <v>2.06720977596741</v>
      </c>
      <c r="I32">
        <v>1</v>
      </c>
      <c r="K32">
        <f t="shared" si="0"/>
        <v>0.8927272727272727</v>
      </c>
      <c r="L32" s="1"/>
      <c r="M32">
        <f t="shared" si="1"/>
        <v>2.06720977596741</v>
      </c>
      <c r="N32" s="2"/>
      <c r="S32" s="4">
        <v>2</v>
      </c>
      <c r="T32" s="8">
        <f>L108</f>
        <v>0.76181818181818195</v>
      </c>
      <c r="U32" s="9">
        <f>L118</f>
        <v>0.78781818181818175</v>
      </c>
      <c r="V32" s="9">
        <f>L128</f>
        <v>0.81218181818181812</v>
      </c>
      <c r="W32" s="9">
        <f>L138</f>
        <v>0.82727272727272738</v>
      </c>
      <c r="X32" s="9">
        <f>L148</f>
        <v>0.8530909090909089</v>
      </c>
      <c r="Y32" s="9">
        <f>L158</f>
        <v>0.8732727272727272</v>
      </c>
      <c r="Z32" s="9">
        <f>L168</f>
        <v>0.89090909090909098</v>
      </c>
      <c r="AA32" s="9">
        <f>L178</f>
        <v>0.89599999999999991</v>
      </c>
      <c r="AB32" s="9">
        <f>L188</f>
        <v>0.91309090909090929</v>
      </c>
      <c r="AC32" s="10">
        <f>L198</f>
        <v>0.92818181818181811</v>
      </c>
    </row>
    <row r="33" spans="1:29" x14ac:dyDescent="0.2">
      <c r="A33">
        <v>26</v>
      </c>
      <c r="B33" t="s">
        <v>17</v>
      </c>
      <c r="C33">
        <v>550</v>
      </c>
      <c r="D33">
        <v>1</v>
      </c>
      <c r="E33">
        <v>3</v>
      </c>
      <c r="F33">
        <v>800</v>
      </c>
      <c r="G33">
        <v>492</v>
      </c>
      <c r="H33">
        <v>2.0081300813008101</v>
      </c>
      <c r="I33">
        <v>1</v>
      </c>
      <c r="K33">
        <f t="shared" si="0"/>
        <v>0.89454545454545453</v>
      </c>
      <c r="L33" s="1"/>
      <c r="M33">
        <f t="shared" si="1"/>
        <v>2.0081300813008101</v>
      </c>
      <c r="N33" s="2"/>
      <c r="S33" s="4">
        <v>3</v>
      </c>
      <c r="T33" s="8">
        <f>L208</f>
        <v>0.62527272727272731</v>
      </c>
      <c r="U33" s="9">
        <f>L218</f>
        <v>0.660909090909091</v>
      </c>
      <c r="V33" s="9">
        <f>L228</f>
        <v>0.66781818181818176</v>
      </c>
      <c r="W33" s="9">
        <f>L238</f>
        <v>0.70454545454545447</v>
      </c>
      <c r="X33" s="9">
        <f>L248</f>
        <v>0.73527272727272719</v>
      </c>
      <c r="Y33" s="9">
        <f>L258</f>
        <v>0.74763636363636365</v>
      </c>
      <c r="Z33" s="9">
        <f>L268</f>
        <v>0.77418181818181819</v>
      </c>
      <c r="AA33" s="9">
        <f>L278</f>
        <v>0.7936363636363637</v>
      </c>
      <c r="AB33" s="9">
        <f>L288</f>
        <v>0.81690909090909081</v>
      </c>
      <c r="AC33" s="10">
        <f>L298</f>
        <v>0.84072727272727266</v>
      </c>
    </row>
    <row r="34" spans="1:29" x14ac:dyDescent="0.2">
      <c r="A34">
        <v>27</v>
      </c>
      <c r="B34" t="s">
        <v>17</v>
      </c>
      <c r="C34">
        <v>550</v>
      </c>
      <c r="D34">
        <v>1</v>
      </c>
      <c r="E34">
        <v>3</v>
      </c>
      <c r="F34">
        <v>800</v>
      </c>
      <c r="G34">
        <v>490</v>
      </c>
      <c r="H34">
        <v>2.0183673469387702</v>
      </c>
      <c r="I34">
        <v>1</v>
      </c>
      <c r="K34">
        <f t="shared" si="0"/>
        <v>0.89090909090909087</v>
      </c>
      <c r="L34" s="1"/>
      <c r="M34">
        <f t="shared" si="1"/>
        <v>2.0183673469387702</v>
      </c>
      <c r="N34" s="2"/>
      <c r="S34" s="4">
        <v>4</v>
      </c>
      <c r="T34" s="8">
        <f>L308</f>
        <v>0.50163636363636355</v>
      </c>
      <c r="U34" s="9">
        <f>L318</f>
        <v>0.53236363636363637</v>
      </c>
      <c r="V34" s="9">
        <f>L328</f>
        <v>0.55072727272727273</v>
      </c>
      <c r="W34" s="9">
        <f>L338</f>
        <v>0.56654545454545457</v>
      </c>
      <c r="X34" s="9">
        <f>L348</f>
        <v>0.60709090909090913</v>
      </c>
      <c r="Y34" s="9">
        <f>L358</f>
        <v>0.61745454545454559</v>
      </c>
      <c r="Z34" s="9">
        <f>L368</f>
        <v>0.65127272727272723</v>
      </c>
      <c r="AA34" s="9">
        <f>L378</f>
        <v>0.68072727272727274</v>
      </c>
      <c r="AB34" s="9">
        <f>L388</f>
        <v>0.6956363636363635</v>
      </c>
      <c r="AC34" s="10">
        <f>L398</f>
        <v>0.71472727272727277</v>
      </c>
    </row>
    <row r="35" spans="1:29" x14ac:dyDescent="0.2">
      <c r="A35">
        <v>28</v>
      </c>
      <c r="B35" t="s">
        <v>17</v>
      </c>
      <c r="C35">
        <v>550</v>
      </c>
      <c r="D35">
        <v>1</v>
      </c>
      <c r="E35">
        <v>3</v>
      </c>
      <c r="F35">
        <v>800</v>
      </c>
      <c r="G35">
        <v>496</v>
      </c>
      <c r="H35">
        <v>2.01209677419354</v>
      </c>
      <c r="I35">
        <v>1</v>
      </c>
      <c r="K35">
        <f t="shared" si="0"/>
        <v>0.90181818181818185</v>
      </c>
      <c r="L35" s="1"/>
      <c r="M35">
        <f t="shared" si="1"/>
        <v>2.01209677419354</v>
      </c>
      <c r="N35" s="2"/>
      <c r="R35" s="3" t="s">
        <v>11</v>
      </c>
      <c r="S35" s="4">
        <v>5</v>
      </c>
      <c r="T35" s="8">
        <f>L408</f>
        <v>0.39963636363636362</v>
      </c>
      <c r="U35" s="9">
        <f>L418</f>
        <v>0.42109090909090907</v>
      </c>
      <c r="V35" s="9">
        <f>L428</f>
        <v>0.44436363636363635</v>
      </c>
      <c r="W35" s="9">
        <f>L438</f>
        <v>0.46654545454545449</v>
      </c>
      <c r="X35" s="9">
        <f>L448</f>
        <v>0.48145454545454547</v>
      </c>
      <c r="Y35" s="9">
        <f>L458</f>
        <v>0.50436363636363635</v>
      </c>
      <c r="Z35" s="9">
        <f>L468</f>
        <v>0.51654545454545464</v>
      </c>
      <c r="AA35" s="9">
        <f>L478</f>
        <v>0.54236363636363638</v>
      </c>
      <c r="AB35" s="9">
        <f>L488</f>
        <v>0.57527272727272738</v>
      </c>
      <c r="AC35" s="10">
        <f>L498</f>
        <v>0.57545454545454533</v>
      </c>
    </row>
    <row r="36" spans="1:29" x14ac:dyDescent="0.2">
      <c r="A36">
        <v>29</v>
      </c>
      <c r="B36" t="s">
        <v>17</v>
      </c>
      <c r="C36">
        <v>550</v>
      </c>
      <c r="D36">
        <v>1</v>
      </c>
      <c r="E36">
        <v>3</v>
      </c>
      <c r="F36">
        <v>800</v>
      </c>
      <c r="G36">
        <v>500</v>
      </c>
      <c r="H36">
        <v>2.0059999999999998</v>
      </c>
      <c r="I36">
        <v>1</v>
      </c>
      <c r="K36">
        <f t="shared" si="0"/>
        <v>0.90909090909090906</v>
      </c>
      <c r="L36" s="1"/>
      <c r="M36">
        <f t="shared" si="1"/>
        <v>2.0059999999999998</v>
      </c>
      <c r="N36" s="2"/>
      <c r="S36" s="4">
        <v>6</v>
      </c>
      <c r="T36" s="8">
        <f>L508</f>
        <v>0.34927272727272723</v>
      </c>
      <c r="U36" s="9">
        <f>L518</f>
        <v>0.34872727272727272</v>
      </c>
      <c r="V36" s="9">
        <f>L528</f>
        <v>0.37127272727272731</v>
      </c>
      <c r="W36" s="9">
        <f>L538</f>
        <v>0.38454545454545452</v>
      </c>
      <c r="X36" s="9">
        <f>L548</f>
        <v>0.3950909090909091</v>
      </c>
      <c r="Y36" s="9">
        <f>L558</f>
        <v>0.42690909090909096</v>
      </c>
      <c r="Z36" s="9">
        <f>L568</f>
        <v>0.45054545454545447</v>
      </c>
      <c r="AA36" s="9">
        <f>L578</f>
        <v>0.4530909090909091</v>
      </c>
      <c r="AB36" s="9">
        <f>L588</f>
        <v>0.47963636363636369</v>
      </c>
      <c r="AC36" s="10">
        <f>L598</f>
        <v>0.48181818181818181</v>
      </c>
    </row>
    <row r="37" spans="1:29" x14ac:dyDescent="0.2">
      <c r="A37">
        <v>30</v>
      </c>
      <c r="B37" t="s">
        <v>17</v>
      </c>
      <c r="C37">
        <v>550</v>
      </c>
      <c r="D37">
        <v>1</v>
      </c>
      <c r="E37">
        <v>3</v>
      </c>
      <c r="F37">
        <v>800</v>
      </c>
      <c r="G37">
        <v>496</v>
      </c>
      <c r="H37">
        <v>1.99395161290322</v>
      </c>
      <c r="I37">
        <v>1</v>
      </c>
      <c r="K37">
        <f t="shared" si="0"/>
        <v>0.90181818181818185</v>
      </c>
      <c r="L37" s="1"/>
      <c r="M37">
        <f t="shared" si="1"/>
        <v>1.99395161290322</v>
      </c>
      <c r="N37" s="2"/>
      <c r="S37" s="4">
        <v>7</v>
      </c>
      <c r="T37" s="8">
        <f>L608</f>
        <v>0.2818181818181818</v>
      </c>
      <c r="U37" s="9">
        <f>L618</f>
        <v>0.29781818181818176</v>
      </c>
      <c r="V37" s="9">
        <f>L628</f>
        <v>0.31509090909090914</v>
      </c>
      <c r="W37" s="9">
        <f>L638</f>
        <v>0.33636363636363636</v>
      </c>
      <c r="X37" s="9">
        <f>L648</f>
        <v>0.34363636363636357</v>
      </c>
      <c r="Y37" s="9">
        <f>L658</f>
        <v>0.36181818181818182</v>
      </c>
      <c r="Z37" s="9">
        <f>L668</f>
        <v>0.3890909090909091</v>
      </c>
      <c r="AA37" s="9">
        <f>L678</f>
        <v>0.40163636363636368</v>
      </c>
      <c r="AB37" s="9">
        <f>L688</f>
        <v>0.41200000000000003</v>
      </c>
      <c r="AC37" s="10">
        <f>L698</f>
        <v>0.42236363636363639</v>
      </c>
    </row>
    <row r="38" spans="1:29" x14ac:dyDescent="0.2">
      <c r="A38">
        <v>31</v>
      </c>
      <c r="B38" t="s">
        <v>17</v>
      </c>
      <c r="C38">
        <v>550</v>
      </c>
      <c r="D38">
        <v>1</v>
      </c>
      <c r="E38">
        <v>4</v>
      </c>
      <c r="F38">
        <v>800</v>
      </c>
      <c r="G38">
        <v>500</v>
      </c>
      <c r="H38">
        <v>2.4620000000000002</v>
      </c>
      <c r="I38">
        <v>1</v>
      </c>
      <c r="K38">
        <f t="shared" si="0"/>
        <v>0.90909090909090906</v>
      </c>
      <c r="L38" s="1">
        <f>SUM(K38:K47)/10</f>
        <v>0.90963636363636358</v>
      </c>
      <c r="M38">
        <f t="shared" si="1"/>
        <v>2.4620000000000002</v>
      </c>
      <c r="N38" s="2">
        <f>SUM(M38:M47)/10</f>
        <v>2.5135508355876466</v>
      </c>
      <c r="O38">
        <f>SUM(H38:H47)/10</f>
        <v>2.5135508355876466</v>
      </c>
      <c r="P38">
        <f>SUM(I38:I47)/10</f>
        <v>1</v>
      </c>
      <c r="S38" s="4">
        <v>8</v>
      </c>
      <c r="T38" s="8">
        <f>L708</f>
        <v>0.24163636363636359</v>
      </c>
      <c r="U38" s="9">
        <f>L718</f>
        <v>0.25672727272727269</v>
      </c>
      <c r="V38" s="9">
        <f>L728</f>
        <v>0.28345454545454546</v>
      </c>
      <c r="W38" s="9">
        <f>L738</f>
        <v>0.2798181818181818</v>
      </c>
      <c r="X38" s="9">
        <f>L748</f>
        <v>0.31109090909090914</v>
      </c>
      <c r="Y38" s="9">
        <f>L758</f>
        <v>0.32272727272727264</v>
      </c>
      <c r="Z38" s="9">
        <f>L768</f>
        <v>0.33745454545454545</v>
      </c>
      <c r="AA38" s="9">
        <f>L778</f>
        <v>0.35545454545454552</v>
      </c>
      <c r="AB38" s="9">
        <f>L788</f>
        <v>0.36181818181818182</v>
      </c>
      <c r="AC38" s="10">
        <f>L798</f>
        <v>0.37527272727272731</v>
      </c>
    </row>
    <row r="39" spans="1:29" x14ac:dyDescent="0.2">
      <c r="A39">
        <v>32</v>
      </c>
      <c r="B39" t="s">
        <v>17</v>
      </c>
      <c r="C39">
        <v>550</v>
      </c>
      <c r="D39">
        <v>1</v>
      </c>
      <c r="E39">
        <v>4</v>
      </c>
      <c r="F39">
        <v>800</v>
      </c>
      <c r="G39">
        <v>504</v>
      </c>
      <c r="H39">
        <v>2.51587301587301</v>
      </c>
      <c r="I39">
        <v>1</v>
      </c>
      <c r="K39">
        <f t="shared" si="0"/>
        <v>0.91636363636363638</v>
      </c>
      <c r="L39" s="1"/>
      <c r="M39">
        <f t="shared" si="1"/>
        <v>2.51587301587301</v>
      </c>
      <c r="N39" s="2"/>
      <c r="S39" s="4">
        <v>9</v>
      </c>
      <c r="T39" s="8">
        <f>L808</f>
        <v>0.22999999999999998</v>
      </c>
      <c r="U39" s="9">
        <f>L818</f>
        <v>0.22545454545454549</v>
      </c>
      <c r="V39" s="9">
        <f>L828</f>
        <v>0.24145454545454545</v>
      </c>
      <c r="W39" s="9">
        <f>L838</f>
        <v>0.25454545454545457</v>
      </c>
      <c r="X39" s="9">
        <f>L848</f>
        <v>0.25527272727272726</v>
      </c>
      <c r="Y39" s="9">
        <f>L858</f>
        <v>0.28709090909090912</v>
      </c>
      <c r="Z39" s="9">
        <f>L868</f>
        <v>0.29527272727272724</v>
      </c>
      <c r="AA39" s="9">
        <f>L878</f>
        <v>0.31327272727272726</v>
      </c>
      <c r="AB39" s="9">
        <f>L888</f>
        <v>0.32600000000000001</v>
      </c>
      <c r="AC39" s="10">
        <f>L898</f>
        <v>0.34090909090909094</v>
      </c>
    </row>
    <row r="40" spans="1:29" ht="17" thickBot="1" x14ac:dyDescent="0.25">
      <c r="A40">
        <v>33</v>
      </c>
      <c r="B40" t="s">
        <v>17</v>
      </c>
      <c r="C40">
        <v>550</v>
      </c>
      <c r="D40">
        <v>1</v>
      </c>
      <c r="E40">
        <v>4</v>
      </c>
      <c r="F40">
        <v>800</v>
      </c>
      <c r="G40">
        <v>498</v>
      </c>
      <c r="H40">
        <v>2.5341365461847301</v>
      </c>
      <c r="I40">
        <v>1</v>
      </c>
      <c r="K40">
        <f t="shared" si="0"/>
        <v>0.9054545454545454</v>
      </c>
      <c r="L40" s="1"/>
      <c r="M40">
        <f t="shared" si="1"/>
        <v>2.5341365461847301</v>
      </c>
      <c r="N40" s="2"/>
      <c r="S40" s="4">
        <v>10</v>
      </c>
      <c r="T40" s="11">
        <f>L908</f>
        <v>0.19781818181818181</v>
      </c>
      <c r="U40" s="12">
        <f>L918</f>
        <v>0.22018181818181817</v>
      </c>
      <c r="V40" s="12">
        <f>L928</f>
        <v>0.22454545454545452</v>
      </c>
      <c r="W40" s="12">
        <f>L938</f>
        <v>0.22654545454545455</v>
      </c>
      <c r="X40" s="12">
        <f>L948</f>
        <v>0.24418181818181814</v>
      </c>
      <c r="Y40" s="12">
        <f>L958</f>
        <v>0.26363636363636367</v>
      </c>
      <c r="Z40" s="12">
        <f>L968</f>
        <v>0.26563636363636361</v>
      </c>
      <c r="AA40" s="12">
        <f>L978</f>
        <v>0.26709090909090905</v>
      </c>
      <c r="AB40" s="12">
        <f>L988</f>
        <v>0.28581818181818186</v>
      </c>
      <c r="AC40" s="13">
        <f>L998</f>
        <v>0.31218181818181823</v>
      </c>
    </row>
    <row r="41" spans="1:29" x14ac:dyDescent="0.2">
      <c r="A41">
        <v>34</v>
      </c>
      <c r="B41" t="s">
        <v>17</v>
      </c>
      <c r="C41">
        <v>550</v>
      </c>
      <c r="D41">
        <v>1</v>
      </c>
      <c r="E41">
        <v>4</v>
      </c>
      <c r="F41">
        <v>800</v>
      </c>
      <c r="G41">
        <v>492</v>
      </c>
      <c r="H41">
        <v>2.4796747967479602</v>
      </c>
      <c r="I41">
        <v>1</v>
      </c>
      <c r="K41">
        <f t="shared" si="0"/>
        <v>0.89454545454545453</v>
      </c>
      <c r="L41" s="1"/>
      <c r="M41">
        <f t="shared" si="1"/>
        <v>2.4796747967479602</v>
      </c>
      <c r="N41" s="2"/>
    </row>
    <row r="42" spans="1:29" x14ac:dyDescent="0.2">
      <c r="A42">
        <v>35</v>
      </c>
      <c r="B42" t="s">
        <v>17</v>
      </c>
      <c r="C42">
        <v>550</v>
      </c>
      <c r="D42">
        <v>1</v>
      </c>
      <c r="E42">
        <v>4</v>
      </c>
      <c r="F42">
        <v>800</v>
      </c>
      <c r="G42">
        <v>492</v>
      </c>
      <c r="H42">
        <v>2.5284552845528401</v>
      </c>
      <c r="I42">
        <v>1</v>
      </c>
      <c r="K42">
        <f t="shared" si="0"/>
        <v>0.89454545454545453</v>
      </c>
      <c r="L42" s="1"/>
      <c r="M42">
        <f t="shared" si="1"/>
        <v>2.5284552845528401</v>
      </c>
      <c r="N42" s="2"/>
    </row>
    <row r="43" spans="1:29" x14ac:dyDescent="0.2">
      <c r="A43">
        <v>36</v>
      </c>
      <c r="B43" t="s">
        <v>17</v>
      </c>
      <c r="C43">
        <v>550</v>
      </c>
      <c r="D43">
        <v>1</v>
      </c>
      <c r="E43">
        <v>4</v>
      </c>
      <c r="F43">
        <v>800</v>
      </c>
      <c r="G43">
        <v>507</v>
      </c>
      <c r="H43">
        <v>2.4792899408284002</v>
      </c>
      <c r="I43">
        <v>1</v>
      </c>
      <c r="K43">
        <f t="shared" si="0"/>
        <v>0.92181818181818187</v>
      </c>
      <c r="L43" s="1"/>
      <c r="M43">
        <f t="shared" si="1"/>
        <v>2.4792899408284002</v>
      </c>
      <c r="N43" s="2"/>
    </row>
    <row r="44" spans="1:29" x14ac:dyDescent="0.2">
      <c r="A44">
        <v>37</v>
      </c>
      <c r="B44" t="s">
        <v>17</v>
      </c>
      <c r="C44">
        <v>550</v>
      </c>
      <c r="D44">
        <v>1</v>
      </c>
      <c r="E44">
        <v>4</v>
      </c>
      <c r="F44">
        <v>800</v>
      </c>
      <c r="G44">
        <v>499</v>
      </c>
      <c r="H44">
        <v>2.4809619238476901</v>
      </c>
      <c r="I44">
        <v>1</v>
      </c>
      <c r="K44">
        <f t="shared" si="0"/>
        <v>0.90727272727272723</v>
      </c>
      <c r="L44" s="1"/>
      <c r="M44">
        <f t="shared" si="1"/>
        <v>2.4809619238476901</v>
      </c>
      <c r="N44" s="2"/>
    </row>
    <row r="45" spans="1:29" x14ac:dyDescent="0.2">
      <c r="A45">
        <v>38</v>
      </c>
      <c r="B45" t="s">
        <v>17</v>
      </c>
      <c r="C45">
        <v>550</v>
      </c>
      <c r="D45">
        <v>1</v>
      </c>
      <c r="E45">
        <v>4</v>
      </c>
      <c r="F45">
        <v>800</v>
      </c>
      <c r="G45">
        <v>509</v>
      </c>
      <c r="H45">
        <v>2.5893909626718998</v>
      </c>
      <c r="I45">
        <v>1</v>
      </c>
      <c r="K45">
        <f t="shared" si="0"/>
        <v>0.92545454545454542</v>
      </c>
      <c r="L45" s="1"/>
      <c r="M45">
        <f t="shared" si="1"/>
        <v>2.5893909626718998</v>
      </c>
      <c r="N45" s="2"/>
    </row>
    <row r="46" spans="1:29" x14ac:dyDescent="0.2">
      <c r="A46">
        <v>39</v>
      </c>
      <c r="B46" t="s">
        <v>17</v>
      </c>
      <c r="C46">
        <v>550</v>
      </c>
      <c r="D46">
        <v>1</v>
      </c>
      <c r="E46">
        <v>4</v>
      </c>
      <c r="F46">
        <v>800</v>
      </c>
      <c r="G46">
        <v>499</v>
      </c>
      <c r="H46">
        <v>2.5150300601202402</v>
      </c>
      <c r="I46">
        <v>1</v>
      </c>
      <c r="K46">
        <f t="shared" si="0"/>
        <v>0.90727272727272723</v>
      </c>
      <c r="L46" s="1"/>
      <c r="M46">
        <f t="shared" si="1"/>
        <v>2.5150300601202402</v>
      </c>
      <c r="N46" s="2"/>
    </row>
    <row r="47" spans="1:29" x14ac:dyDescent="0.2">
      <c r="A47">
        <v>40</v>
      </c>
      <c r="B47" t="s">
        <v>17</v>
      </c>
      <c r="C47">
        <v>550</v>
      </c>
      <c r="D47">
        <v>1</v>
      </c>
      <c r="E47">
        <v>4</v>
      </c>
      <c r="F47">
        <v>800</v>
      </c>
      <c r="G47">
        <v>503</v>
      </c>
      <c r="H47">
        <v>2.5506958250496998</v>
      </c>
      <c r="I47">
        <v>1</v>
      </c>
      <c r="K47">
        <f t="shared" si="0"/>
        <v>0.91454545454545455</v>
      </c>
      <c r="L47" s="1"/>
      <c r="M47">
        <f t="shared" si="1"/>
        <v>2.5506958250496998</v>
      </c>
      <c r="N47" s="2"/>
    </row>
    <row r="48" spans="1:29" x14ac:dyDescent="0.2">
      <c r="A48">
        <v>41</v>
      </c>
      <c r="B48" t="s">
        <v>17</v>
      </c>
      <c r="C48">
        <v>550</v>
      </c>
      <c r="D48">
        <v>1</v>
      </c>
      <c r="E48">
        <v>5</v>
      </c>
      <c r="F48">
        <v>800</v>
      </c>
      <c r="G48">
        <v>514</v>
      </c>
      <c r="H48">
        <v>3.0350194552529102</v>
      </c>
      <c r="I48">
        <v>1</v>
      </c>
      <c r="K48">
        <f t="shared" si="0"/>
        <v>0.93454545454545457</v>
      </c>
      <c r="L48" s="1">
        <f>SUM(K48:K57)/10</f>
        <v>0.92418181818181799</v>
      </c>
      <c r="M48">
        <f t="shared" si="1"/>
        <v>3.0350194552529102</v>
      </c>
      <c r="N48" s="2">
        <f>SUM(M48:M57)/10</f>
        <v>3.0527676568397433</v>
      </c>
      <c r="O48">
        <f>SUM(H48:H57)/10</f>
        <v>3.0527676568397433</v>
      </c>
      <c r="P48">
        <f>SUM(I48:I57)/10</f>
        <v>1</v>
      </c>
    </row>
    <row r="49" spans="1:16" x14ac:dyDescent="0.2">
      <c r="A49">
        <v>42</v>
      </c>
      <c r="B49" t="s">
        <v>17</v>
      </c>
      <c r="C49">
        <v>550</v>
      </c>
      <c r="D49">
        <v>1</v>
      </c>
      <c r="E49">
        <v>5</v>
      </c>
      <c r="F49">
        <v>800</v>
      </c>
      <c r="G49">
        <v>508</v>
      </c>
      <c r="H49">
        <v>3.0137795275590502</v>
      </c>
      <c r="I49">
        <v>1</v>
      </c>
      <c r="K49">
        <f t="shared" si="0"/>
        <v>0.92363636363636359</v>
      </c>
      <c r="L49" s="1"/>
      <c r="M49">
        <f t="shared" si="1"/>
        <v>3.0137795275590502</v>
      </c>
      <c r="N49" s="2"/>
    </row>
    <row r="50" spans="1:16" x14ac:dyDescent="0.2">
      <c r="A50">
        <v>43</v>
      </c>
      <c r="B50" t="s">
        <v>17</v>
      </c>
      <c r="C50">
        <v>550</v>
      </c>
      <c r="D50">
        <v>1</v>
      </c>
      <c r="E50">
        <v>5</v>
      </c>
      <c r="F50">
        <v>800</v>
      </c>
      <c r="G50">
        <v>511</v>
      </c>
      <c r="H50">
        <v>3.0293542074363899</v>
      </c>
      <c r="I50">
        <v>1</v>
      </c>
      <c r="K50">
        <f t="shared" si="0"/>
        <v>0.92909090909090908</v>
      </c>
      <c r="L50" s="1"/>
      <c r="M50">
        <f t="shared" si="1"/>
        <v>3.0293542074363899</v>
      </c>
      <c r="N50" s="2"/>
    </row>
    <row r="51" spans="1:16" x14ac:dyDescent="0.2">
      <c r="A51">
        <v>44</v>
      </c>
      <c r="B51" t="s">
        <v>17</v>
      </c>
      <c r="C51">
        <v>550</v>
      </c>
      <c r="D51">
        <v>1</v>
      </c>
      <c r="E51">
        <v>5</v>
      </c>
      <c r="F51">
        <v>800</v>
      </c>
      <c r="G51">
        <v>505</v>
      </c>
      <c r="H51">
        <v>2.9445544554455401</v>
      </c>
      <c r="I51">
        <v>1</v>
      </c>
      <c r="K51">
        <f t="shared" si="0"/>
        <v>0.91818181818181821</v>
      </c>
      <c r="L51" s="1"/>
      <c r="M51">
        <f t="shared" si="1"/>
        <v>2.9445544554455401</v>
      </c>
      <c r="N51" s="2"/>
    </row>
    <row r="52" spans="1:16" x14ac:dyDescent="0.2">
      <c r="A52">
        <v>45</v>
      </c>
      <c r="B52" t="s">
        <v>17</v>
      </c>
      <c r="C52">
        <v>550</v>
      </c>
      <c r="D52">
        <v>1</v>
      </c>
      <c r="E52">
        <v>5</v>
      </c>
      <c r="F52">
        <v>800</v>
      </c>
      <c r="G52">
        <v>515</v>
      </c>
      <c r="H52">
        <v>3.0174757281553299</v>
      </c>
      <c r="I52">
        <v>1</v>
      </c>
      <c r="K52">
        <f t="shared" si="0"/>
        <v>0.9363636363636364</v>
      </c>
      <c r="L52" s="1"/>
      <c r="M52">
        <f t="shared" si="1"/>
        <v>3.0174757281553299</v>
      </c>
      <c r="N52" s="2"/>
    </row>
    <row r="53" spans="1:16" x14ac:dyDescent="0.2">
      <c r="A53">
        <v>46</v>
      </c>
      <c r="B53" t="s">
        <v>17</v>
      </c>
      <c r="C53">
        <v>550</v>
      </c>
      <c r="D53">
        <v>1</v>
      </c>
      <c r="E53">
        <v>5</v>
      </c>
      <c r="F53">
        <v>800</v>
      </c>
      <c r="G53">
        <v>507</v>
      </c>
      <c r="H53">
        <v>3.0571992110453601</v>
      </c>
      <c r="I53">
        <v>1</v>
      </c>
      <c r="K53">
        <f t="shared" si="0"/>
        <v>0.92181818181818187</v>
      </c>
      <c r="L53" s="1"/>
      <c r="M53">
        <f t="shared" si="1"/>
        <v>3.0571992110453601</v>
      </c>
      <c r="N53" s="2"/>
    </row>
    <row r="54" spans="1:16" x14ac:dyDescent="0.2">
      <c r="A54">
        <v>47</v>
      </c>
      <c r="B54" t="s">
        <v>17</v>
      </c>
      <c r="C54">
        <v>550</v>
      </c>
      <c r="D54">
        <v>1</v>
      </c>
      <c r="E54">
        <v>5</v>
      </c>
      <c r="F54">
        <v>800</v>
      </c>
      <c r="G54">
        <v>511</v>
      </c>
      <c r="H54">
        <v>3.1428571428571401</v>
      </c>
      <c r="I54">
        <v>1</v>
      </c>
      <c r="K54">
        <f t="shared" si="0"/>
        <v>0.92909090909090908</v>
      </c>
      <c r="L54" s="1"/>
      <c r="M54">
        <f t="shared" si="1"/>
        <v>3.1428571428571401</v>
      </c>
      <c r="N54" s="2"/>
    </row>
    <row r="55" spans="1:16" x14ac:dyDescent="0.2">
      <c r="A55">
        <v>48</v>
      </c>
      <c r="B55" t="s">
        <v>17</v>
      </c>
      <c r="C55">
        <v>550</v>
      </c>
      <c r="D55">
        <v>1</v>
      </c>
      <c r="E55">
        <v>5</v>
      </c>
      <c r="F55">
        <v>800</v>
      </c>
      <c r="G55">
        <v>509</v>
      </c>
      <c r="H55">
        <v>3.1178781925343801</v>
      </c>
      <c r="I55">
        <v>1</v>
      </c>
      <c r="K55">
        <f t="shared" si="0"/>
        <v>0.92545454545454542</v>
      </c>
      <c r="L55" s="1"/>
      <c r="M55">
        <f t="shared" si="1"/>
        <v>3.1178781925343801</v>
      </c>
      <c r="N55" s="2"/>
    </row>
    <row r="56" spans="1:16" x14ac:dyDescent="0.2">
      <c r="A56">
        <v>49</v>
      </c>
      <c r="B56" t="s">
        <v>17</v>
      </c>
      <c r="C56">
        <v>550</v>
      </c>
      <c r="D56">
        <v>1</v>
      </c>
      <c r="E56">
        <v>5</v>
      </c>
      <c r="F56">
        <v>800</v>
      </c>
      <c r="G56">
        <v>500</v>
      </c>
      <c r="H56">
        <v>3.0960000000000001</v>
      </c>
      <c r="I56">
        <v>1</v>
      </c>
      <c r="K56">
        <f t="shared" si="0"/>
        <v>0.90909090909090906</v>
      </c>
      <c r="L56" s="1"/>
      <c r="M56">
        <f t="shared" si="1"/>
        <v>3.0960000000000001</v>
      </c>
      <c r="N56" s="2"/>
    </row>
    <row r="57" spans="1:16" x14ac:dyDescent="0.2">
      <c r="A57">
        <v>50</v>
      </c>
      <c r="B57" t="s">
        <v>17</v>
      </c>
      <c r="C57">
        <v>550</v>
      </c>
      <c r="D57">
        <v>1</v>
      </c>
      <c r="E57">
        <v>5</v>
      </c>
      <c r="F57">
        <v>800</v>
      </c>
      <c r="G57">
        <v>503</v>
      </c>
      <c r="H57">
        <v>3.0735586481113302</v>
      </c>
      <c r="I57">
        <v>1</v>
      </c>
      <c r="K57">
        <f t="shared" si="0"/>
        <v>0.91454545454545455</v>
      </c>
      <c r="L57" s="1"/>
      <c r="M57">
        <f t="shared" si="1"/>
        <v>3.0735586481113302</v>
      </c>
      <c r="N57" s="2"/>
    </row>
    <row r="58" spans="1:16" x14ac:dyDescent="0.2">
      <c r="A58">
        <v>51</v>
      </c>
      <c r="B58" t="s">
        <v>17</v>
      </c>
      <c r="C58">
        <v>550</v>
      </c>
      <c r="D58">
        <v>1</v>
      </c>
      <c r="E58">
        <v>6</v>
      </c>
      <c r="F58">
        <v>800</v>
      </c>
      <c r="G58">
        <v>507</v>
      </c>
      <c r="H58">
        <v>3.4891518737672498</v>
      </c>
      <c r="I58">
        <v>1</v>
      </c>
      <c r="K58">
        <f t="shared" si="0"/>
        <v>0.92181818181818187</v>
      </c>
      <c r="L58" s="1">
        <f>SUM(K58:K67)/10</f>
        <v>0.93418181818181822</v>
      </c>
      <c r="M58">
        <f t="shared" si="1"/>
        <v>3.4891518737672498</v>
      </c>
      <c r="N58" s="2">
        <f>SUM(M58:M67)/10</f>
        <v>3.5828003820780578</v>
      </c>
      <c r="O58">
        <f>SUM(H58:H67)/10</f>
        <v>3.5828003820780578</v>
      </c>
      <c r="P58">
        <f>SUM(I58:I67)/10</f>
        <v>1</v>
      </c>
    </row>
    <row r="59" spans="1:16" x14ac:dyDescent="0.2">
      <c r="A59">
        <v>52</v>
      </c>
      <c r="B59" t="s">
        <v>17</v>
      </c>
      <c r="C59">
        <v>550</v>
      </c>
      <c r="D59">
        <v>1</v>
      </c>
      <c r="E59">
        <v>6</v>
      </c>
      <c r="F59">
        <v>800</v>
      </c>
      <c r="G59">
        <v>515</v>
      </c>
      <c r="H59">
        <v>3.6</v>
      </c>
      <c r="I59">
        <v>1</v>
      </c>
      <c r="K59">
        <f t="shared" si="0"/>
        <v>0.9363636363636364</v>
      </c>
      <c r="L59" s="1"/>
      <c r="M59">
        <f t="shared" si="1"/>
        <v>3.6</v>
      </c>
      <c r="N59" s="2"/>
    </row>
    <row r="60" spans="1:16" x14ac:dyDescent="0.2">
      <c r="A60">
        <v>53</v>
      </c>
      <c r="B60" t="s">
        <v>17</v>
      </c>
      <c r="C60">
        <v>550</v>
      </c>
      <c r="D60">
        <v>1</v>
      </c>
      <c r="E60">
        <v>6</v>
      </c>
      <c r="F60">
        <v>800</v>
      </c>
      <c r="G60">
        <v>514</v>
      </c>
      <c r="H60">
        <v>3.4805447470817099</v>
      </c>
      <c r="I60">
        <v>1</v>
      </c>
      <c r="K60">
        <f t="shared" si="0"/>
        <v>0.93454545454545457</v>
      </c>
      <c r="L60" s="1"/>
      <c r="M60">
        <f t="shared" si="1"/>
        <v>3.4805447470817099</v>
      </c>
      <c r="N60" s="2"/>
    </row>
    <row r="61" spans="1:16" x14ac:dyDescent="0.2">
      <c r="A61">
        <v>54</v>
      </c>
      <c r="B61" t="s">
        <v>17</v>
      </c>
      <c r="C61">
        <v>550</v>
      </c>
      <c r="D61">
        <v>1</v>
      </c>
      <c r="E61">
        <v>6</v>
      </c>
      <c r="F61">
        <v>800</v>
      </c>
      <c r="G61">
        <v>516</v>
      </c>
      <c r="H61">
        <v>3.5678294573643399</v>
      </c>
      <c r="I61">
        <v>1</v>
      </c>
      <c r="K61">
        <f t="shared" si="0"/>
        <v>0.93818181818181823</v>
      </c>
      <c r="L61" s="1"/>
      <c r="M61">
        <f t="shared" si="1"/>
        <v>3.5678294573643399</v>
      </c>
      <c r="N61" s="2"/>
    </row>
    <row r="62" spans="1:16" x14ac:dyDescent="0.2">
      <c r="A62">
        <v>55</v>
      </c>
      <c r="B62" t="s">
        <v>17</v>
      </c>
      <c r="C62">
        <v>550</v>
      </c>
      <c r="D62">
        <v>1</v>
      </c>
      <c r="E62">
        <v>6</v>
      </c>
      <c r="F62">
        <v>800</v>
      </c>
      <c r="G62">
        <v>513</v>
      </c>
      <c r="H62">
        <v>3.6315789473684199</v>
      </c>
      <c r="I62">
        <v>1</v>
      </c>
      <c r="K62">
        <f t="shared" si="0"/>
        <v>0.93272727272727274</v>
      </c>
      <c r="L62" s="1"/>
      <c r="M62">
        <f t="shared" si="1"/>
        <v>3.6315789473684199</v>
      </c>
      <c r="N62" s="2"/>
    </row>
    <row r="63" spans="1:16" x14ac:dyDescent="0.2">
      <c r="A63">
        <v>56</v>
      </c>
      <c r="B63" t="s">
        <v>17</v>
      </c>
      <c r="C63">
        <v>550</v>
      </c>
      <c r="D63">
        <v>1</v>
      </c>
      <c r="E63">
        <v>6</v>
      </c>
      <c r="F63">
        <v>800</v>
      </c>
      <c r="G63">
        <v>512</v>
      </c>
      <c r="H63">
        <v>3.591796875</v>
      </c>
      <c r="I63">
        <v>1</v>
      </c>
      <c r="K63">
        <f t="shared" si="0"/>
        <v>0.93090909090909091</v>
      </c>
      <c r="L63" s="1"/>
      <c r="M63">
        <f t="shared" si="1"/>
        <v>3.591796875</v>
      </c>
      <c r="N63" s="2"/>
    </row>
    <row r="64" spans="1:16" x14ac:dyDescent="0.2">
      <c r="A64">
        <v>57</v>
      </c>
      <c r="B64" t="s">
        <v>17</v>
      </c>
      <c r="C64">
        <v>550</v>
      </c>
      <c r="D64">
        <v>1</v>
      </c>
      <c r="E64">
        <v>6</v>
      </c>
      <c r="F64">
        <v>800</v>
      </c>
      <c r="G64">
        <v>515</v>
      </c>
      <c r="H64">
        <v>3.5689320388349501</v>
      </c>
      <c r="I64">
        <v>1</v>
      </c>
      <c r="K64">
        <f t="shared" si="0"/>
        <v>0.9363636363636364</v>
      </c>
      <c r="L64" s="1"/>
      <c r="M64">
        <f t="shared" si="1"/>
        <v>3.5689320388349501</v>
      </c>
      <c r="N64" s="2"/>
    </row>
    <row r="65" spans="1:16" x14ac:dyDescent="0.2">
      <c r="A65">
        <v>58</v>
      </c>
      <c r="B65" t="s">
        <v>17</v>
      </c>
      <c r="C65">
        <v>550</v>
      </c>
      <c r="D65">
        <v>1</v>
      </c>
      <c r="E65">
        <v>6</v>
      </c>
      <c r="F65">
        <v>800</v>
      </c>
      <c r="G65">
        <v>518</v>
      </c>
      <c r="H65">
        <v>3.6081081081080999</v>
      </c>
      <c r="I65">
        <v>1</v>
      </c>
      <c r="K65">
        <f t="shared" si="0"/>
        <v>0.94181818181818178</v>
      </c>
      <c r="L65" s="1"/>
      <c r="M65">
        <f t="shared" si="1"/>
        <v>3.6081081081080999</v>
      </c>
      <c r="N65" s="2"/>
    </row>
    <row r="66" spans="1:16" x14ac:dyDescent="0.2">
      <c r="A66">
        <v>59</v>
      </c>
      <c r="B66" t="s">
        <v>17</v>
      </c>
      <c r="C66">
        <v>550</v>
      </c>
      <c r="D66">
        <v>1</v>
      </c>
      <c r="E66">
        <v>6</v>
      </c>
      <c r="F66">
        <v>800</v>
      </c>
      <c r="G66">
        <v>512</v>
      </c>
      <c r="H66">
        <v>3.66796875</v>
      </c>
      <c r="I66">
        <v>1</v>
      </c>
      <c r="K66">
        <f t="shared" si="0"/>
        <v>0.93090909090909091</v>
      </c>
      <c r="L66" s="1"/>
      <c r="M66">
        <f t="shared" si="1"/>
        <v>3.66796875</v>
      </c>
      <c r="N66" s="2"/>
    </row>
    <row r="67" spans="1:16" x14ac:dyDescent="0.2">
      <c r="A67">
        <v>60</v>
      </c>
      <c r="B67" t="s">
        <v>17</v>
      </c>
      <c r="C67">
        <v>550</v>
      </c>
      <c r="D67">
        <v>1</v>
      </c>
      <c r="E67">
        <v>6</v>
      </c>
      <c r="F67">
        <v>800</v>
      </c>
      <c r="G67">
        <v>516</v>
      </c>
      <c r="H67">
        <v>3.6220930232558102</v>
      </c>
      <c r="I67">
        <v>1</v>
      </c>
      <c r="K67">
        <f t="shared" si="0"/>
        <v>0.93818181818181823</v>
      </c>
      <c r="L67" s="1"/>
      <c r="M67">
        <f t="shared" si="1"/>
        <v>3.6220930232558102</v>
      </c>
      <c r="N67" s="2"/>
    </row>
    <row r="68" spans="1:16" x14ac:dyDescent="0.2">
      <c r="A68">
        <v>61</v>
      </c>
      <c r="B68" t="s">
        <v>17</v>
      </c>
      <c r="C68">
        <v>550</v>
      </c>
      <c r="D68">
        <v>1</v>
      </c>
      <c r="E68">
        <v>7</v>
      </c>
      <c r="F68">
        <v>800</v>
      </c>
      <c r="G68">
        <v>519</v>
      </c>
      <c r="H68">
        <v>4.0539499036608797</v>
      </c>
      <c r="I68">
        <v>1</v>
      </c>
      <c r="K68">
        <f t="shared" si="0"/>
        <v>0.94363636363636361</v>
      </c>
      <c r="L68" s="1">
        <f>SUM(K68:K77)/10</f>
        <v>0.94127272727272726</v>
      </c>
      <c r="M68">
        <f t="shared" si="1"/>
        <v>4.0539499036608797</v>
      </c>
      <c r="N68" s="2">
        <f>SUM(M68:M77)/10</f>
        <v>4.0743733071301929</v>
      </c>
      <c r="O68">
        <f>SUM(H68:H77)/10</f>
        <v>4.0743733071301929</v>
      </c>
      <c r="P68">
        <f>SUM(I68:I77)/10</f>
        <v>1</v>
      </c>
    </row>
    <row r="69" spans="1:16" x14ac:dyDescent="0.2">
      <c r="A69">
        <v>62</v>
      </c>
      <c r="B69" t="s">
        <v>17</v>
      </c>
      <c r="C69">
        <v>550</v>
      </c>
      <c r="D69">
        <v>1</v>
      </c>
      <c r="E69">
        <v>7</v>
      </c>
      <c r="F69">
        <v>800</v>
      </c>
      <c r="G69">
        <v>514</v>
      </c>
      <c r="H69">
        <v>4.1381322957198403</v>
      </c>
      <c r="I69">
        <v>1</v>
      </c>
      <c r="K69">
        <f t="shared" si="0"/>
        <v>0.93454545454545457</v>
      </c>
      <c r="L69" s="1"/>
      <c r="M69">
        <f t="shared" si="1"/>
        <v>4.1381322957198403</v>
      </c>
      <c r="N69" s="2"/>
    </row>
    <row r="70" spans="1:16" x14ac:dyDescent="0.2">
      <c r="A70">
        <v>63</v>
      </c>
      <c r="B70" t="s">
        <v>17</v>
      </c>
      <c r="C70">
        <v>550</v>
      </c>
      <c r="D70">
        <v>1</v>
      </c>
      <c r="E70">
        <v>7</v>
      </c>
      <c r="F70">
        <v>800</v>
      </c>
      <c r="G70">
        <v>512</v>
      </c>
      <c r="H70">
        <v>4.06640625</v>
      </c>
      <c r="I70">
        <v>1</v>
      </c>
      <c r="K70">
        <f t="shared" si="0"/>
        <v>0.93090909090909091</v>
      </c>
      <c r="L70" s="1"/>
      <c r="M70">
        <f t="shared" si="1"/>
        <v>4.06640625</v>
      </c>
      <c r="N70" s="2"/>
    </row>
    <row r="71" spans="1:16" x14ac:dyDescent="0.2">
      <c r="A71">
        <v>64</v>
      </c>
      <c r="B71" t="s">
        <v>17</v>
      </c>
      <c r="C71">
        <v>550</v>
      </c>
      <c r="D71">
        <v>1</v>
      </c>
      <c r="E71">
        <v>7</v>
      </c>
      <c r="F71">
        <v>800</v>
      </c>
      <c r="G71">
        <v>526</v>
      </c>
      <c r="H71">
        <v>4.1368821292775602</v>
      </c>
      <c r="I71">
        <v>1</v>
      </c>
      <c r="K71">
        <f t="shared" si="0"/>
        <v>0.95636363636363642</v>
      </c>
      <c r="L71" s="1"/>
      <c r="M71">
        <f t="shared" si="1"/>
        <v>4.1368821292775602</v>
      </c>
      <c r="N71" s="2"/>
    </row>
    <row r="72" spans="1:16" x14ac:dyDescent="0.2">
      <c r="A72">
        <v>65</v>
      </c>
      <c r="B72" t="s">
        <v>17</v>
      </c>
      <c r="C72">
        <v>550</v>
      </c>
      <c r="D72">
        <v>1</v>
      </c>
      <c r="E72">
        <v>7</v>
      </c>
      <c r="F72">
        <v>800</v>
      </c>
      <c r="G72">
        <v>521</v>
      </c>
      <c r="H72">
        <v>4.2015355086372299</v>
      </c>
      <c r="I72">
        <v>1</v>
      </c>
      <c r="K72">
        <f t="shared" si="0"/>
        <v>0.94727272727272727</v>
      </c>
      <c r="L72" s="1"/>
      <c r="M72">
        <f t="shared" si="1"/>
        <v>4.2015355086372299</v>
      </c>
      <c r="N72" s="2"/>
    </row>
    <row r="73" spans="1:16" x14ac:dyDescent="0.2">
      <c r="A73">
        <v>66</v>
      </c>
      <c r="B73" t="s">
        <v>17</v>
      </c>
      <c r="C73">
        <v>550</v>
      </c>
      <c r="D73">
        <v>1</v>
      </c>
      <c r="E73">
        <v>7</v>
      </c>
      <c r="F73">
        <v>800</v>
      </c>
      <c r="G73">
        <v>524</v>
      </c>
      <c r="H73">
        <v>4.0916030534351098</v>
      </c>
      <c r="I73">
        <v>1</v>
      </c>
      <c r="K73">
        <f t="shared" ref="K73:K136" si="2">G73/C73</f>
        <v>0.95272727272727276</v>
      </c>
      <c r="L73" s="1"/>
      <c r="M73">
        <f t="shared" ref="M73:M136" si="3">H73/I73</f>
        <v>4.0916030534351098</v>
      </c>
      <c r="N73" s="2"/>
    </row>
    <row r="74" spans="1:16" x14ac:dyDescent="0.2">
      <c r="A74">
        <v>67</v>
      </c>
      <c r="B74" t="s">
        <v>17</v>
      </c>
      <c r="C74">
        <v>550</v>
      </c>
      <c r="D74">
        <v>1</v>
      </c>
      <c r="E74">
        <v>7</v>
      </c>
      <c r="F74">
        <v>800</v>
      </c>
      <c r="G74">
        <v>507</v>
      </c>
      <c r="H74">
        <v>3.9842209072978299</v>
      </c>
      <c r="I74">
        <v>1</v>
      </c>
      <c r="K74">
        <f t="shared" si="2"/>
        <v>0.92181818181818187</v>
      </c>
      <c r="L74" s="1"/>
      <c r="M74">
        <f t="shared" si="3"/>
        <v>3.9842209072978299</v>
      </c>
      <c r="N74" s="2"/>
    </row>
    <row r="75" spans="1:16" x14ac:dyDescent="0.2">
      <c r="A75">
        <v>68</v>
      </c>
      <c r="B75" t="s">
        <v>17</v>
      </c>
      <c r="C75">
        <v>550</v>
      </c>
      <c r="D75">
        <v>1</v>
      </c>
      <c r="E75">
        <v>7</v>
      </c>
      <c r="F75">
        <v>800</v>
      </c>
      <c r="G75">
        <v>515</v>
      </c>
      <c r="H75">
        <v>4.0621359223300901</v>
      </c>
      <c r="I75">
        <v>1</v>
      </c>
      <c r="K75">
        <f t="shared" si="2"/>
        <v>0.9363636363636364</v>
      </c>
      <c r="L75" s="1"/>
      <c r="M75">
        <f t="shared" si="3"/>
        <v>4.0621359223300901</v>
      </c>
      <c r="N75" s="2"/>
    </row>
    <row r="76" spans="1:16" x14ac:dyDescent="0.2">
      <c r="A76">
        <v>69</v>
      </c>
      <c r="B76" t="s">
        <v>17</v>
      </c>
      <c r="C76">
        <v>550</v>
      </c>
      <c r="D76">
        <v>1</v>
      </c>
      <c r="E76">
        <v>7</v>
      </c>
      <c r="F76">
        <v>800</v>
      </c>
      <c r="G76">
        <v>522</v>
      </c>
      <c r="H76">
        <v>3.8831417624520999</v>
      </c>
      <c r="I76">
        <v>1</v>
      </c>
      <c r="K76">
        <f t="shared" si="2"/>
        <v>0.9490909090909091</v>
      </c>
      <c r="L76" s="1"/>
      <c r="M76">
        <f t="shared" si="3"/>
        <v>3.8831417624520999</v>
      </c>
      <c r="N76" s="2"/>
    </row>
    <row r="77" spans="1:16" x14ac:dyDescent="0.2">
      <c r="A77">
        <v>70</v>
      </c>
      <c r="B77" t="s">
        <v>17</v>
      </c>
      <c r="C77">
        <v>550</v>
      </c>
      <c r="D77">
        <v>1</v>
      </c>
      <c r="E77">
        <v>7</v>
      </c>
      <c r="F77">
        <v>800</v>
      </c>
      <c r="G77">
        <v>517</v>
      </c>
      <c r="H77">
        <v>4.1257253384912902</v>
      </c>
      <c r="I77">
        <v>1</v>
      </c>
      <c r="K77">
        <f t="shared" si="2"/>
        <v>0.94</v>
      </c>
      <c r="L77" s="1"/>
      <c r="M77">
        <f t="shared" si="3"/>
        <v>4.1257253384912902</v>
      </c>
      <c r="N77" s="2"/>
    </row>
    <row r="78" spans="1:16" x14ac:dyDescent="0.2">
      <c r="A78">
        <v>71</v>
      </c>
      <c r="B78" t="s">
        <v>17</v>
      </c>
      <c r="C78">
        <v>550</v>
      </c>
      <c r="D78">
        <v>1</v>
      </c>
      <c r="E78">
        <v>8</v>
      </c>
      <c r="F78">
        <v>800</v>
      </c>
      <c r="G78">
        <v>528</v>
      </c>
      <c r="H78">
        <v>4.5568181818181799</v>
      </c>
      <c r="I78">
        <v>1</v>
      </c>
      <c r="K78">
        <f t="shared" si="2"/>
        <v>0.96</v>
      </c>
      <c r="L78" s="1">
        <f>SUM(K78:K87)/10</f>
        <v>0.95272727272727276</v>
      </c>
      <c r="M78">
        <f t="shared" si="3"/>
        <v>4.5568181818181799</v>
      </c>
      <c r="N78" s="2">
        <f>SUM(M78:M87)/10</f>
        <v>4.5917707680785709</v>
      </c>
      <c r="O78">
        <f>SUM(H78:H87)/10</f>
        <v>4.5917707680785709</v>
      </c>
      <c r="P78">
        <f>SUM(I78:I87)/10</f>
        <v>1</v>
      </c>
    </row>
    <row r="79" spans="1:16" x14ac:dyDescent="0.2">
      <c r="A79">
        <v>72</v>
      </c>
      <c r="B79" t="s">
        <v>17</v>
      </c>
      <c r="C79">
        <v>550</v>
      </c>
      <c r="D79">
        <v>1</v>
      </c>
      <c r="E79">
        <v>8</v>
      </c>
      <c r="F79">
        <v>800</v>
      </c>
      <c r="G79">
        <v>525</v>
      </c>
      <c r="H79">
        <v>4.6438095238095203</v>
      </c>
      <c r="I79">
        <v>1</v>
      </c>
      <c r="K79">
        <f t="shared" si="2"/>
        <v>0.95454545454545459</v>
      </c>
      <c r="L79" s="1"/>
      <c r="M79">
        <f t="shared" si="3"/>
        <v>4.6438095238095203</v>
      </c>
      <c r="N79" s="2"/>
    </row>
    <row r="80" spans="1:16" x14ac:dyDescent="0.2">
      <c r="A80">
        <v>73</v>
      </c>
      <c r="B80" t="s">
        <v>17</v>
      </c>
      <c r="C80">
        <v>550</v>
      </c>
      <c r="D80">
        <v>1</v>
      </c>
      <c r="E80">
        <v>8</v>
      </c>
      <c r="F80">
        <v>800</v>
      </c>
      <c r="G80">
        <v>526</v>
      </c>
      <c r="H80">
        <v>4.4486692015209099</v>
      </c>
      <c r="I80">
        <v>1</v>
      </c>
      <c r="K80">
        <f t="shared" si="2"/>
        <v>0.95636363636363642</v>
      </c>
      <c r="L80" s="1"/>
      <c r="M80">
        <f t="shared" si="3"/>
        <v>4.4486692015209099</v>
      </c>
      <c r="N80" s="2"/>
    </row>
    <row r="81" spans="1:16" x14ac:dyDescent="0.2">
      <c r="A81">
        <v>74</v>
      </c>
      <c r="B81" t="s">
        <v>17</v>
      </c>
      <c r="C81">
        <v>550</v>
      </c>
      <c r="D81">
        <v>1</v>
      </c>
      <c r="E81">
        <v>8</v>
      </c>
      <c r="F81">
        <v>800</v>
      </c>
      <c r="G81">
        <v>526</v>
      </c>
      <c r="H81">
        <v>4.6615969581748997</v>
      </c>
      <c r="I81">
        <v>1</v>
      </c>
      <c r="K81">
        <f t="shared" si="2"/>
        <v>0.95636363636363642</v>
      </c>
      <c r="L81" s="1"/>
      <c r="M81">
        <f t="shared" si="3"/>
        <v>4.6615969581748997</v>
      </c>
      <c r="N81" s="2"/>
    </row>
    <row r="82" spans="1:16" x14ac:dyDescent="0.2">
      <c r="A82">
        <v>75</v>
      </c>
      <c r="B82" t="s">
        <v>17</v>
      </c>
      <c r="C82">
        <v>550</v>
      </c>
      <c r="D82">
        <v>1</v>
      </c>
      <c r="E82">
        <v>8</v>
      </c>
      <c r="F82">
        <v>800</v>
      </c>
      <c r="G82">
        <v>531</v>
      </c>
      <c r="H82">
        <v>4.70433145009416</v>
      </c>
      <c r="I82">
        <v>1</v>
      </c>
      <c r="K82">
        <f t="shared" si="2"/>
        <v>0.96545454545454545</v>
      </c>
      <c r="L82" s="1"/>
      <c r="M82">
        <f t="shared" si="3"/>
        <v>4.70433145009416</v>
      </c>
      <c r="N82" s="2"/>
    </row>
    <row r="83" spans="1:16" x14ac:dyDescent="0.2">
      <c r="A83">
        <v>76</v>
      </c>
      <c r="B83" t="s">
        <v>17</v>
      </c>
      <c r="C83">
        <v>550</v>
      </c>
      <c r="D83">
        <v>1</v>
      </c>
      <c r="E83">
        <v>8</v>
      </c>
      <c r="F83">
        <v>800</v>
      </c>
      <c r="G83">
        <v>523</v>
      </c>
      <c r="H83">
        <v>4.5850860420650097</v>
      </c>
      <c r="I83">
        <v>1</v>
      </c>
      <c r="K83">
        <f t="shared" si="2"/>
        <v>0.95090909090909093</v>
      </c>
      <c r="L83" s="1"/>
      <c r="M83">
        <f t="shared" si="3"/>
        <v>4.5850860420650097</v>
      </c>
      <c r="N83" s="2"/>
    </row>
    <row r="84" spans="1:16" x14ac:dyDescent="0.2">
      <c r="A84">
        <v>77</v>
      </c>
      <c r="B84" t="s">
        <v>17</v>
      </c>
      <c r="C84">
        <v>550</v>
      </c>
      <c r="D84">
        <v>1</v>
      </c>
      <c r="E84">
        <v>8</v>
      </c>
      <c r="F84">
        <v>800</v>
      </c>
      <c r="G84">
        <v>521</v>
      </c>
      <c r="H84">
        <v>4.4376199616122802</v>
      </c>
      <c r="I84">
        <v>1</v>
      </c>
      <c r="K84">
        <f t="shared" si="2"/>
        <v>0.94727272727272727</v>
      </c>
      <c r="L84" s="1"/>
      <c r="M84">
        <f t="shared" si="3"/>
        <v>4.4376199616122802</v>
      </c>
      <c r="N84" s="2"/>
    </row>
    <row r="85" spans="1:16" x14ac:dyDescent="0.2">
      <c r="A85">
        <v>78</v>
      </c>
      <c r="B85" t="s">
        <v>17</v>
      </c>
      <c r="C85">
        <v>550</v>
      </c>
      <c r="D85">
        <v>1</v>
      </c>
      <c r="E85">
        <v>8</v>
      </c>
      <c r="F85">
        <v>800</v>
      </c>
      <c r="G85">
        <v>517</v>
      </c>
      <c r="H85">
        <v>4.7369439071566699</v>
      </c>
      <c r="I85">
        <v>1</v>
      </c>
      <c r="K85">
        <f t="shared" si="2"/>
        <v>0.94</v>
      </c>
      <c r="L85" s="1"/>
      <c r="M85">
        <f t="shared" si="3"/>
        <v>4.7369439071566699</v>
      </c>
      <c r="N85" s="2"/>
    </row>
    <row r="86" spans="1:16" x14ac:dyDescent="0.2">
      <c r="A86">
        <v>79</v>
      </c>
      <c r="B86" t="s">
        <v>17</v>
      </c>
      <c r="C86">
        <v>550</v>
      </c>
      <c r="D86">
        <v>1</v>
      </c>
      <c r="E86">
        <v>8</v>
      </c>
      <c r="F86">
        <v>800</v>
      </c>
      <c r="G86">
        <v>522</v>
      </c>
      <c r="H86">
        <v>4.5842911877394599</v>
      </c>
      <c r="I86">
        <v>1</v>
      </c>
      <c r="K86">
        <f t="shared" si="2"/>
        <v>0.9490909090909091</v>
      </c>
      <c r="L86" s="1"/>
      <c r="M86">
        <f t="shared" si="3"/>
        <v>4.5842911877394599</v>
      </c>
      <c r="N86" s="2"/>
    </row>
    <row r="87" spans="1:16" x14ac:dyDescent="0.2">
      <c r="A87">
        <v>80</v>
      </c>
      <c r="B87" t="s">
        <v>17</v>
      </c>
      <c r="C87">
        <v>550</v>
      </c>
      <c r="D87">
        <v>1</v>
      </c>
      <c r="E87">
        <v>8</v>
      </c>
      <c r="F87">
        <v>800</v>
      </c>
      <c r="G87">
        <v>521</v>
      </c>
      <c r="H87">
        <v>4.5585412667946201</v>
      </c>
      <c r="I87">
        <v>1</v>
      </c>
      <c r="K87">
        <f t="shared" si="2"/>
        <v>0.94727272727272727</v>
      </c>
      <c r="L87" s="1"/>
      <c r="M87">
        <f t="shared" si="3"/>
        <v>4.5585412667946201</v>
      </c>
      <c r="N87" s="2"/>
    </row>
    <row r="88" spans="1:16" x14ac:dyDescent="0.2">
      <c r="A88">
        <v>81</v>
      </c>
      <c r="B88" t="s">
        <v>17</v>
      </c>
      <c r="C88">
        <v>550</v>
      </c>
      <c r="D88">
        <v>1</v>
      </c>
      <c r="E88">
        <v>9</v>
      </c>
      <c r="F88">
        <v>800</v>
      </c>
      <c r="G88">
        <v>531</v>
      </c>
      <c r="H88">
        <v>5.0960451977401098</v>
      </c>
      <c r="I88">
        <v>1</v>
      </c>
      <c r="K88">
        <f t="shared" si="2"/>
        <v>0.96545454545454545</v>
      </c>
      <c r="L88" s="1">
        <f>SUM(K88:K97)/10</f>
        <v>0.95563636363636362</v>
      </c>
      <c r="M88">
        <f t="shared" si="3"/>
        <v>5.0960451977401098</v>
      </c>
      <c r="N88" s="2">
        <f>SUM(M88:M97)/10</f>
        <v>5.0793605516365705</v>
      </c>
      <c r="O88">
        <f>SUM(H88:H97)/10</f>
        <v>5.0793605516365705</v>
      </c>
      <c r="P88">
        <f>SUM(I88:I97)/10</f>
        <v>1</v>
      </c>
    </row>
    <row r="89" spans="1:16" x14ac:dyDescent="0.2">
      <c r="A89">
        <v>82</v>
      </c>
      <c r="B89" t="s">
        <v>17</v>
      </c>
      <c r="C89">
        <v>550</v>
      </c>
      <c r="D89">
        <v>1</v>
      </c>
      <c r="E89">
        <v>9</v>
      </c>
      <c r="F89">
        <v>800</v>
      </c>
      <c r="G89">
        <v>522</v>
      </c>
      <c r="H89">
        <v>5.01532567049808</v>
      </c>
      <c r="I89">
        <v>1</v>
      </c>
      <c r="K89">
        <f t="shared" si="2"/>
        <v>0.9490909090909091</v>
      </c>
      <c r="L89" s="1"/>
      <c r="M89">
        <f t="shared" si="3"/>
        <v>5.01532567049808</v>
      </c>
      <c r="N89" s="2"/>
    </row>
    <row r="90" spans="1:16" x14ac:dyDescent="0.2">
      <c r="A90">
        <v>83</v>
      </c>
      <c r="B90" t="s">
        <v>17</v>
      </c>
      <c r="C90">
        <v>550</v>
      </c>
      <c r="D90">
        <v>1</v>
      </c>
      <c r="E90">
        <v>9</v>
      </c>
      <c r="F90">
        <v>800</v>
      </c>
      <c r="G90">
        <v>526</v>
      </c>
      <c r="H90">
        <v>5.1596958174904897</v>
      </c>
      <c r="I90">
        <v>1</v>
      </c>
      <c r="K90">
        <f t="shared" si="2"/>
        <v>0.95636363636363642</v>
      </c>
      <c r="L90" s="1"/>
      <c r="M90">
        <f t="shared" si="3"/>
        <v>5.1596958174904897</v>
      </c>
      <c r="N90" s="2"/>
    </row>
    <row r="91" spans="1:16" x14ac:dyDescent="0.2">
      <c r="A91">
        <v>84</v>
      </c>
      <c r="B91" t="s">
        <v>17</v>
      </c>
      <c r="C91">
        <v>550</v>
      </c>
      <c r="D91">
        <v>1</v>
      </c>
      <c r="E91">
        <v>9</v>
      </c>
      <c r="F91">
        <v>800</v>
      </c>
      <c r="G91">
        <v>520</v>
      </c>
      <c r="H91">
        <v>5.1307692307692303</v>
      </c>
      <c r="I91">
        <v>1</v>
      </c>
      <c r="K91">
        <f t="shared" si="2"/>
        <v>0.94545454545454544</v>
      </c>
      <c r="L91" s="1"/>
      <c r="M91">
        <f t="shared" si="3"/>
        <v>5.1307692307692303</v>
      </c>
      <c r="N91" s="2"/>
    </row>
    <row r="92" spans="1:16" x14ac:dyDescent="0.2">
      <c r="A92">
        <v>85</v>
      </c>
      <c r="B92" t="s">
        <v>17</v>
      </c>
      <c r="C92">
        <v>550</v>
      </c>
      <c r="D92">
        <v>1</v>
      </c>
      <c r="E92">
        <v>9</v>
      </c>
      <c r="F92">
        <v>800</v>
      </c>
      <c r="G92">
        <v>525</v>
      </c>
      <c r="H92">
        <v>5.0666666666666602</v>
      </c>
      <c r="I92">
        <v>1</v>
      </c>
      <c r="K92">
        <f t="shared" si="2"/>
        <v>0.95454545454545459</v>
      </c>
      <c r="L92" s="1"/>
      <c r="M92">
        <f t="shared" si="3"/>
        <v>5.0666666666666602</v>
      </c>
      <c r="N92" s="2"/>
    </row>
    <row r="93" spans="1:16" x14ac:dyDescent="0.2">
      <c r="A93">
        <v>86</v>
      </c>
      <c r="B93" t="s">
        <v>17</v>
      </c>
      <c r="C93">
        <v>550</v>
      </c>
      <c r="D93">
        <v>1</v>
      </c>
      <c r="E93">
        <v>9</v>
      </c>
      <c r="F93">
        <v>800</v>
      </c>
      <c r="G93">
        <v>525</v>
      </c>
      <c r="H93">
        <v>5.12</v>
      </c>
      <c r="I93">
        <v>1</v>
      </c>
      <c r="K93">
        <f t="shared" si="2"/>
        <v>0.95454545454545459</v>
      </c>
      <c r="L93" s="1"/>
      <c r="M93">
        <f t="shared" si="3"/>
        <v>5.12</v>
      </c>
      <c r="N93" s="2"/>
    </row>
    <row r="94" spans="1:16" x14ac:dyDescent="0.2">
      <c r="A94">
        <v>87</v>
      </c>
      <c r="B94" t="s">
        <v>17</v>
      </c>
      <c r="C94">
        <v>550</v>
      </c>
      <c r="D94">
        <v>1</v>
      </c>
      <c r="E94">
        <v>9</v>
      </c>
      <c r="F94">
        <v>800</v>
      </c>
      <c r="G94">
        <v>527</v>
      </c>
      <c r="H94">
        <v>5.14421252371916</v>
      </c>
      <c r="I94">
        <v>1</v>
      </c>
      <c r="K94">
        <f t="shared" si="2"/>
        <v>0.95818181818181813</v>
      </c>
      <c r="L94" s="1"/>
      <c r="M94">
        <f t="shared" si="3"/>
        <v>5.14421252371916</v>
      </c>
      <c r="N94" s="2"/>
    </row>
    <row r="95" spans="1:16" x14ac:dyDescent="0.2">
      <c r="A95">
        <v>88</v>
      </c>
      <c r="B95" t="s">
        <v>17</v>
      </c>
      <c r="C95">
        <v>550</v>
      </c>
      <c r="D95">
        <v>1</v>
      </c>
      <c r="E95">
        <v>9</v>
      </c>
      <c r="F95">
        <v>800</v>
      </c>
      <c r="G95">
        <v>526</v>
      </c>
      <c r="H95">
        <v>5.0703422053231897</v>
      </c>
      <c r="I95">
        <v>1</v>
      </c>
      <c r="K95">
        <f t="shared" si="2"/>
        <v>0.95636363636363642</v>
      </c>
      <c r="L95" s="1"/>
      <c r="M95">
        <f t="shared" si="3"/>
        <v>5.0703422053231897</v>
      </c>
      <c r="N95" s="2"/>
    </row>
    <row r="96" spans="1:16" x14ac:dyDescent="0.2">
      <c r="A96">
        <v>89</v>
      </c>
      <c r="B96" t="s">
        <v>17</v>
      </c>
      <c r="C96">
        <v>550</v>
      </c>
      <c r="D96">
        <v>1</v>
      </c>
      <c r="E96">
        <v>9</v>
      </c>
      <c r="F96">
        <v>800</v>
      </c>
      <c r="G96">
        <v>529</v>
      </c>
      <c r="H96">
        <v>4.9905482041587899</v>
      </c>
      <c r="I96">
        <v>1</v>
      </c>
      <c r="K96">
        <f t="shared" si="2"/>
        <v>0.96181818181818179</v>
      </c>
      <c r="L96" s="1"/>
      <c r="M96">
        <f t="shared" si="3"/>
        <v>4.9905482041587899</v>
      </c>
      <c r="N96" s="2"/>
    </row>
    <row r="97" spans="1:16" x14ac:dyDescent="0.2">
      <c r="A97">
        <v>90</v>
      </c>
      <c r="B97" t="s">
        <v>17</v>
      </c>
      <c r="C97">
        <v>550</v>
      </c>
      <c r="D97">
        <v>1</v>
      </c>
      <c r="E97">
        <v>9</v>
      </c>
      <c r="F97">
        <v>800</v>
      </c>
      <c r="G97">
        <v>525</v>
      </c>
      <c r="H97">
        <v>5</v>
      </c>
      <c r="I97">
        <v>1</v>
      </c>
      <c r="K97">
        <f t="shared" si="2"/>
        <v>0.95454545454545459</v>
      </c>
      <c r="L97" s="1"/>
      <c r="M97">
        <f t="shared" si="3"/>
        <v>5</v>
      </c>
      <c r="N97" s="2"/>
    </row>
    <row r="98" spans="1:16" x14ac:dyDescent="0.2">
      <c r="A98">
        <v>91</v>
      </c>
      <c r="B98" t="s">
        <v>17</v>
      </c>
      <c r="C98">
        <v>550</v>
      </c>
      <c r="D98">
        <v>1</v>
      </c>
      <c r="E98">
        <v>10</v>
      </c>
      <c r="F98">
        <v>800</v>
      </c>
      <c r="G98">
        <v>532</v>
      </c>
      <c r="H98">
        <v>5.7105263157894699</v>
      </c>
      <c r="I98">
        <v>1</v>
      </c>
      <c r="K98">
        <f t="shared" si="2"/>
        <v>0.96727272727272728</v>
      </c>
      <c r="L98" s="1">
        <f>SUM(K98:K107)/10</f>
        <v>0.96272727272727265</v>
      </c>
      <c r="M98">
        <f t="shared" si="3"/>
        <v>5.7105263157894699</v>
      </c>
      <c r="N98" s="2">
        <f>SUM(M98:M107)/10</f>
        <v>5.6139784758943794</v>
      </c>
      <c r="O98">
        <f>SUM(H98:H107)/10</f>
        <v>5.6139784758943794</v>
      </c>
      <c r="P98">
        <f>SUM(I98:I107)/10</f>
        <v>1</v>
      </c>
    </row>
    <row r="99" spans="1:16" x14ac:dyDescent="0.2">
      <c r="A99">
        <v>92</v>
      </c>
      <c r="B99" t="s">
        <v>17</v>
      </c>
      <c r="C99">
        <v>550</v>
      </c>
      <c r="D99">
        <v>1</v>
      </c>
      <c r="E99">
        <v>10</v>
      </c>
      <c r="F99">
        <v>800</v>
      </c>
      <c r="G99">
        <v>526</v>
      </c>
      <c r="H99">
        <v>5.5570342205323104</v>
      </c>
      <c r="I99">
        <v>1</v>
      </c>
      <c r="K99">
        <f t="shared" si="2"/>
        <v>0.95636363636363642</v>
      </c>
      <c r="L99" s="1"/>
      <c r="M99">
        <f t="shared" si="3"/>
        <v>5.5570342205323104</v>
      </c>
      <c r="N99" s="2"/>
    </row>
    <row r="100" spans="1:16" x14ac:dyDescent="0.2">
      <c r="A100">
        <v>93</v>
      </c>
      <c r="B100" t="s">
        <v>17</v>
      </c>
      <c r="C100">
        <v>550</v>
      </c>
      <c r="D100">
        <v>1</v>
      </c>
      <c r="E100">
        <v>10</v>
      </c>
      <c r="F100">
        <v>800</v>
      </c>
      <c r="G100">
        <v>529</v>
      </c>
      <c r="H100">
        <v>5.7088846880907296</v>
      </c>
      <c r="I100">
        <v>1</v>
      </c>
      <c r="K100">
        <f t="shared" si="2"/>
        <v>0.96181818181818179</v>
      </c>
      <c r="L100" s="1"/>
      <c r="M100">
        <f t="shared" si="3"/>
        <v>5.7088846880907296</v>
      </c>
      <c r="N100" s="2"/>
    </row>
    <row r="101" spans="1:16" x14ac:dyDescent="0.2">
      <c r="A101">
        <v>94</v>
      </c>
      <c r="B101" t="s">
        <v>17</v>
      </c>
      <c r="C101">
        <v>550</v>
      </c>
      <c r="D101">
        <v>1</v>
      </c>
      <c r="E101">
        <v>10</v>
      </c>
      <c r="F101">
        <v>800</v>
      </c>
      <c r="G101">
        <v>530</v>
      </c>
      <c r="H101">
        <v>5.6169811320754697</v>
      </c>
      <c r="I101">
        <v>1</v>
      </c>
      <c r="K101">
        <f t="shared" si="2"/>
        <v>0.96363636363636362</v>
      </c>
      <c r="L101" s="1"/>
      <c r="M101">
        <f t="shared" si="3"/>
        <v>5.6169811320754697</v>
      </c>
      <c r="N101" s="2"/>
    </row>
    <row r="102" spans="1:16" x14ac:dyDescent="0.2">
      <c r="A102">
        <v>95</v>
      </c>
      <c r="B102" t="s">
        <v>17</v>
      </c>
      <c r="C102">
        <v>550</v>
      </c>
      <c r="D102">
        <v>1</v>
      </c>
      <c r="E102">
        <v>10</v>
      </c>
      <c r="F102">
        <v>800</v>
      </c>
      <c r="G102">
        <v>527</v>
      </c>
      <c r="H102">
        <v>5.5825426944971497</v>
      </c>
      <c r="I102">
        <v>1</v>
      </c>
      <c r="K102">
        <f t="shared" si="2"/>
        <v>0.95818181818181813</v>
      </c>
      <c r="L102" s="1"/>
      <c r="M102">
        <f t="shared" si="3"/>
        <v>5.5825426944971497</v>
      </c>
      <c r="N102" s="2"/>
    </row>
    <row r="103" spans="1:16" x14ac:dyDescent="0.2">
      <c r="A103">
        <v>96</v>
      </c>
      <c r="B103" t="s">
        <v>17</v>
      </c>
      <c r="C103">
        <v>550</v>
      </c>
      <c r="D103">
        <v>1</v>
      </c>
      <c r="E103">
        <v>10</v>
      </c>
      <c r="F103">
        <v>800</v>
      </c>
      <c r="G103">
        <v>530</v>
      </c>
      <c r="H103">
        <v>5.7094339622641499</v>
      </c>
      <c r="I103">
        <v>1</v>
      </c>
      <c r="K103">
        <f t="shared" si="2"/>
        <v>0.96363636363636362</v>
      </c>
      <c r="L103" s="1"/>
      <c r="M103">
        <f t="shared" si="3"/>
        <v>5.7094339622641499</v>
      </c>
      <c r="N103" s="2"/>
    </row>
    <row r="104" spans="1:16" x14ac:dyDescent="0.2">
      <c r="A104">
        <v>97</v>
      </c>
      <c r="B104" t="s">
        <v>17</v>
      </c>
      <c r="C104">
        <v>550</v>
      </c>
      <c r="D104">
        <v>1</v>
      </c>
      <c r="E104">
        <v>10</v>
      </c>
      <c r="F104">
        <v>800</v>
      </c>
      <c r="G104">
        <v>526</v>
      </c>
      <c r="H104">
        <v>5.4068441064638701</v>
      </c>
      <c r="I104">
        <v>1</v>
      </c>
      <c r="K104">
        <f t="shared" si="2"/>
        <v>0.95636363636363642</v>
      </c>
      <c r="L104" s="1"/>
      <c r="M104">
        <f t="shared" si="3"/>
        <v>5.4068441064638701</v>
      </c>
      <c r="N104" s="2"/>
    </row>
    <row r="105" spans="1:16" x14ac:dyDescent="0.2">
      <c r="A105">
        <v>98</v>
      </c>
      <c r="B105" t="s">
        <v>17</v>
      </c>
      <c r="C105">
        <v>550</v>
      </c>
      <c r="D105">
        <v>1</v>
      </c>
      <c r="E105">
        <v>10</v>
      </c>
      <c r="F105">
        <v>800</v>
      </c>
      <c r="G105">
        <v>531</v>
      </c>
      <c r="H105">
        <v>5.6045197740112904</v>
      </c>
      <c r="I105">
        <v>1</v>
      </c>
      <c r="K105">
        <f t="shared" si="2"/>
        <v>0.96545454545454545</v>
      </c>
      <c r="L105" s="1"/>
      <c r="M105">
        <f t="shared" si="3"/>
        <v>5.6045197740112904</v>
      </c>
      <c r="N105" s="2"/>
    </row>
    <row r="106" spans="1:16" x14ac:dyDescent="0.2">
      <c r="A106">
        <v>99</v>
      </c>
      <c r="B106" t="s">
        <v>17</v>
      </c>
      <c r="C106">
        <v>550</v>
      </c>
      <c r="D106">
        <v>1</v>
      </c>
      <c r="E106">
        <v>10</v>
      </c>
      <c r="F106">
        <v>800</v>
      </c>
      <c r="G106">
        <v>528</v>
      </c>
      <c r="H106">
        <v>5.6571969696969697</v>
      </c>
      <c r="I106">
        <v>1</v>
      </c>
      <c r="K106">
        <f t="shared" si="2"/>
        <v>0.96</v>
      </c>
      <c r="L106" s="1"/>
      <c r="M106">
        <f t="shared" si="3"/>
        <v>5.6571969696969697</v>
      </c>
      <c r="N106" s="2"/>
    </row>
    <row r="107" spans="1:16" x14ac:dyDescent="0.2">
      <c r="A107">
        <v>100</v>
      </c>
      <c r="B107" t="s">
        <v>17</v>
      </c>
      <c r="C107">
        <v>550</v>
      </c>
      <c r="D107">
        <v>1</v>
      </c>
      <c r="E107">
        <v>10</v>
      </c>
      <c r="F107">
        <v>800</v>
      </c>
      <c r="G107">
        <v>536</v>
      </c>
      <c r="H107">
        <v>5.5858208955223798</v>
      </c>
      <c r="I107">
        <v>1</v>
      </c>
      <c r="K107">
        <f t="shared" si="2"/>
        <v>0.97454545454545449</v>
      </c>
      <c r="L107" s="1"/>
      <c r="M107">
        <f t="shared" si="3"/>
        <v>5.5858208955223798</v>
      </c>
      <c r="N107" s="2"/>
    </row>
    <row r="108" spans="1:16" x14ac:dyDescent="0.2">
      <c r="A108">
        <v>101</v>
      </c>
      <c r="B108" t="s">
        <v>17</v>
      </c>
      <c r="C108">
        <v>550</v>
      </c>
      <c r="D108">
        <v>2</v>
      </c>
      <c r="E108">
        <v>1</v>
      </c>
      <c r="F108">
        <v>800</v>
      </c>
      <c r="G108">
        <v>428</v>
      </c>
      <c r="H108">
        <v>1</v>
      </c>
      <c r="I108">
        <v>1.42056074766355</v>
      </c>
      <c r="K108">
        <f t="shared" si="2"/>
        <v>0.7781818181818182</v>
      </c>
      <c r="L108" s="1">
        <f>SUM(K108:K117)/10</f>
        <v>0.76181818181818195</v>
      </c>
      <c r="M108">
        <f t="shared" si="3"/>
        <v>0.70394736842105332</v>
      </c>
      <c r="N108" s="2">
        <f>SUM(M108:M117)/10</f>
        <v>0.7058941981379272</v>
      </c>
      <c r="O108">
        <f>SUM(H108:H117)/10</f>
        <v>1</v>
      </c>
      <c r="P108">
        <f>SUM(I108:I117)/10</f>
        <v>1.4171362638262628</v>
      </c>
    </row>
    <row r="109" spans="1:16" x14ac:dyDescent="0.2">
      <c r="A109">
        <v>102</v>
      </c>
      <c r="B109" t="s">
        <v>17</v>
      </c>
      <c r="C109">
        <v>550</v>
      </c>
      <c r="D109">
        <v>2</v>
      </c>
      <c r="E109">
        <v>1</v>
      </c>
      <c r="F109">
        <v>800</v>
      </c>
      <c r="G109">
        <v>415</v>
      </c>
      <c r="H109">
        <v>1</v>
      </c>
      <c r="I109">
        <v>1.4192771084337299</v>
      </c>
      <c r="K109">
        <f t="shared" si="2"/>
        <v>0.75454545454545452</v>
      </c>
      <c r="L109" s="1"/>
      <c r="M109">
        <f t="shared" si="3"/>
        <v>0.7045840407470314</v>
      </c>
      <c r="N109" s="2"/>
    </row>
    <row r="110" spans="1:16" x14ac:dyDescent="0.2">
      <c r="A110">
        <v>103</v>
      </c>
      <c r="B110" t="s">
        <v>17</v>
      </c>
      <c r="C110">
        <v>550</v>
      </c>
      <c r="D110">
        <v>2</v>
      </c>
      <c r="E110">
        <v>1</v>
      </c>
      <c r="F110">
        <v>800</v>
      </c>
      <c r="G110">
        <v>413</v>
      </c>
      <c r="H110">
        <v>1</v>
      </c>
      <c r="I110">
        <v>1.39709443099273</v>
      </c>
      <c r="K110">
        <f t="shared" si="2"/>
        <v>0.75090909090909086</v>
      </c>
      <c r="L110" s="1"/>
      <c r="M110">
        <f t="shared" si="3"/>
        <v>0.71577123050260272</v>
      </c>
      <c r="N110" s="2"/>
    </row>
    <row r="111" spans="1:16" x14ac:dyDescent="0.2">
      <c r="A111">
        <v>104</v>
      </c>
      <c r="B111" t="s">
        <v>17</v>
      </c>
      <c r="C111">
        <v>550</v>
      </c>
      <c r="D111">
        <v>2</v>
      </c>
      <c r="E111">
        <v>1</v>
      </c>
      <c r="F111">
        <v>800</v>
      </c>
      <c r="G111">
        <v>432</v>
      </c>
      <c r="H111">
        <v>1</v>
      </c>
      <c r="I111">
        <v>1.37962962962962</v>
      </c>
      <c r="K111">
        <f t="shared" si="2"/>
        <v>0.78545454545454541</v>
      </c>
      <c r="L111" s="1"/>
      <c r="M111">
        <f t="shared" si="3"/>
        <v>0.72483221476510573</v>
      </c>
      <c r="N111" s="2"/>
    </row>
    <row r="112" spans="1:16" x14ac:dyDescent="0.2">
      <c r="A112">
        <v>105</v>
      </c>
      <c r="B112" t="s">
        <v>17</v>
      </c>
      <c r="C112">
        <v>550</v>
      </c>
      <c r="D112">
        <v>2</v>
      </c>
      <c r="E112">
        <v>1</v>
      </c>
      <c r="F112">
        <v>800</v>
      </c>
      <c r="G112">
        <v>416</v>
      </c>
      <c r="H112">
        <v>1</v>
      </c>
      <c r="I112">
        <v>1.4423076923076901</v>
      </c>
      <c r="K112">
        <f t="shared" si="2"/>
        <v>0.75636363636363635</v>
      </c>
      <c r="L112" s="1"/>
      <c r="M112">
        <f t="shared" si="3"/>
        <v>0.69333333333333436</v>
      </c>
      <c r="N112" s="2"/>
    </row>
    <row r="113" spans="1:16" x14ac:dyDescent="0.2">
      <c r="A113">
        <v>106</v>
      </c>
      <c r="B113" t="s">
        <v>17</v>
      </c>
      <c r="C113">
        <v>550</v>
      </c>
      <c r="D113">
        <v>2</v>
      </c>
      <c r="E113">
        <v>1</v>
      </c>
      <c r="F113">
        <v>800</v>
      </c>
      <c r="G113">
        <v>411</v>
      </c>
      <c r="H113">
        <v>1</v>
      </c>
      <c r="I113">
        <v>1.4233576642335699</v>
      </c>
      <c r="K113">
        <f t="shared" si="2"/>
        <v>0.74727272727272731</v>
      </c>
      <c r="L113" s="1"/>
      <c r="M113">
        <f t="shared" si="3"/>
        <v>0.70256410256410584</v>
      </c>
      <c r="N113" s="2"/>
    </row>
    <row r="114" spans="1:16" x14ac:dyDescent="0.2">
      <c r="A114">
        <v>107</v>
      </c>
      <c r="B114" t="s">
        <v>17</v>
      </c>
      <c r="C114">
        <v>550</v>
      </c>
      <c r="D114">
        <v>2</v>
      </c>
      <c r="E114">
        <v>1</v>
      </c>
      <c r="F114">
        <v>800</v>
      </c>
      <c r="G114">
        <v>406</v>
      </c>
      <c r="H114">
        <v>1</v>
      </c>
      <c r="I114">
        <v>1.3743842364532</v>
      </c>
      <c r="K114">
        <f t="shared" si="2"/>
        <v>0.73818181818181816</v>
      </c>
      <c r="L114" s="1"/>
      <c r="M114">
        <f t="shared" si="3"/>
        <v>0.72759856630824482</v>
      </c>
      <c r="N114" s="2"/>
    </row>
    <row r="115" spans="1:16" x14ac:dyDescent="0.2">
      <c r="A115">
        <v>108</v>
      </c>
      <c r="B115" t="s">
        <v>17</v>
      </c>
      <c r="C115">
        <v>550</v>
      </c>
      <c r="D115">
        <v>2</v>
      </c>
      <c r="E115">
        <v>1</v>
      </c>
      <c r="F115">
        <v>800</v>
      </c>
      <c r="G115">
        <v>404</v>
      </c>
      <c r="H115">
        <v>1</v>
      </c>
      <c r="I115">
        <v>1.45049504950495</v>
      </c>
      <c r="K115">
        <f t="shared" si="2"/>
        <v>0.7345454545454545</v>
      </c>
      <c r="L115" s="1"/>
      <c r="M115">
        <f t="shared" si="3"/>
        <v>0.68941979522184327</v>
      </c>
      <c r="N115" s="2"/>
    </row>
    <row r="116" spans="1:16" x14ac:dyDescent="0.2">
      <c r="A116">
        <v>109</v>
      </c>
      <c r="B116" t="s">
        <v>17</v>
      </c>
      <c r="C116">
        <v>550</v>
      </c>
      <c r="D116">
        <v>2</v>
      </c>
      <c r="E116">
        <v>1</v>
      </c>
      <c r="F116">
        <v>800</v>
      </c>
      <c r="G116">
        <v>428</v>
      </c>
      <c r="H116">
        <v>1</v>
      </c>
      <c r="I116">
        <v>1.40887850467289</v>
      </c>
      <c r="K116">
        <f t="shared" si="2"/>
        <v>0.7781818181818182</v>
      </c>
      <c r="L116" s="1"/>
      <c r="M116">
        <f t="shared" si="3"/>
        <v>0.70978441127695224</v>
      </c>
      <c r="N116" s="2"/>
    </row>
    <row r="117" spans="1:16" x14ac:dyDescent="0.2">
      <c r="A117">
        <v>110</v>
      </c>
      <c r="B117" t="s">
        <v>17</v>
      </c>
      <c r="C117">
        <v>550</v>
      </c>
      <c r="D117">
        <v>2</v>
      </c>
      <c r="E117">
        <v>1</v>
      </c>
      <c r="F117">
        <v>800</v>
      </c>
      <c r="G117">
        <v>437</v>
      </c>
      <c r="H117">
        <v>1</v>
      </c>
      <c r="I117">
        <v>1.4553775743707</v>
      </c>
      <c r="K117">
        <f t="shared" si="2"/>
        <v>0.79454545454545455</v>
      </c>
      <c r="L117" s="1"/>
      <c r="M117">
        <f t="shared" si="3"/>
        <v>0.68710691823899817</v>
      </c>
      <c r="N117" s="2"/>
    </row>
    <row r="118" spans="1:16" x14ac:dyDescent="0.2">
      <c r="A118">
        <v>111</v>
      </c>
      <c r="B118" t="s">
        <v>17</v>
      </c>
      <c r="C118">
        <v>550</v>
      </c>
      <c r="D118">
        <v>2</v>
      </c>
      <c r="E118">
        <v>2</v>
      </c>
      <c r="F118">
        <v>800</v>
      </c>
      <c r="G118">
        <v>433</v>
      </c>
      <c r="H118">
        <v>1.4688221709006899</v>
      </c>
      <c r="I118">
        <v>1.4064665127020699</v>
      </c>
      <c r="K118">
        <f t="shared" si="2"/>
        <v>0.78727272727272724</v>
      </c>
      <c r="L118" s="1">
        <f>SUM(K118:K127)/10</f>
        <v>0.78781818181818175</v>
      </c>
      <c r="M118">
        <f t="shared" si="3"/>
        <v>1.0443349753694624</v>
      </c>
      <c r="N118" s="2">
        <f>SUM(M118:M127)/10</f>
        <v>1.0495457505967514</v>
      </c>
      <c r="O118">
        <f>SUM(H118:H127)/10</f>
        <v>1.50434479294896</v>
      </c>
      <c r="P118">
        <f>SUM(I118:I127)/10</f>
        <v>1.4339599444159918</v>
      </c>
    </row>
    <row r="119" spans="1:16" x14ac:dyDescent="0.2">
      <c r="A119">
        <v>112</v>
      </c>
      <c r="B119" t="s">
        <v>17</v>
      </c>
      <c r="C119">
        <v>550</v>
      </c>
      <c r="D119">
        <v>2</v>
      </c>
      <c r="E119">
        <v>2</v>
      </c>
      <c r="F119">
        <v>800</v>
      </c>
      <c r="G119">
        <v>444</v>
      </c>
      <c r="H119">
        <v>1.5225225225225201</v>
      </c>
      <c r="I119">
        <v>1.4436936936936899</v>
      </c>
      <c r="K119">
        <f t="shared" si="2"/>
        <v>0.80727272727272725</v>
      </c>
      <c r="L119" s="1"/>
      <c r="M119">
        <f t="shared" si="3"/>
        <v>1.0546021840873645</v>
      </c>
      <c r="N119" s="2"/>
    </row>
    <row r="120" spans="1:16" x14ac:dyDescent="0.2">
      <c r="A120">
        <v>113</v>
      </c>
      <c r="B120" t="s">
        <v>17</v>
      </c>
      <c r="C120">
        <v>550</v>
      </c>
      <c r="D120">
        <v>2</v>
      </c>
      <c r="E120">
        <v>2</v>
      </c>
      <c r="F120">
        <v>800</v>
      </c>
      <c r="G120">
        <v>433</v>
      </c>
      <c r="H120">
        <v>1.52886836027713</v>
      </c>
      <c r="I120">
        <v>1.4503464203233201</v>
      </c>
      <c r="K120">
        <f t="shared" si="2"/>
        <v>0.78727272727272724</v>
      </c>
      <c r="L120" s="1"/>
      <c r="M120">
        <f t="shared" si="3"/>
        <v>1.0541401273885347</v>
      </c>
      <c r="N120" s="2"/>
    </row>
    <row r="121" spans="1:16" x14ac:dyDescent="0.2">
      <c r="A121">
        <v>114</v>
      </c>
      <c r="B121" t="s">
        <v>17</v>
      </c>
      <c r="C121">
        <v>550</v>
      </c>
      <c r="D121">
        <v>2</v>
      </c>
      <c r="E121">
        <v>2</v>
      </c>
      <c r="F121">
        <v>800</v>
      </c>
      <c r="G121">
        <v>409</v>
      </c>
      <c r="H121">
        <v>1.4914425427872799</v>
      </c>
      <c r="I121">
        <v>1.4083129584352001</v>
      </c>
      <c r="K121">
        <f t="shared" si="2"/>
        <v>0.74363636363636365</v>
      </c>
      <c r="L121" s="1"/>
      <c r="M121">
        <f t="shared" si="3"/>
        <v>1.0590277777777792</v>
      </c>
      <c r="N121" s="2"/>
    </row>
    <row r="122" spans="1:16" x14ac:dyDescent="0.2">
      <c r="A122">
        <v>115</v>
      </c>
      <c r="B122" t="s">
        <v>17</v>
      </c>
      <c r="C122">
        <v>550</v>
      </c>
      <c r="D122">
        <v>2</v>
      </c>
      <c r="E122">
        <v>2</v>
      </c>
      <c r="F122">
        <v>800</v>
      </c>
      <c r="G122">
        <v>429</v>
      </c>
      <c r="H122">
        <v>1.52913752913752</v>
      </c>
      <c r="I122">
        <v>1.39393939393939</v>
      </c>
      <c r="K122">
        <f t="shared" si="2"/>
        <v>0.78</v>
      </c>
      <c r="L122" s="1"/>
      <c r="M122">
        <f t="shared" si="3"/>
        <v>1.0969899665551806</v>
      </c>
      <c r="N122" s="2"/>
    </row>
    <row r="123" spans="1:16" x14ac:dyDescent="0.2">
      <c r="A123">
        <v>116</v>
      </c>
      <c r="B123" t="s">
        <v>17</v>
      </c>
      <c r="C123">
        <v>550</v>
      </c>
      <c r="D123">
        <v>2</v>
      </c>
      <c r="E123">
        <v>2</v>
      </c>
      <c r="F123">
        <v>800</v>
      </c>
      <c r="G123">
        <v>420</v>
      </c>
      <c r="H123">
        <v>1.4523809523809501</v>
      </c>
      <c r="I123">
        <v>1.4666666666666599</v>
      </c>
      <c r="K123">
        <f t="shared" si="2"/>
        <v>0.76363636363636367</v>
      </c>
      <c r="L123" s="1"/>
      <c r="M123">
        <f t="shared" si="3"/>
        <v>0.99025974025974328</v>
      </c>
      <c r="N123" s="2"/>
    </row>
    <row r="124" spans="1:16" x14ac:dyDescent="0.2">
      <c r="A124">
        <v>117</v>
      </c>
      <c r="B124" t="s">
        <v>17</v>
      </c>
      <c r="C124">
        <v>550</v>
      </c>
      <c r="D124">
        <v>2</v>
      </c>
      <c r="E124">
        <v>2</v>
      </c>
      <c r="F124">
        <v>800</v>
      </c>
      <c r="G124">
        <v>434</v>
      </c>
      <c r="H124">
        <v>1.48156682027649</v>
      </c>
      <c r="I124">
        <v>1.4746543778801799</v>
      </c>
      <c r="K124">
        <f t="shared" si="2"/>
        <v>0.78909090909090907</v>
      </c>
      <c r="L124" s="1"/>
      <c r="M124">
        <f t="shared" si="3"/>
        <v>1.0046874999999977</v>
      </c>
      <c r="N124" s="2"/>
    </row>
    <row r="125" spans="1:16" x14ac:dyDescent="0.2">
      <c r="A125">
        <v>118</v>
      </c>
      <c r="B125" t="s">
        <v>17</v>
      </c>
      <c r="C125">
        <v>550</v>
      </c>
      <c r="D125">
        <v>2</v>
      </c>
      <c r="E125">
        <v>2</v>
      </c>
      <c r="F125">
        <v>800</v>
      </c>
      <c r="G125">
        <v>432</v>
      </c>
      <c r="H125">
        <v>1.51157407407407</v>
      </c>
      <c r="I125">
        <v>1.43055555555555</v>
      </c>
      <c r="K125">
        <f t="shared" si="2"/>
        <v>0.78545454545454541</v>
      </c>
      <c r="L125" s="1"/>
      <c r="M125">
        <f t="shared" si="3"/>
        <v>1.0566343042071209</v>
      </c>
      <c r="N125" s="2"/>
    </row>
    <row r="126" spans="1:16" x14ac:dyDescent="0.2">
      <c r="A126">
        <v>119</v>
      </c>
      <c r="B126" t="s">
        <v>17</v>
      </c>
      <c r="C126">
        <v>550</v>
      </c>
      <c r="D126">
        <v>2</v>
      </c>
      <c r="E126">
        <v>2</v>
      </c>
      <c r="F126">
        <v>800</v>
      </c>
      <c r="G126">
        <v>455</v>
      </c>
      <c r="H126">
        <v>1.51208791208791</v>
      </c>
      <c r="I126">
        <v>1.4505494505494501</v>
      </c>
      <c r="K126">
        <f t="shared" si="2"/>
        <v>0.82727272727272727</v>
      </c>
      <c r="L126" s="1"/>
      <c r="M126">
        <f t="shared" si="3"/>
        <v>1.0424242424242414</v>
      </c>
      <c r="N126" s="2"/>
    </row>
    <row r="127" spans="1:16" x14ac:dyDescent="0.2">
      <c r="A127">
        <v>120</v>
      </c>
      <c r="B127" t="s">
        <v>17</v>
      </c>
      <c r="C127">
        <v>550</v>
      </c>
      <c r="D127">
        <v>2</v>
      </c>
      <c r="E127">
        <v>2</v>
      </c>
      <c r="F127">
        <v>800</v>
      </c>
      <c r="G127">
        <v>444</v>
      </c>
      <c r="H127">
        <v>1.5450450450450399</v>
      </c>
      <c r="I127">
        <v>1.41441441441441</v>
      </c>
      <c r="K127">
        <f t="shared" si="2"/>
        <v>0.80727272727272725</v>
      </c>
      <c r="L127" s="1"/>
      <c r="M127">
        <f t="shared" si="3"/>
        <v>1.092356687898089</v>
      </c>
      <c r="N127" s="2"/>
    </row>
    <row r="128" spans="1:16" x14ac:dyDescent="0.2">
      <c r="A128">
        <v>121</v>
      </c>
      <c r="B128" t="s">
        <v>17</v>
      </c>
      <c r="C128">
        <v>550</v>
      </c>
      <c r="D128">
        <v>2</v>
      </c>
      <c r="E128">
        <v>3</v>
      </c>
      <c r="F128">
        <v>800</v>
      </c>
      <c r="G128">
        <v>441</v>
      </c>
      <c r="H128">
        <v>1.96598639455782</v>
      </c>
      <c r="I128">
        <v>1.43310657596371</v>
      </c>
      <c r="K128">
        <f t="shared" si="2"/>
        <v>0.80181818181818176</v>
      </c>
      <c r="L128" s="1">
        <f>SUM(K128:K137)/10</f>
        <v>0.81218181818181812</v>
      </c>
      <c r="M128">
        <f t="shared" si="3"/>
        <v>1.3718354430379809</v>
      </c>
      <c r="N128" s="2">
        <f>SUM(M128:M137)/10</f>
        <v>1.4114267614306226</v>
      </c>
      <c r="O128">
        <f>SUM(H128:H137)/10</f>
        <v>2.0295959818487743</v>
      </c>
      <c r="P128">
        <f>SUM(I128:I137)/10</f>
        <v>1.4379422257186589</v>
      </c>
    </row>
    <row r="129" spans="1:16" x14ac:dyDescent="0.2">
      <c r="A129">
        <v>122</v>
      </c>
      <c r="B129" t="s">
        <v>17</v>
      </c>
      <c r="C129">
        <v>550</v>
      </c>
      <c r="D129">
        <v>2</v>
      </c>
      <c r="E129">
        <v>3</v>
      </c>
      <c r="F129">
        <v>800</v>
      </c>
      <c r="G129">
        <v>441</v>
      </c>
      <c r="H129">
        <v>2.0589569160997701</v>
      </c>
      <c r="I129">
        <v>1.44444444444444</v>
      </c>
      <c r="K129">
        <f t="shared" si="2"/>
        <v>0.80181818181818176</v>
      </c>
      <c r="L129" s="1"/>
      <c r="M129">
        <f t="shared" si="3"/>
        <v>1.4254317111459991</v>
      </c>
      <c r="N129" s="2"/>
    </row>
    <row r="130" spans="1:16" x14ac:dyDescent="0.2">
      <c r="A130">
        <v>123</v>
      </c>
      <c r="B130" t="s">
        <v>17</v>
      </c>
      <c r="C130">
        <v>550</v>
      </c>
      <c r="D130">
        <v>2</v>
      </c>
      <c r="E130">
        <v>3</v>
      </c>
      <c r="F130">
        <v>800</v>
      </c>
      <c r="G130">
        <v>462</v>
      </c>
      <c r="H130">
        <v>1.9935064935064899</v>
      </c>
      <c r="I130">
        <v>1.4220779220779201</v>
      </c>
      <c r="K130">
        <f t="shared" si="2"/>
        <v>0.84</v>
      </c>
      <c r="L130" s="1"/>
      <c r="M130">
        <f t="shared" si="3"/>
        <v>1.4018264840182644</v>
      </c>
      <c r="N130" s="2"/>
    </row>
    <row r="131" spans="1:16" x14ac:dyDescent="0.2">
      <c r="A131">
        <v>124</v>
      </c>
      <c r="B131" t="s">
        <v>17</v>
      </c>
      <c r="C131">
        <v>550</v>
      </c>
      <c r="D131">
        <v>2</v>
      </c>
      <c r="E131">
        <v>3</v>
      </c>
      <c r="F131">
        <v>800</v>
      </c>
      <c r="G131">
        <v>446</v>
      </c>
      <c r="H131">
        <v>2.0493273542600798</v>
      </c>
      <c r="I131">
        <v>1.4192825112107601</v>
      </c>
      <c r="K131">
        <f t="shared" si="2"/>
        <v>0.81090909090909091</v>
      </c>
      <c r="L131" s="1"/>
      <c r="M131">
        <f t="shared" si="3"/>
        <v>1.4439178515007851</v>
      </c>
      <c r="N131" s="2"/>
    </row>
    <row r="132" spans="1:16" x14ac:dyDescent="0.2">
      <c r="A132">
        <v>125</v>
      </c>
      <c r="B132" t="s">
        <v>17</v>
      </c>
      <c r="C132">
        <v>550</v>
      </c>
      <c r="D132">
        <v>2</v>
      </c>
      <c r="E132">
        <v>3</v>
      </c>
      <c r="F132">
        <v>800</v>
      </c>
      <c r="G132">
        <v>457</v>
      </c>
      <c r="H132">
        <v>2.0525164113785501</v>
      </c>
      <c r="I132">
        <v>1.44857768052516</v>
      </c>
      <c r="K132">
        <f t="shared" si="2"/>
        <v>0.83090909090909093</v>
      </c>
      <c r="L132" s="1"/>
      <c r="M132">
        <f t="shared" si="3"/>
        <v>1.4169184290030212</v>
      </c>
      <c r="N132" s="2"/>
    </row>
    <row r="133" spans="1:16" x14ac:dyDescent="0.2">
      <c r="A133">
        <v>126</v>
      </c>
      <c r="B133" t="s">
        <v>17</v>
      </c>
      <c r="C133">
        <v>550</v>
      </c>
      <c r="D133">
        <v>2</v>
      </c>
      <c r="E133">
        <v>3</v>
      </c>
      <c r="F133">
        <v>800</v>
      </c>
      <c r="G133">
        <v>440</v>
      </c>
      <c r="H133">
        <v>1.9840909090909</v>
      </c>
      <c r="I133">
        <v>1.4386363636363599</v>
      </c>
      <c r="K133">
        <f t="shared" si="2"/>
        <v>0.8</v>
      </c>
      <c r="L133" s="1"/>
      <c r="M133">
        <f t="shared" si="3"/>
        <v>1.3791469194312769</v>
      </c>
      <c r="N133" s="2"/>
    </row>
    <row r="134" spans="1:16" x14ac:dyDescent="0.2">
      <c r="A134">
        <v>127</v>
      </c>
      <c r="B134" t="s">
        <v>17</v>
      </c>
      <c r="C134">
        <v>550</v>
      </c>
      <c r="D134">
        <v>2</v>
      </c>
      <c r="E134">
        <v>3</v>
      </c>
      <c r="F134">
        <v>800</v>
      </c>
      <c r="G134">
        <v>453</v>
      </c>
      <c r="H134">
        <v>2.0132450331125802</v>
      </c>
      <c r="I134">
        <v>1.4304635761589399</v>
      </c>
      <c r="K134">
        <f t="shared" si="2"/>
        <v>0.82363636363636361</v>
      </c>
      <c r="L134" s="1"/>
      <c r="M134">
        <f t="shared" si="3"/>
        <v>1.4074074074074061</v>
      </c>
      <c r="N134" s="2"/>
    </row>
    <row r="135" spans="1:16" x14ac:dyDescent="0.2">
      <c r="A135">
        <v>128</v>
      </c>
      <c r="B135" t="s">
        <v>17</v>
      </c>
      <c r="C135">
        <v>550</v>
      </c>
      <c r="D135">
        <v>2</v>
      </c>
      <c r="E135">
        <v>3</v>
      </c>
      <c r="F135">
        <v>800</v>
      </c>
      <c r="G135">
        <v>441</v>
      </c>
      <c r="H135">
        <v>1.9886621315192701</v>
      </c>
      <c r="I135">
        <v>1.44217687074829</v>
      </c>
      <c r="K135">
        <f t="shared" si="2"/>
        <v>0.80181818181818176</v>
      </c>
      <c r="L135" s="1"/>
      <c r="M135">
        <f t="shared" si="3"/>
        <v>1.3789308176100687</v>
      </c>
      <c r="N135" s="2"/>
    </row>
    <row r="136" spans="1:16" x14ac:dyDescent="0.2">
      <c r="A136">
        <v>129</v>
      </c>
      <c r="B136" t="s">
        <v>17</v>
      </c>
      <c r="C136">
        <v>550</v>
      </c>
      <c r="D136">
        <v>2</v>
      </c>
      <c r="E136">
        <v>3</v>
      </c>
      <c r="F136">
        <v>800</v>
      </c>
      <c r="G136">
        <v>442</v>
      </c>
      <c r="H136">
        <v>2.10633484162895</v>
      </c>
      <c r="I136">
        <v>1.44570135746606</v>
      </c>
      <c r="K136">
        <f t="shared" si="2"/>
        <v>0.80363636363636359</v>
      </c>
      <c r="L136" s="1"/>
      <c r="M136">
        <f t="shared" si="3"/>
        <v>1.456964006259778</v>
      </c>
      <c r="N136" s="2"/>
    </row>
    <row r="137" spans="1:16" x14ac:dyDescent="0.2">
      <c r="A137">
        <v>130</v>
      </c>
      <c r="B137" t="s">
        <v>17</v>
      </c>
      <c r="C137">
        <v>550</v>
      </c>
      <c r="D137">
        <v>2</v>
      </c>
      <c r="E137">
        <v>3</v>
      </c>
      <c r="F137">
        <v>800</v>
      </c>
      <c r="G137">
        <v>444</v>
      </c>
      <c r="H137">
        <v>2.0833333333333299</v>
      </c>
      <c r="I137">
        <v>1.4549549549549501</v>
      </c>
      <c r="K137">
        <f t="shared" ref="K137:K200" si="4">G137/C137</f>
        <v>0.80727272727272725</v>
      </c>
      <c r="L137" s="1"/>
      <c r="M137">
        <f t="shared" ref="M137:M200" si="5">H137/I137</f>
        <v>1.4318885448916434</v>
      </c>
      <c r="N137" s="2"/>
    </row>
    <row r="138" spans="1:16" x14ac:dyDescent="0.2">
      <c r="A138">
        <v>131</v>
      </c>
      <c r="B138" t="s">
        <v>17</v>
      </c>
      <c r="C138">
        <v>550</v>
      </c>
      <c r="D138">
        <v>2</v>
      </c>
      <c r="E138">
        <v>4</v>
      </c>
      <c r="F138">
        <v>800</v>
      </c>
      <c r="G138">
        <v>463</v>
      </c>
      <c r="H138">
        <v>2.6479481641468601</v>
      </c>
      <c r="I138">
        <v>1.4773218142548501</v>
      </c>
      <c r="K138">
        <f t="shared" si="4"/>
        <v>0.8418181818181818</v>
      </c>
      <c r="L138" s="1">
        <f>SUM(K138:K147)/10</f>
        <v>0.82727272727272738</v>
      </c>
      <c r="M138">
        <f t="shared" si="5"/>
        <v>1.7923976608187195</v>
      </c>
      <c r="N138" s="2">
        <f>SUM(M138:M147)/10</f>
        <v>1.7449211020784996</v>
      </c>
      <c r="O138">
        <f>SUM(H138:H147)/10</f>
        <v>2.5490530465922738</v>
      </c>
      <c r="P138">
        <f>SUM(I138:I147)/10</f>
        <v>1.4612159687463389</v>
      </c>
    </row>
    <row r="139" spans="1:16" x14ac:dyDescent="0.2">
      <c r="A139">
        <v>132</v>
      </c>
      <c r="B139" t="s">
        <v>17</v>
      </c>
      <c r="C139">
        <v>550</v>
      </c>
      <c r="D139">
        <v>2</v>
      </c>
      <c r="E139">
        <v>4</v>
      </c>
      <c r="F139">
        <v>800</v>
      </c>
      <c r="G139">
        <v>462</v>
      </c>
      <c r="H139">
        <v>2.5627705627705599</v>
      </c>
      <c r="I139">
        <v>1.4632034632034601</v>
      </c>
      <c r="K139">
        <f t="shared" si="4"/>
        <v>0.84</v>
      </c>
      <c r="L139" s="1"/>
      <c r="M139">
        <f t="shared" si="5"/>
        <v>1.7514792899408302</v>
      </c>
      <c r="N139" s="2"/>
    </row>
    <row r="140" spans="1:16" x14ac:dyDescent="0.2">
      <c r="A140">
        <v>133</v>
      </c>
      <c r="B140" t="s">
        <v>17</v>
      </c>
      <c r="C140">
        <v>550</v>
      </c>
      <c r="D140">
        <v>2</v>
      </c>
      <c r="E140">
        <v>4</v>
      </c>
      <c r="F140">
        <v>800</v>
      </c>
      <c r="G140">
        <v>447</v>
      </c>
      <c r="H140">
        <v>2.5503355704697901</v>
      </c>
      <c r="I140">
        <v>1.4340044742729301</v>
      </c>
      <c r="K140">
        <f t="shared" si="4"/>
        <v>0.81272727272727274</v>
      </c>
      <c r="L140" s="1"/>
      <c r="M140">
        <f t="shared" si="5"/>
        <v>1.7784711388455485</v>
      </c>
      <c r="N140" s="2"/>
    </row>
    <row r="141" spans="1:16" x14ac:dyDescent="0.2">
      <c r="A141">
        <v>134</v>
      </c>
      <c r="B141" t="s">
        <v>17</v>
      </c>
      <c r="C141">
        <v>550</v>
      </c>
      <c r="D141">
        <v>2</v>
      </c>
      <c r="E141">
        <v>4</v>
      </c>
      <c r="F141">
        <v>800</v>
      </c>
      <c r="G141">
        <v>448</v>
      </c>
      <c r="H141">
        <v>2.4866071428571401</v>
      </c>
      <c r="I141">
        <v>1.4464285714285701</v>
      </c>
      <c r="K141">
        <f t="shared" si="4"/>
        <v>0.81454545454545457</v>
      </c>
      <c r="L141" s="1"/>
      <c r="M141">
        <f t="shared" si="5"/>
        <v>1.7191358024691354</v>
      </c>
      <c r="N141" s="2"/>
    </row>
    <row r="142" spans="1:16" x14ac:dyDescent="0.2">
      <c r="A142">
        <v>135</v>
      </c>
      <c r="B142" t="s">
        <v>17</v>
      </c>
      <c r="C142">
        <v>550</v>
      </c>
      <c r="D142">
        <v>2</v>
      </c>
      <c r="E142">
        <v>4</v>
      </c>
      <c r="F142">
        <v>800</v>
      </c>
      <c r="G142">
        <v>451</v>
      </c>
      <c r="H142">
        <v>2.4767184035476699</v>
      </c>
      <c r="I142">
        <v>1.4789356984478901</v>
      </c>
      <c r="K142">
        <f t="shared" si="4"/>
        <v>0.82</v>
      </c>
      <c r="L142" s="1"/>
      <c r="M142">
        <f t="shared" si="5"/>
        <v>1.6746626686656698</v>
      </c>
      <c r="N142" s="2"/>
    </row>
    <row r="143" spans="1:16" x14ac:dyDescent="0.2">
      <c r="A143">
        <v>136</v>
      </c>
      <c r="B143" t="s">
        <v>17</v>
      </c>
      <c r="C143">
        <v>550</v>
      </c>
      <c r="D143">
        <v>2</v>
      </c>
      <c r="E143">
        <v>4</v>
      </c>
      <c r="F143">
        <v>800</v>
      </c>
      <c r="G143">
        <v>451</v>
      </c>
      <c r="H143">
        <v>2.6141906873614098</v>
      </c>
      <c r="I143">
        <v>1.45232815964523</v>
      </c>
      <c r="K143">
        <f t="shared" si="4"/>
        <v>0.82</v>
      </c>
      <c r="L143" s="1"/>
      <c r="M143">
        <f t="shared" si="5"/>
        <v>1.7999999999999972</v>
      </c>
      <c r="N143" s="2"/>
    </row>
    <row r="144" spans="1:16" x14ac:dyDescent="0.2">
      <c r="A144">
        <v>137</v>
      </c>
      <c r="B144" t="s">
        <v>17</v>
      </c>
      <c r="C144">
        <v>550</v>
      </c>
      <c r="D144">
        <v>2</v>
      </c>
      <c r="E144">
        <v>4</v>
      </c>
      <c r="F144">
        <v>800</v>
      </c>
      <c r="G144">
        <v>455</v>
      </c>
      <c r="H144">
        <v>2.59120879120879</v>
      </c>
      <c r="I144">
        <v>1.4461538461538399</v>
      </c>
      <c r="K144">
        <f t="shared" si="4"/>
        <v>0.82727272727272727</v>
      </c>
      <c r="L144" s="1"/>
      <c r="M144">
        <f t="shared" si="5"/>
        <v>1.7917933130699157</v>
      </c>
      <c r="N144" s="2"/>
    </row>
    <row r="145" spans="1:16" x14ac:dyDescent="0.2">
      <c r="A145">
        <v>138</v>
      </c>
      <c r="B145" t="s">
        <v>17</v>
      </c>
      <c r="C145">
        <v>550</v>
      </c>
      <c r="D145">
        <v>2</v>
      </c>
      <c r="E145">
        <v>4</v>
      </c>
      <c r="F145">
        <v>800</v>
      </c>
      <c r="G145">
        <v>451</v>
      </c>
      <c r="H145">
        <v>2.5432372505543199</v>
      </c>
      <c r="I145">
        <v>1.45898004434589</v>
      </c>
      <c r="K145">
        <f t="shared" si="4"/>
        <v>0.82</v>
      </c>
      <c r="L145" s="1"/>
      <c r="M145">
        <f t="shared" si="5"/>
        <v>1.7431610942249309</v>
      </c>
      <c r="N145" s="2"/>
    </row>
    <row r="146" spans="1:16" x14ac:dyDescent="0.2">
      <c r="A146">
        <v>139</v>
      </c>
      <c r="B146" t="s">
        <v>17</v>
      </c>
      <c r="C146">
        <v>550</v>
      </c>
      <c r="D146">
        <v>2</v>
      </c>
      <c r="E146">
        <v>4</v>
      </c>
      <c r="F146">
        <v>800</v>
      </c>
      <c r="G146">
        <v>463</v>
      </c>
      <c r="H146">
        <v>2.49028077753779</v>
      </c>
      <c r="I146">
        <v>1.4362850971922201</v>
      </c>
      <c r="K146">
        <f t="shared" si="4"/>
        <v>0.8418181818181818</v>
      </c>
      <c r="L146" s="1"/>
      <c r="M146">
        <f t="shared" si="5"/>
        <v>1.733834586466166</v>
      </c>
      <c r="N146" s="2"/>
    </row>
    <row r="147" spans="1:16" x14ac:dyDescent="0.2">
      <c r="A147">
        <v>140</v>
      </c>
      <c r="B147" t="s">
        <v>17</v>
      </c>
      <c r="C147">
        <v>550</v>
      </c>
      <c r="D147">
        <v>2</v>
      </c>
      <c r="E147">
        <v>4</v>
      </c>
      <c r="F147">
        <v>800</v>
      </c>
      <c r="G147">
        <v>459</v>
      </c>
      <c r="H147">
        <v>2.5272331154684098</v>
      </c>
      <c r="I147">
        <v>1.5185185185185099</v>
      </c>
      <c r="K147">
        <f t="shared" si="4"/>
        <v>0.83454545454545459</v>
      </c>
      <c r="L147" s="1"/>
      <c r="M147">
        <f t="shared" si="5"/>
        <v>1.6642754662840842</v>
      </c>
      <c r="N147" s="2"/>
    </row>
    <row r="148" spans="1:16" x14ac:dyDescent="0.2">
      <c r="A148">
        <v>141</v>
      </c>
      <c r="B148" t="s">
        <v>17</v>
      </c>
      <c r="C148">
        <v>550</v>
      </c>
      <c r="D148">
        <v>2</v>
      </c>
      <c r="E148">
        <v>5</v>
      </c>
      <c r="F148">
        <v>800</v>
      </c>
      <c r="G148">
        <v>479</v>
      </c>
      <c r="H148">
        <v>3.2463465553235902</v>
      </c>
      <c r="I148">
        <v>1.44676409185803</v>
      </c>
      <c r="K148">
        <f t="shared" si="4"/>
        <v>0.87090909090909085</v>
      </c>
      <c r="L148" s="1">
        <f>SUM(K148:K157)/10</f>
        <v>0.8530909090909089</v>
      </c>
      <c r="M148">
        <f t="shared" si="5"/>
        <v>2.2438672438672551</v>
      </c>
      <c r="N148" s="2">
        <f>SUM(M148:M157)/10</f>
        <v>2.1318481509266736</v>
      </c>
      <c r="O148">
        <f>SUM(H148:H157)/10</f>
        <v>3.1006992230666075</v>
      </c>
      <c r="P148">
        <f>SUM(I148:I157)/10</f>
        <v>1.455086489523741</v>
      </c>
    </row>
    <row r="149" spans="1:16" x14ac:dyDescent="0.2">
      <c r="A149">
        <v>142</v>
      </c>
      <c r="B149" t="s">
        <v>17</v>
      </c>
      <c r="C149">
        <v>550</v>
      </c>
      <c r="D149">
        <v>2</v>
      </c>
      <c r="E149">
        <v>5</v>
      </c>
      <c r="F149">
        <v>800</v>
      </c>
      <c r="G149">
        <v>470</v>
      </c>
      <c r="H149">
        <v>3.13829787234042</v>
      </c>
      <c r="I149">
        <v>1.4553191489361701</v>
      </c>
      <c r="K149">
        <f t="shared" si="4"/>
        <v>0.8545454545454545</v>
      </c>
      <c r="L149" s="1"/>
      <c r="M149">
        <f t="shared" si="5"/>
        <v>2.1564327485380081</v>
      </c>
      <c r="N149" s="2"/>
    </row>
    <row r="150" spans="1:16" x14ac:dyDescent="0.2">
      <c r="A150">
        <v>143</v>
      </c>
      <c r="B150" t="s">
        <v>17</v>
      </c>
      <c r="C150">
        <v>550</v>
      </c>
      <c r="D150">
        <v>2</v>
      </c>
      <c r="E150">
        <v>5</v>
      </c>
      <c r="F150">
        <v>800</v>
      </c>
      <c r="G150">
        <v>475</v>
      </c>
      <c r="H150">
        <v>3.0778947368420999</v>
      </c>
      <c r="I150">
        <v>1.46315789473684</v>
      </c>
      <c r="K150">
        <f t="shared" si="4"/>
        <v>0.86363636363636365</v>
      </c>
      <c r="L150" s="1"/>
      <c r="M150">
        <f t="shared" si="5"/>
        <v>2.1035971223021575</v>
      </c>
      <c r="N150" s="2"/>
    </row>
    <row r="151" spans="1:16" x14ac:dyDescent="0.2">
      <c r="A151">
        <v>144</v>
      </c>
      <c r="B151" t="s">
        <v>17</v>
      </c>
      <c r="C151">
        <v>550</v>
      </c>
      <c r="D151">
        <v>2</v>
      </c>
      <c r="E151">
        <v>5</v>
      </c>
      <c r="F151">
        <v>800</v>
      </c>
      <c r="G151">
        <v>473</v>
      </c>
      <c r="H151">
        <v>3.1458773784355101</v>
      </c>
      <c r="I151">
        <v>1.4418604651162701</v>
      </c>
      <c r="K151">
        <f t="shared" si="4"/>
        <v>0.86</v>
      </c>
      <c r="L151" s="1"/>
      <c r="M151">
        <f t="shared" si="5"/>
        <v>2.1818181818181901</v>
      </c>
      <c r="N151" s="2"/>
    </row>
    <row r="152" spans="1:16" x14ac:dyDescent="0.2">
      <c r="A152">
        <v>145</v>
      </c>
      <c r="B152" t="s">
        <v>17</v>
      </c>
      <c r="C152">
        <v>550</v>
      </c>
      <c r="D152">
        <v>2</v>
      </c>
      <c r="E152">
        <v>5</v>
      </c>
      <c r="F152">
        <v>800</v>
      </c>
      <c r="G152">
        <v>456</v>
      </c>
      <c r="H152">
        <v>3.0131578947368398</v>
      </c>
      <c r="I152">
        <v>1.4934210526315701</v>
      </c>
      <c r="K152">
        <f t="shared" si="4"/>
        <v>0.8290909090909091</v>
      </c>
      <c r="L152" s="1"/>
      <c r="M152">
        <f t="shared" si="5"/>
        <v>2.0176211453744597</v>
      </c>
      <c r="N152" s="2"/>
    </row>
    <row r="153" spans="1:16" x14ac:dyDescent="0.2">
      <c r="A153">
        <v>146</v>
      </c>
      <c r="B153" t="s">
        <v>17</v>
      </c>
      <c r="C153">
        <v>550</v>
      </c>
      <c r="D153">
        <v>2</v>
      </c>
      <c r="E153">
        <v>5</v>
      </c>
      <c r="F153">
        <v>800</v>
      </c>
      <c r="G153">
        <v>470</v>
      </c>
      <c r="H153">
        <v>3.1191489361702098</v>
      </c>
      <c r="I153">
        <v>1.4361702127659499</v>
      </c>
      <c r="K153">
        <f t="shared" si="4"/>
        <v>0.8545454545454545</v>
      </c>
      <c r="L153" s="1"/>
      <c r="M153">
        <f t="shared" si="5"/>
        <v>2.1718518518518612</v>
      </c>
      <c r="N153" s="2"/>
    </row>
    <row r="154" spans="1:16" x14ac:dyDescent="0.2">
      <c r="A154">
        <v>147</v>
      </c>
      <c r="B154" t="s">
        <v>17</v>
      </c>
      <c r="C154">
        <v>550</v>
      </c>
      <c r="D154">
        <v>2</v>
      </c>
      <c r="E154">
        <v>5</v>
      </c>
      <c r="F154">
        <v>800</v>
      </c>
      <c r="G154">
        <v>475</v>
      </c>
      <c r="H154">
        <v>3.0168421052631502</v>
      </c>
      <c r="I154">
        <v>1.49473684210526</v>
      </c>
      <c r="K154">
        <f t="shared" si="4"/>
        <v>0.86363636363636365</v>
      </c>
      <c r="L154" s="1"/>
      <c r="M154">
        <f t="shared" si="5"/>
        <v>2.0183098591549284</v>
      </c>
      <c r="N154" s="2"/>
    </row>
    <row r="155" spans="1:16" x14ac:dyDescent="0.2">
      <c r="A155">
        <v>148</v>
      </c>
      <c r="B155" t="s">
        <v>17</v>
      </c>
      <c r="C155">
        <v>550</v>
      </c>
      <c r="D155">
        <v>2</v>
      </c>
      <c r="E155">
        <v>5</v>
      </c>
      <c r="F155">
        <v>800</v>
      </c>
      <c r="G155">
        <v>467</v>
      </c>
      <c r="H155">
        <v>3.1349036402569501</v>
      </c>
      <c r="I155">
        <v>1.4261241970021401</v>
      </c>
      <c r="K155">
        <f t="shared" si="4"/>
        <v>0.84909090909090912</v>
      </c>
      <c r="L155" s="1"/>
      <c r="M155">
        <f t="shared" si="5"/>
        <v>2.1981981981981935</v>
      </c>
      <c r="N155" s="2"/>
    </row>
    <row r="156" spans="1:16" x14ac:dyDescent="0.2">
      <c r="A156">
        <v>149</v>
      </c>
      <c r="B156" t="s">
        <v>17</v>
      </c>
      <c r="C156">
        <v>550</v>
      </c>
      <c r="D156">
        <v>2</v>
      </c>
      <c r="E156">
        <v>5</v>
      </c>
      <c r="F156">
        <v>800</v>
      </c>
      <c r="G156">
        <v>465</v>
      </c>
      <c r="H156">
        <v>3.0301075268817201</v>
      </c>
      <c r="I156">
        <v>1.43010752688172</v>
      </c>
      <c r="K156">
        <f t="shared" si="4"/>
        <v>0.84545454545454546</v>
      </c>
      <c r="L156" s="1"/>
      <c r="M156">
        <f t="shared" si="5"/>
        <v>2.1187969924812036</v>
      </c>
      <c r="N156" s="2"/>
    </row>
    <row r="157" spans="1:16" x14ac:dyDescent="0.2">
      <c r="A157">
        <v>150</v>
      </c>
      <c r="B157" t="s">
        <v>17</v>
      </c>
      <c r="C157">
        <v>550</v>
      </c>
      <c r="D157">
        <v>2</v>
      </c>
      <c r="E157">
        <v>5</v>
      </c>
      <c r="F157">
        <v>800</v>
      </c>
      <c r="G157">
        <v>462</v>
      </c>
      <c r="H157">
        <v>3.0844155844155798</v>
      </c>
      <c r="I157">
        <v>1.4632034632034601</v>
      </c>
      <c r="K157">
        <f t="shared" si="4"/>
        <v>0.84</v>
      </c>
      <c r="L157" s="1"/>
      <c r="M157">
        <f t="shared" si="5"/>
        <v>2.1079881656804749</v>
      </c>
      <c r="N157" s="2"/>
    </row>
    <row r="158" spans="1:16" x14ac:dyDescent="0.2">
      <c r="A158">
        <v>151</v>
      </c>
      <c r="B158" t="s">
        <v>17</v>
      </c>
      <c r="C158">
        <v>550</v>
      </c>
      <c r="D158">
        <v>2</v>
      </c>
      <c r="E158">
        <v>6</v>
      </c>
      <c r="F158">
        <v>800</v>
      </c>
      <c r="G158">
        <v>474</v>
      </c>
      <c r="H158">
        <v>3.5358649789029499</v>
      </c>
      <c r="I158">
        <v>1.43670886075949</v>
      </c>
      <c r="K158">
        <f t="shared" si="4"/>
        <v>0.86181818181818182</v>
      </c>
      <c r="L158" s="1">
        <f>SUM(K158:K167)/10</f>
        <v>0.8732727272727272</v>
      </c>
      <c r="M158">
        <f t="shared" si="5"/>
        <v>2.4610866372980946</v>
      </c>
      <c r="N158" s="2">
        <f>SUM(M158:M167)/10</f>
        <v>2.4945005449544193</v>
      </c>
      <c r="O158">
        <f>SUM(H158:H167)/10</f>
        <v>3.627441044491392</v>
      </c>
      <c r="P158">
        <f>SUM(I158:I167)/10</f>
        <v>1.4543435625675158</v>
      </c>
    </row>
    <row r="159" spans="1:16" x14ac:dyDescent="0.2">
      <c r="A159">
        <v>152</v>
      </c>
      <c r="B159" t="s">
        <v>17</v>
      </c>
      <c r="C159">
        <v>550</v>
      </c>
      <c r="D159">
        <v>2</v>
      </c>
      <c r="E159">
        <v>6</v>
      </c>
      <c r="F159">
        <v>800</v>
      </c>
      <c r="G159">
        <v>467</v>
      </c>
      <c r="H159">
        <v>3.6595289079229101</v>
      </c>
      <c r="I159">
        <v>1.4796573875802901</v>
      </c>
      <c r="K159">
        <f t="shared" si="4"/>
        <v>0.84909090909090912</v>
      </c>
      <c r="L159" s="1"/>
      <c r="M159">
        <f t="shared" si="5"/>
        <v>2.4732272069464694</v>
      </c>
      <c r="N159" s="2"/>
    </row>
    <row r="160" spans="1:16" x14ac:dyDescent="0.2">
      <c r="A160">
        <v>153</v>
      </c>
      <c r="B160" t="s">
        <v>17</v>
      </c>
      <c r="C160">
        <v>550</v>
      </c>
      <c r="D160">
        <v>2</v>
      </c>
      <c r="E160">
        <v>6</v>
      </c>
      <c r="F160">
        <v>800</v>
      </c>
      <c r="G160">
        <v>477</v>
      </c>
      <c r="H160">
        <v>3.69601677148846</v>
      </c>
      <c r="I160">
        <v>1.4612159329140399</v>
      </c>
      <c r="K160">
        <f t="shared" si="4"/>
        <v>0.86727272727272731</v>
      </c>
      <c r="L160" s="1"/>
      <c r="M160">
        <f t="shared" si="5"/>
        <v>2.5294117647058862</v>
      </c>
      <c r="N160" s="2"/>
    </row>
    <row r="161" spans="1:16" x14ac:dyDescent="0.2">
      <c r="A161">
        <v>154</v>
      </c>
      <c r="B161" t="s">
        <v>17</v>
      </c>
      <c r="C161">
        <v>550</v>
      </c>
      <c r="D161">
        <v>2</v>
      </c>
      <c r="E161">
        <v>6</v>
      </c>
      <c r="F161">
        <v>800</v>
      </c>
      <c r="G161">
        <v>492</v>
      </c>
      <c r="H161">
        <v>3.5650406504065</v>
      </c>
      <c r="I161">
        <v>1.44715447154471</v>
      </c>
      <c r="K161">
        <f t="shared" si="4"/>
        <v>0.89454545454545453</v>
      </c>
      <c r="L161" s="1"/>
      <c r="M161">
        <f t="shared" si="5"/>
        <v>2.4634831460674222</v>
      </c>
      <c r="N161" s="2"/>
    </row>
    <row r="162" spans="1:16" x14ac:dyDescent="0.2">
      <c r="A162">
        <v>155</v>
      </c>
      <c r="B162" t="s">
        <v>17</v>
      </c>
      <c r="C162">
        <v>550</v>
      </c>
      <c r="D162">
        <v>2</v>
      </c>
      <c r="E162">
        <v>6</v>
      </c>
      <c r="F162">
        <v>800</v>
      </c>
      <c r="G162">
        <v>477</v>
      </c>
      <c r="H162">
        <v>3.6394129979035599</v>
      </c>
      <c r="I162">
        <v>1.42348008385744</v>
      </c>
      <c r="K162">
        <f t="shared" si="4"/>
        <v>0.86727272727272731</v>
      </c>
      <c r="L162" s="1"/>
      <c r="M162">
        <f t="shared" si="5"/>
        <v>2.5567010309278366</v>
      </c>
      <c r="N162" s="2"/>
    </row>
    <row r="163" spans="1:16" x14ac:dyDescent="0.2">
      <c r="A163">
        <v>156</v>
      </c>
      <c r="B163" t="s">
        <v>17</v>
      </c>
      <c r="C163">
        <v>550</v>
      </c>
      <c r="D163">
        <v>2</v>
      </c>
      <c r="E163">
        <v>6</v>
      </c>
      <c r="F163">
        <v>800</v>
      </c>
      <c r="G163">
        <v>484</v>
      </c>
      <c r="H163">
        <v>3.5764462809917301</v>
      </c>
      <c r="I163">
        <v>1.46694214876033</v>
      </c>
      <c r="K163">
        <f t="shared" si="4"/>
        <v>0.88</v>
      </c>
      <c r="L163" s="1"/>
      <c r="M163">
        <f t="shared" si="5"/>
        <v>2.4380281690140819</v>
      </c>
      <c r="N163" s="2"/>
    </row>
    <row r="164" spans="1:16" x14ac:dyDescent="0.2">
      <c r="A164">
        <v>157</v>
      </c>
      <c r="B164" t="s">
        <v>17</v>
      </c>
      <c r="C164">
        <v>550</v>
      </c>
      <c r="D164">
        <v>2</v>
      </c>
      <c r="E164">
        <v>6</v>
      </c>
      <c r="F164">
        <v>800</v>
      </c>
      <c r="G164">
        <v>478</v>
      </c>
      <c r="H164">
        <v>3.6171548117154799</v>
      </c>
      <c r="I164">
        <v>1.4686192468619199</v>
      </c>
      <c r="K164">
        <f t="shared" si="4"/>
        <v>0.86909090909090914</v>
      </c>
      <c r="L164" s="1"/>
      <c r="M164">
        <f t="shared" si="5"/>
        <v>2.4629629629629699</v>
      </c>
      <c r="N164" s="2"/>
    </row>
    <row r="165" spans="1:16" x14ac:dyDescent="0.2">
      <c r="A165">
        <v>158</v>
      </c>
      <c r="B165" t="s">
        <v>17</v>
      </c>
      <c r="C165">
        <v>550</v>
      </c>
      <c r="D165">
        <v>2</v>
      </c>
      <c r="E165">
        <v>6</v>
      </c>
      <c r="F165">
        <v>800</v>
      </c>
      <c r="G165">
        <v>485</v>
      </c>
      <c r="H165">
        <v>3.76907216494845</v>
      </c>
      <c r="I165">
        <v>1.46391752577319</v>
      </c>
      <c r="K165">
        <f t="shared" si="4"/>
        <v>0.88181818181818183</v>
      </c>
      <c r="L165" s="1"/>
      <c r="M165">
        <f t="shared" si="5"/>
        <v>2.5746478873239513</v>
      </c>
      <c r="N165" s="2"/>
    </row>
    <row r="166" spans="1:16" x14ac:dyDescent="0.2">
      <c r="A166">
        <v>159</v>
      </c>
      <c r="B166" t="s">
        <v>17</v>
      </c>
      <c r="C166">
        <v>550</v>
      </c>
      <c r="D166">
        <v>2</v>
      </c>
      <c r="E166">
        <v>6</v>
      </c>
      <c r="F166">
        <v>800</v>
      </c>
      <c r="G166">
        <v>484</v>
      </c>
      <c r="H166">
        <v>3.6983471074380101</v>
      </c>
      <c r="I166">
        <v>1.43388429752066</v>
      </c>
      <c r="K166">
        <f t="shared" si="4"/>
        <v>0.88</v>
      </c>
      <c r="L166" s="1"/>
      <c r="M166">
        <f t="shared" si="5"/>
        <v>2.5792507204610926</v>
      </c>
      <c r="N166" s="2"/>
    </row>
    <row r="167" spans="1:16" x14ac:dyDescent="0.2">
      <c r="A167">
        <v>160</v>
      </c>
      <c r="B167" t="s">
        <v>17</v>
      </c>
      <c r="C167">
        <v>550</v>
      </c>
      <c r="D167">
        <v>2</v>
      </c>
      <c r="E167">
        <v>6</v>
      </c>
      <c r="F167">
        <v>800</v>
      </c>
      <c r="G167">
        <v>485</v>
      </c>
      <c r="H167">
        <v>3.51752577319587</v>
      </c>
      <c r="I167">
        <v>1.46185567010309</v>
      </c>
      <c r="K167">
        <f t="shared" si="4"/>
        <v>0.88181818181818183</v>
      </c>
      <c r="L167" s="1"/>
      <c r="M167">
        <f t="shared" si="5"/>
        <v>2.4062059238363895</v>
      </c>
      <c r="N167" s="2"/>
    </row>
    <row r="168" spans="1:16" x14ac:dyDescent="0.2">
      <c r="A168">
        <v>161</v>
      </c>
      <c r="B168" t="s">
        <v>17</v>
      </c>
      <c r="C168">
        <v>550</v>
      </c>
      <c r="D168">
        <v>2</v>
      </c>
      <c r="E168">
        <v>7</v>
      </c>
      <c r="F168">
        <v>800</v>
      </c>
      <c r="G168">
        <v>487</v>
      </c>
      <c r="H168">
        <v>4.1868583162217599</v>
      </c>
      <c r="I168">
        <v>1.4517453798767901</v>
      </c>
      <c r="K168">
        <f t="shared" si="4"/>
        <v>0.88545454545454549</v>
      </c>
      <c r="L168" s="1">
        <f>SUM(K168:K177)/10</f>
        <v>0.89090909090909098</v>
      </c>
      <c r="M168">
        <f t="shared" si="5"/>
        <v>2.8840169731258931</v>
      </c>
      <c r="N168" s="2">
        <f>SUM(M168:M177)/10</f>
        <v>2.8592537414291064</v>
      </c>
      <c r="O168">
        <f>SUM(H168:H177)/10</f>
        <v>4.1581930200679462</v>
      </c>
      <c r="P168">
        <f>SUM(I168:I177)/10</f>
        <v>1.454544205373687</v>
      </c>
    </row>
    <row r="169" spans="1:16" x14ac:dyDescent="0.2">
      <c r="A169">
        <v>162</v>
      </c>
      <c r="B169" t="s">
        <v>17</v>
      </c>
      <c r="C169">
        <v>550</v>
      </c>
      <c r="D169">
        <v>2</v>
      </c>
      <c r="E169">
        <v>7</v>
      </c>
      <c r="F169">
        <v>800</v>
      </c>
      <c r="G169">
        <v>482</v>
      </c>
      <c r="H169">
        <v>4.1078838174273802</v>
      </c>
      <c r="I169">
        <v>1.43153526970954</v>
      </c>
      <c r="K169">
        <f t="shared" si="4"/>
        <v>0.87636363636363634</v>
      </c>
      <c r="L169" s="1"/>
      <c r="M169">
        <f t="shared" si="5"/>
        <v>2.8695652173913073</v>
      </c>
      <c r="N169" s="2"/>
    </row>
    <row r="170" spans="1:16" x14ac:dyDescent="0.2">
      <c r="A170">
        <v>163</v>
      </c>
      <c r="B170" t="s">
        <v>17</v>
      </c>
      <c r="C170">
        <v>550</v>
      </c>
      <c r="D170">
        <v>2</v>
      </c>
      <c r="E170">
        <v>7</v>
      </c>
      <c r="F170">
        <v>800</v>
      </c>
      <c r="G170">
        <v>492</v>
      </c>
      <c r="H170">
        <v>4.1544715447154399</v>
      </c>
      <c r="I170">
        <v>1.4573170731707299</v>
      </c>
      <c r="K170">
        <f t="shared" si="4"/>
        <v>0.89454545454545453</v>
      </c>
      <c r="L170" s="1"/>
      <c r="M170">
        <f t="shared" si="5"/>
        <v>2.8507670850767073</v>
      </c>
      <c r="N170" s="2"/>
    </row>
    <row r="171" spans="1:16" x14ac:dyDescent="0.2">
      <c r="A171">
        <v>164</v>
      </c>
      <c r="B171" t="s">
        <v>17</v>
      </c>
      <c r="C171">
        <v>550</v>
      </c>
      <c r="D171">
        <v>2</v>
      </c>
      <c r="E171">
        <v>7</v>
      </c>
      <c r="F171">
        <v>800</v>
      </c>
      <c r="G171">
        <v>493</v>
      </c>
      <c r="H171">
        <v>4.1987829614604397</v>
      </c>
      <c r="I171">
        <v>1.45233265720081</v>
      </c>
      <c r="K171">
        <f t="shared" si="4"/>
        <v>0.89636363636363636</v>
      </c>
      <c r="L171" s="1"/>
      <c r="M171">
        <f t="shared" si="5"/>
        <v>2.8910614525139646</v>
      </c>
      <c r="N171" s="2"/>
    </row>
    <row r="172" spans="1:16" x14ac:dyDescent="0.2">
      <c r="A172">
        <v>165</v>
      </c>
      <c r="B172" t="s">
        <v>17</v>
      </c>
      <c r="C172">
        <v>550</v>
      </c>
      <c r="D172">
        <v>2</v>
      </c>
      <c r="E172">
        <v>7</v>
      </c>
      <c r="F172">
        <v>800</v>
      </c>
      <c r="G172">
        <v>502</v>
      </c>
      <c r="H172">
        <v>4.2410358565737001</v>
      </c>
      <c r="I172">
        <v>1.4760956175298801</v>
      </c>
      <c r="K172">
        <f t="shared" si="4"/>
        <v>0.91272727272727272</v>
      </c>
      <c r="L172" s="1"/>
      <c r="M172">
        <f t="shared" si="5"/>
        <v>2.8731443994601862</v>
      </c>
      <c r="N172" s="2"/>
    </row>
    <row r="173" spans="1:16" x14ac:dyDescent="0.2">
      <c r="A173">
        <v>166</v>
      </c>
      <c r="B173" t="s">
        <v>17</v>
      </c>
      <c r="C173">
        <v>550</v>
      </c>
      <c r="D173">
        <v>2</v>
      </c>
      <c r="E173">
        <v>7</v>
      </c>
      <c r="F173">
        <v>800</v>
      </c>
      <c r="G173">
        <v>500</v>
      </c>
      <c r="H173">
        <v>4.12</v>
      </c>
      <c r="I173">
        <v>1.476</v>
      </c>
      <c r="K173">
        <f t="shared" si="4"/>
        <v>0.90909090909090906</v>
      </c>
      <c r="L173" s="1"/>
      <c r="M173">
        <f t="shared" si="5"/>
        <v>2.7913279132791331</v>
      </c>
      <c r="N173" s="2"/>
    </row>
    <row r="174" spans="1:16" x14ac:dyDescent="0.2">
      <c r="A174">
        <v>167</v>
      </c>
      <c r="B174" t="s">
        <v>17</v>
      </c>
      <c r="C174">
        <v>550</v>
      </c>
      <c r="D174">
        <v>2</v>
      </c>
      <c r="E174">
        <v>7</v>
      </c>
      <c r="F174">
        <v>800</v>
      </c>
      <c r="G174">
        <v>485</v>
      </c>
      <c r="H174">
        <v>4.1010309278350503</v>
      </c>
      <c r="I174">
        <v>1.44948453608247</v>
      </c>
      <c r="K174">
        <f t="shared" si="4"/>
        <v>0.88181818181818183</v>
      </c>
      <c r="L174" s="1"/>
      <c r="M174">
        <f t="shared" si="5"/>
        <v>2.8293029871977313</v>
      </c>
      <c r="N174" s="2"/>
    </row>
    <row r="175" spans="1:16" x14ac:dyDescent="0.2">
      <c r="A175">
        <v>168</v>
      </c>
      <c r="B175" t="s">
        <v>17</v>
      </c>
      <c r="C175">
        <v>550</v>
      </c>
      <c r="D175">
        <v>2</v>
      </c>
      <c r="E175">
        <v>7</v>
      </c>
      <c r="F175">
        <v>800</v>
      </c>
      <c r="G175">
        <v>487</v>
      </c>
      <c r="H175">
        <v>4.2813141683778202</v>
      </c>
      <c r="I175">
        <v>1.4229979466119</v>
      </c>
      <c r="K175">
        <f t="shared" si="4"/>
        <v>0.88545454545454549</v>
      </c>
      <c r="L175" s="1"/>
      <c r="M175">
        <f t="shared" si="5"/>
        <v>3.0086580086580268</v>
      </c>
      <c r="N175" s="2"/>
    </row>
    <row r="176" spans="1:16" x14ac:dyDescent="0.2">
      <c r="A176">
        <v>169</v>
      </c>
      <c r="B176" t="s">
        <v>17</v>
      </c>
      <c r="C176">
        <v>550</v>
      </c>
      <c r="D176">
        <v>2</v>
      </c>
      <c r="E176">
        <v>7</v>
      </c>
      <c r="F176">
        <v>800</v>
      </c>
      <c r="G176">
        <v>491</v>
      </c>
      <c r="H176">
        <v>4.1344195519348199</v>
      </c>
      <c r="I176">
        <v>1.4663951120162899</v>
      </c>
      <c r="K176">
        <f t="shared" si="4"/>
        <v>0.8927272727272727</v>
      </c>
      <c r="L176" s="1"/>
      <c r="M176">
        <f t="shared" si="5"/>
        <v>2.819444444444446</v>
      </c>
      <c r="N176" s="2"/>
    </row>
    <row r="177" spans="1:16" x14ac:dyDescent="0.2">
      <c r="A177">
        <v>170</v>
      </c>
      <c r="B177" t="s">
        <v>17</v>
      </c>
      <c r="C177">
        <v>550</v>
      </c>
      <c r="D177">
        <v>2</v>
      </c>
      <c r="E177">
        <v>7</v>
      </c>
      <c r="F177">
        <v>800</v>
      </c>
      <c r="G177">
        <v>481</v>
      </c>
      <c r="H177">
        <v>4.0561330561330502</v>
      </c>
      <c r="I177">
        <v>1.4615384615384599</v>
      </c>
      <c r="K177">
        <f t="shared" si="4"/>
        <v>0.87454545454545451</v>
      </c>
      <c r="L177" s="1"/>
      <c r="M177">
        <f t="shared" si="5"/>
        <v>2.7752489331436689</v>
      </c>
      <c r="N177" s="2"/>
    </row>
    <row r="178" spans="1:16" x14ac:dyDescent="0.2">
      <c r="A178">
        <v>171</v>
      </c>
      <c r="B178" t="s">
        <v>17</v>
      </c>
      <c r="C178">
        <v>550</v>
      </c>
      <c r="D178">
        <v>2</v>
      </c>
      <c r="E178">
        <v>8</v>
      </c>
      <c r="F178">
        <v>800</v>
      </c>
      <c r="G178">
        <v>497</v>
      </c>
      <c r="H178">
        <v>4.6800804828973801</v>
      </c>
      <c r="I178">
        <v>1.3903420523138801</v>
      </c>
      <c r="K178">
        <f t="shared" si="4"/>
        <v>0.90363636363636368</v>
      </c>
      <c r="L178" s="1">
        <f>SUM(K178:K187)/10</f>
        <v>0.89599999999999991</v>
      </c>
      <c r="M178">
        <f t="shared" si="5"/>
        <v>3.3661360347322766</v>
      </c>
      <c r="N178" s="2">
        <f>SUM(M178:M187)/10</f>
        <v>3.1982777518406249</v>
      </c>
      <c r="O178">
        <f>SUM(H178:H187)/10</f>
        <v>4.6624140407138706</v>
      </c>
      <c r="P178">
        <f>SUM(I178:I187)/10</f>
        <v>1.4584996960669319</v>
      </c>
    </row>
    <row r="179" spans="1:16" x14ac:dyDescent="0.2">
      <c r="A179">
        <v>172</v>
      </c>
      <c r="B179" t="s">
        <v>17</v>
      </c>
      <c r="C179">
        <v>550</v>
      </c>
      <c r="D179">
        <v>2</v>
      </c>
      <c r="E179">
        <v>8</v>
      </c>
      <c r="F179">
        <v>800</v>
      </c>
      <c r="G179">
        <v>491</v>
      </c>
      <c r="H179">
        <v>4.6496945010183302</v>
      </c>
      <c r="I179">
        <v>1.42973523421588</v>
      </c>
      <c r="K179">
        <f t="shared" si="4"/>
        <v>0.8927272727272727</v>
      </c>
      <c r="L179" s="1"/>
      <c r="M179">
        <f t="shared" si="5"/>
        <v>3.2521367521367659</v>
      </c>
      <c r="N179" s="2"/>
    </row>
    <row r="180" spans="1:16" x14ac:dyDescent="0.2">
      <c r="A180">
        <v>173</v>
      </c>
      <c r="B180" t="s">
        <v>17</v>
      </c>
      <c r="C180">
        <v>550</v>
      </c>
      <c r="D180">
        <v>2</v>
      </c>
      <c r="E180">
        <v>8</v>
      </c>
      <c r="F180">
        <v>800</v>
      </c>
      <c r="G180">
        <v>496</v>
      </c>
      <c r="H180">
        <v>4.7096774193548301</v>
      </c>
      <c r="I180">
        <v>1.4516129032258001</v>
      </c>
      <c r="K180">
        <f t="shared" si="4"/>
        <v>0.90181818181818185</v>
      </c>
      <c r="L180" s="1"/>
      <c r="M180">
        <f t="shared" si="5"/>
        <v>3.2444444444444529</v>
      </c>
      <c r="N180" s="2"/>
    </row>
    <row r="181" spans="1:16" x14ac:dyDescent="0.2">
      <c r="A181">
        <v>174</v>
      </c>
      <c r="B181" t="s">
        <v>17</v>
      </c>
      <c r="C181">
        <v>550</v>
      </c>
      <c r="D181">
        <v>2</v>
      </c>
      <c r="E181">
        <v>8</v>
      </c>
      <c r="F181">
        <v>800</v>
      </c>
      <c r="G181">
        <v>496</v>
      </c>
      <c r="H181">
        <v>4.6572580645161201</v>
      </c>
      <c r="I181">
        <v>1.4717741935483799</v>
      </c>
      <c r="K181">
        <f t="shared" si="4"/>
        <v>0.90181818181818185</v>
      </c>
      <c r="L181" s="1"/>
      <c r="M181">
        <f t="shared" si="5"/>
        <v>3.1643835616438452</v>
      </c>
      <c r="N181" s="2"/>
    </row>
    <row r="182" spans="1:16" x14ac:dyDescent="0.2">
      <c r="A182">
        <v>175</v>
      </c>
      <c r="B182" t="s">
        <v>17</v>
      </c>
      <c r="C182">
        <v>550</v>
      </c>
      <c r="D182">
        <v>2</v>
      </c>
      <c r="E182">
        <v>8</v>
      </c>
      <c r="F182">
        <v>800</v>
      </c>
      <c r="G182">
        <v>493</v>
      </c>
      <c r="H182">
        <v>4.62271805273833</v>
      </c>
      <c r="I182">
        <v>1.48478701825557</v>
      </c>
      <c r="K182">
        <f t="shared" si="4"/>
        <v>0.89636363636363636</v>
      </c>
      <c r="L182" s="1"/>
      <c r="M182">
        <f t="shared" si="5"/>
        <v>3.113387978142089</v>
      </c>
      <c r="N182" s="2"/>
    </row>
    <row r="183" spans="1:16" x14ac:dyDescent="0.2">
      <c r="A183">
        <v>176</v>
      </c>
      <c r="B183" t="s">
        <v>17</v>
      </c>
      <c r="C183">
        <v>550</v>
      </c>
      <c r="D183">
        <v>2</v>
      </c>
      <c r="E183">
        <v>8</v>
      </c>
      <c r="F183">
        <v>800</v>
      </c>
      <c r="G183">
        <v>484</v>
      </c>
      <c r="H183">
        <v>4.6136363636363598</v>
      </c>
      <c r="I183">
        <v>1.48553719008264</v>
      </c>
      <c r="K183">
        <f t="shared" si="4"/>
        <v>0.88</v>
      </c>
      <c r="L183" s="1"/>
      <c r="M183">
        <f t="shared" si="5"/>
        <v>3.1057023643950004</v>
      </c>
      <c r="N183" s="2"/>
    </row>
    <row r="184" spans="1:16" x14ac:dyDescent="0.2">
      <c r="A184">
        <v>177</v>
      </c>
      <c r="B184" t="s">
        <v>17</v>
      </c>
      <c r="C184">
        <v>550</v>
      </c>
      <c r="D184">
        <v>2</v>
      </c>
      <c r="E184">
        <v>8</v>
      </c>
      <c r="F184">
        <v>800</v>
      </c>
      <c r="G184">
        <v>489</v>
      </c>
      <c r="H184">
        <v>4.7280163599182004</v>
      </c>
      <c r="I184">
        <v>1.46216768916155</v>
      </c>
      <c r="K184">
        <f t="shared" si="4"/>
        <v>0.88909090909090904</v>
      </c>
      <c r="L184" s="1"/>
      <c r="M184">
        <f t="shared" si="5"/>
        <v>3.2335664335664429</v>
      </c>
      <c r="N184" s="2"/>
    </row>
    <row r="185" spans="1:16" x14ac:dyDescent="0.2">
      <c r="A185">
        <v>178</v>
      </c>
      <c r="B185" t="s">
        <v>17</v>
      </c>
      <c r="C185">
        <v>550</v>
      </c>
      <c r="D185">
        <v>2</v>
      </c>
      <c r="E185">
        <v>8</v>
      </c>
      <c r="F185">
        <v>800</v>
      </c>
      <c r="G185">
        <v>490</v>
      </c>
      <c r="H185">
        <v>4.6285714285714201</v>
      </c>
      <c r="I185">
        <v>1.4897959183673399</v>
      </c>
      <c r="K185">
        <f t="shared" si="4"/>
        <v>0.89090909090909087</v>
      </c>
      <c r="L185" s="1"/>
      <c r="M185">
        <f t="shared" si="5"/>
        <v>3.1068493150685019</v>
      </c>
      <c r="N185" s="2"/>
    </row>
    <row r="186" spans="1:16" x14ac:dyDescent="0.2">
      <c r="A186">
        <v>179</v>
      </c>
      <c r="B186" t="s">
        <v>17</v>
      </c>
      <c r="C186">
        <v>550</v>
      </c>
      <c r="D186">
        <v>2</v>
      </c>
      <c r="E186">
        <v>8</v>
      </c>
      <c r="F186">
        <v>800</v>
      </c>
      <c r="G186">
        <v>495</v>
      </c>
      <c r="H186">
        <v>4.6202020202020204</v>
      </c>
      <c r="I186">
        <v>1.43232323232323</v>
      </c>
      <c r="K186">
        <f t="shared" si="4"/>
        <v>0.9</v>
      </c>
      <c r="L186" s="1"/>
      <c r="M186">
        <f t="shared" si="5"/>
        <v>3.2256699576868884</v>
      </c>
      <c r="N186" s="2"/>
    </row>
    <row r="187" spans="1:16" x14ac:dyDescent="0.2">
      <c r="A187">
        <v>180</v>
      </c>
      <c r="B187" t="s">
        <v>17</v>
      </c>
      <c r="C187">
        <v>550</v>
      </c>
      <c r="D187">
        <v>2</v>
      </c>
      <c r="E187">
        <v>8</v>
      </c>
      <c r="F187">
        <v>800</v>
      </c>
      <c r="G187">
        <v>497</v>
      </c>
      <c r="H187">
        <v>4.71428571428571</v>
      </c>
      <c r="I187">
        <v>1.4869215291750499</v>
      </c>
      <c r="K187">
        <f t="shared" si="4"/>
        <v>0.90363636363636368</v>
      </c>
      <c r="L187" s="1"/>
      <c r="M187">
        <f t="shared" si="5"/>
        <v>3.1705006765899841</v>
      </c>
      <c r="N187" s="2"/>
    </row>
    <row r="188" spans="1:16" x14ac:dyDescent="0.2">
      <c r="A188">
        <v>181</v>
      </c>
      <c r="B188" t="s">
        <v>17</v>
      </c>
      <c r="C188">
        <v>550</v>
      </c>
      <c r="D188">
        <v>2</v>
      </c>
      <c r="E188">
        <v>9</v>
      </c>
      <c r="F188">
        <v>800</v>
      </c>
      <c r="G188">
        <v>494</v>
      </c>
      <c r="H188">
        <v>5.08704453441295</v>
      </c>
      <c r="I188">
        <v>1.4412955465587001</v>
      </c>
      <c r="K188">
        <f t="shared" si="4"/>
        <v>0.89818181818181819</v>
      </c>
      <c r="L188" s="1">
        <f>SUM(K188:K197)/10</f>
        <v>0.91309090909090929</v>
      </c>
      <c r="M188">
        <f t="shared" si="5"/>
        <v>3.5294943820224787</v>
      </c>
      <c r="N188" s="2">
        <f>SUM(M188:M197)/10</f>
        <v>3.5189575894547858</v>
      </c>
      <c r="O188">
        <f>SUM(H188:H197)/10</f>
        <v>5.1848676502424951</v>
      </c>
      <c r="P188">
        <f>SUM(I188:I197)/10</f>
        <v>1.4734701688859992</v>
      </c>
    </row>
    <row r="189" spans="1:16" x14ac:dyDescent="0.2">
      <c r="A189">
        <v>182</v>
      </c>
      <c r="B189" t="s">
        <v>17</v>
      </c>
      <c r="C189">
        <v>550</v>
      </c>
      <c r="D189">
        <v>2</v>
      </c>
      <c r="E189">
        <v>9</v>
      </c>
      <c r="F189">
        <v>800</v>
      </c>
      <c r="G189">
        <v>510</v>
      </c>
      <c r="H189">
        <v>5.1921568627450903</v>
      </c>
      <c r="I189">
        <v>1.47058823529411</v>
      </c>
      <c r="K189">
        <f t="shared" si="4"/>
        <v>0.92727272727272725</v>
      </c>
      <c r="L189" s="1"/>
      <c r="M189">
        <f t="shared" si="5"/>
        <v>3.5306666666666797</v>
      </c>
      <c r="N189" s="2"/>
    </row>
    <row r="190" spans="1:16" x14ac:dyDescent="0.2">
      <c r="A190">
        <v>183</v>
      </c>
      <c r="B190" t="s">
        <v>17</v>
      </c>
      <c r="C190">
        <v>550</v>
      </c>
      <c r="D190">
        <v>2</v>
      </c>
      <c r="E190">
        <v>9</v>
      </c>
      <c r="F190">
        <v>800</v>
      </c>
      <c r="G190">
        <v>508</v>
      </c>
      <c r="H190">
        <v>5.1614173228346401</v>
      </c>
      <c r="I190">
        <v>1.46653543307086</v>
      </c>
      <c r="K190">
        <f t="shared" si="4"/>
        <v>0.92363636363636359</v>
      </c>
      <c r="L190" s="1"/>
      <c r="M190">
        <f t="shared" si="5"/>
        <v>3.519463087248333</v>
      </c>
      <c r="N190" s="2"/>
    </row>
    <row r="191" spans="1:16" x14ac:dyDescent="0.2">
      <c r="A191">
        <v>184</v>
      </c>
      <c r="B191" t="s">
        <v>17</v>
      </c>
      <c r="C191">
        <v>550</v>
      </c>
      <c r="D191">
        <v>2</v>
      </c>
      <c r="E191">
        <v>9</v>
      </c>
      <c r="F191">
        <v>800</v>
      </c>
      <c r="G191">
        <v>504</v>
      </c>
      <c r="H191">
        <v>5.1269841269841203</v>
      </c>
      <c r="I191">
        <v>1.4722222222222201</v>
      </c>
      <c r="K191">
        <f t="shared" si="4"/>
        <v>0.91636363636363638</v>
      </c>
      <c r="L191" s="1"/>
      <c r="M191">
        <f t="shared" si="5"/>
        <v>3.4824797843665771</v>
      </c>
      <c r="N191" s="2"/>
    </row>
    <row r="192" spans="1:16" x14ac:dyDescent="0.2">
      <c r="A192">
        <v>185</v>
      </c>
      <c r="B192" t="s">
        <v>17</v>
      </c>
      <c r="C192">
        <v>550</v>
      </c>
      <c r="D192">
        <v>2</v>
      </c>
      <c r="E192">
        <v>9</v>
      </c>
      <c r="F192">
        <v>800</v>
      </c>
      <c r="G192">
        <v>501</v>
      </c>
      <c r="H192">
        <v>5.0758483033932098</v>
      </c>
      <c r="I192">
        <v>1.47704590818363</v>
      </c>
      <c r="K192">
        <f t="shared" si="4"/>
        <v>0.91090909090909089</v>
      </c>
      <c r="L192" s="1"/>
      <c r="M192">
        <f t="shared" si="5"/>
        <v>3.4364864864864901</v>
      </c>
      <c r="N192" s="2"/>
    </row>
    <row r="193" spans="1:16" x14ac:dyDescent="0.2">
      <c r="A193">
        <v>186</v>
      </c>
      <c r="B193" t="s">
        <v>17</v>
      </c>
      <c r="C193">
        <v>550</v>
      </c>
      <c r="D193">
        <v>2</v>
      </c>
      <c r="E193">
        <v>9</v>
      </c>
      <c r="F193">
        <v>800</v>
      </c>
      <c r="G193">
        <v>502</v>
      </c>
      <c r="H193">
        <v>5.4183266932270904</v>
      </c>
      <c r="I193">
        <v>1.46812749003984</v>
      </c>
      <c r="K193">
        <f t="shared" si="4"/>
        <v>0.91272727272727272</v>
      </c>
      <c r="L193" s="1"/>
      <c r="M193">
        <f t="shared" si="5"/>
        <v>3.6906377204884677</v>
      </c>
      <c r="N193" s="2"/>
    </row>
    <row r="194" spans="1:16" x14ac:dyDescent="0.2">
      <c r="A194">
        <v>187</v>
      </c>
      <c r="B194" t="s">
        <v>17</v>
      </c>
      <c r="C194">
        <v>550</v>
      </c>
      <c r="D194">
        <v>2</v>
      </c>
      <c r="E194">
        <v>9</v>
      </c>
      <c r="F194">
        <v>800</v>
      </c>
      <c r="G194">
        <v>494</v>
      </c>
      <c r="H194">
        <v>5.1862348178137596</v>
      </c>
      <c r="I194">
        <v>1.4696356275303599</v>
      </c>
      <c r="K194">
        <f t="shared" si="4"/>
        <v>0.89818181818181819</v>
      </c>
      <c r="L194" s="1"/>
      <c r="M194">
        <f t="shared" si="5"/>
        <v>3.5289256198347174</v>
      </c>
      <c r="N194" s="2"/>
    </row>
    <row r="195" spans="1:16" x14ac:dyDescent="0.2">
      <c r="A195">
        <v>188</v>
      </c>
      <c r="B195" t="s">
        <v>17</v>
      </c>
      <c r="C195">
        <v>550</v>
      </c>
      <c r="D195">
        <v>2</v>
      </c>
      <c r="E195">
        <v>9</v>
      </c>
      <c r="F195">
        <v>800</v>
      </c>
      <c r="G195">
        <v>506</v>
      </c>
      <c r="H195">
        <v>5.0395256916996001</v>
      </c>
      <c r="I195">
        <v>1.48616600790513</v>
      </c>
      <c r="K195">
        <f t="shared" si="4"/>
        <v>0.92</v>
      </c>
      <c r="L195" s="1"/>
      <c r="M195">
        <f t="shared" si="5"/>
        <v>3.3909574468085264</v>
      </c>
      <c r="N195" s="2"/>
    </row>
    <row r="196" spans="1:16" x14ac:dyDescent="0.2">
      <c r="A196">
        <v>189</v>
      </c>
      <c r="B196" t="s">
        <v>17</v>
      </c>
      <c r="C196">
        <v>550</v>
      </c>
      <c r="D196">
        <v>2</v>
      </c>
      <c r="E196">
        <v>9</v>
      </c>
      <c r="F196">
        <v>800</v>
      </c>
      <c r="G196">
        <v>504</v>
      </c>
      <c r="H196">
        <v>5.1984126984126897</v>
      </c>
      <c r="I196">
        <v>1.4880952380952299</v>
      </c>
      <c r="K196">
        <f t="shared" si="4"/>
        <v>0.91636363636363638</v>
      </c>
      <c r="L196" s="1"/>
      <c r="M196">
        <f t="shared" si="5"/>
        <v>3.4933333333333465</v>
      </c>
      <c r="N196" s="2"/>
    </row>
    <row r="197" spans="1:16" x14ac:dyDescent="0.2">
      <c r="A197">
        <v>190</v>
      </c>
      <c r="B197" t="s">
        <v>17</v>
      </c>
      <c r="C197">
        <v>550</v>
      </c>
      <c r="D197">
        <v>2</v>
      </c>
      <c r="E197">
        <v>9</v>
      </c>
      <c r="F197">
        <v>800</v>
      </c>
      <c r="G197">
        <v>499</v>
      </c>
      <c r="H197">
        <v>5.3627254509017996</v>
      </c>
      <c r="I197">
        <v>1.49498997995991</v>
      </c>
      <c r="K197">
        <f t="shared" si="4"/>
        <v>0.90727272727272723</v>
      </c>
      <c r="L197" s="1"/>
      <c r="M197">
        <f t="shared" si="5"/>
        <v>3.5871313672922462</v>
      </c>
      <c r="N197" s="2"/>
    </row>
    <row r="198" spans="1:16" x14ac:dyDescent="0.2">
      <c r="A198">
        <v>191</v>
      </c>
      <c r="B198" t="s">
        <v>17</v>
      </c>
      <c r="C198">
        <v>550</v>
      </c>
      <c r="D198">
        <v>2</v>
      </c>
      <c r="E198">
        <v>10</v>
      </c>
      <c r="F198">
        <v>800</v>
      </c>
      <c r="G198">
        <v>510</v>
      </c>
      <c r="H198">
        <v>5.5882352941176396</v>
      </c>
      <c r="I198">
        <v>1.5039215686274501</v>
      </c>
      <c r="K198">
        <f t="shared" si="4"/>
        <v>0.92727272727272725</v>
      </c>
      <c r="L198" s="1">
        <f>SUM(K198:K207)/10</f>
        <v>0.92818181818181811</v>
      </c>
      <c r="M198">
        <f t="shared" si="5"/>
        <v>3.715775749674052</v>
      </c>
      <c r="N198" s="2">
        <f>SUM(M198:M207)/10</f>
        <v>3.8596463830216527</v>
      </c>
      <c r="O198">
        <f>SUM(H198:H207)/10</f>
        <v>5.703099309777393</v>
      </c>
      <c r="P198">
        <f>SUM(I198:I207)/10</f>
        <v>1.4780091378490001</v>
      </c>
    </row>
    <row r="199" spans="1:16" x14ac:dyDescent="0.2">
      <c r="A199">
        <v>192</v>
      </c>
      <c r="B199" t="s">
        <v>17</v>
      </c>
      <c r="C199">
        <v>550</v>
      </c>
      <c r="D199">
        <v>2</v>
      </c>
      <c r="E199">
        <v>10</v>
      </c>
      <c r="F199">
        <v>800</v>
      </c>
      <c r="G199">
        <v>507</v>
      </c>
      <c r="H199">
        <v>5.94871794871794</v>
      </c>
      <c r="I199">
        <v>1.4930966469428</v>
      </c>
      <c r="K199">
        <f t="shared" si="4"/>
        <v>0.92181818181818187</v>
      </c>
      <c r="L199" s="1"/>
      <c r="M199">
        <f t="shared" si="5"/>
        <v>3.9841479524438537</v>
      </c>
      <c r="N199" s="2"/>
    </row>
    <row r="200" spans="1:16" x14ac:dyDescent="0.2">
      <c r="A200">
        <v>193</v>
      </c>
      <c r="B200" t="s">
        <v>17</v>
      </c>
      <c r="C200">
        <v>550</v>
      </c>
      <c r="D200">
        <v>2</v>
      </c>
      <c r="E200">
        <v>10</v>
      </c>
      <c r="F200">
        <v>800</v>
      </c>
      <c r="G200">
        <v>507</v>
      </c>
      <c r="H200">
        <v>5.5246548323471396</v>
      </c>
      <c r="I200">
        <v>1.50295857988165</v>
      </c>
      <c r="K200">
        <f t="shared" si="4"/>
        <v>0.92181818181818187</v>
      </c>
      <c r="L200" s="1"/>
      <c r="M200">
        <f t="shared" si="5"/>
        <v>3.6758530183727198</v>
      </c>
      <c r="N200" s="2"/>
    </row>
    <row r="201" spans="1:16" x14ac:dyDescent="0.2">
      <c r="A201">
        <v>194</v>
      </c>
      <c r="B201" t="s">
        <v>17</v>
      </c>
      <c r="C201">
        <v>550</v>
      </c>
      <c r="D201">
        <v>2</v>
      </c>
      <c r="E201">
        <v>10</v>
      </c>
      <c r="F201">
        <v>800</v>
      </c>
      <c r="G201">
        <v>500</v>
      </c>
      <c r="H201">
        <v>5.476</v>
      </c>
      <c r="I201">
        <v>1.43</v>
      </c>
      <c r="K201">
        <f t="shared" ref="K201:K264" si="6">G201/C201</f>
        <v>0.90909090909090906</v>
      </c>
      <c r="L201" s="1"/>
      <c r="M201">
        <f t="shared" ref="M201:M264" si="7">H201/I201</f>
        <v>3.8293706293706293</v>
      </c>
      <c r="N201" s="2"/>
    </row>
    <row r="202" spans="1:16" x14ac:dyDescent="0.2">
      <c r="A202">
        <v>195</v>
      </c>
      <c r="B202" t="s">
        <v>17</v>
      </c>
      <c r="C202">
        <v>550</v>
      </c>
      <c r="D202">
        <v>2</v>
      </c>
      <c r="E202">
        <v>10</v>
      </c>
      <c r="F202">
        <v>800</v>
      </c>
      <c r="G202">
        <v>526</v>
      </c>
      <c r="H202">
        <v>5.8460076045627298</v>
      </c>
      <c r="I202">
        <v>1.46007604562737</v>
      </c>
      <c r="K202">
        <f t="shared" si="6"/>
        <v>0.95636363636363642</v>
      </c>
      <c r="L202" s="1"/>
      <c r="M202">
        <f t="shared" si="7"/>
        <v>4.0039062500000124</v>
      </c>
      <c r="N202" s="2"/>
    </row>
    <row r="203" spans="1:16" x14ac:dyDescent="0.2">
      <c r="A203">
        <v>196</v>
      </c>
      <c r="B203" t="s">
        <v>17</v>
      </c>
      <c r="C203">
        <v>550</v>
      </c>
      <c r="D203">
        <v>2</v>
      </c>
      <c r="E203">
        <v>10</v>
      </c>
      <c r="F203">
        <v>800</v>
      </c>
      <c r="G203">
        <v>512</v>
      </c>
      <c r="H203">
        <v>5.724609375</v>
      </c>
      <c r="I203">
        <v>1.498046875</v>
      </c>
      <c r="K203">
        <f t="shared" si="6"/>
        <v>0.93090909090909091</v>
      </c>
      <c r="L203" s="1"/>
      <c r="M203">
        <f t="shared" si="7"/>
        <v>3.8213820078226859</v>
      </c>
      <c r="N203" s="2"/>
    </row>
    <row r="204" spans="1:16" x14ac:dyDescent="0.2">
      <c r="A204">
        <v>197</v>
      </c>
      <c r="B204" t="s">
        <v>17</v>
      </c>
      <c r="C204">
        <v>550</v>
      </c>
      <c r="D204">
        <v>2</v>
      </c>
      <c r="E204">
        <v>10</v>
      </c>
      <c r="F204">
        <v>800</v>
      </c>
      <c r="G204">
        <v>519</v>
      </c>
      <c r="H204">
        <v>5.8863198458574102</v>
      </c>
      <c r="I204">
        <v>1.4643545279383401</v>
      </c>
      <c r="K204">
        <f t="shared" si="6"/>
        <v>0.94363636363636361</v>
      </c>
      <c r="L204" s="1"/>
      <c r="M204">
        <f t="shared" si="7"/>
        <v>4.0197368421052655</v>
      </c>
      <c r="N204" s="2"/>
    </row>
    <row r="205" spans="1:16" x14ac:dyDescent="0.2">
      <c r="A205">
        <v>198</v>
      </c>
      <c r="B205" t="s">
        <v>17</v>
      </c>
      <c r="C205">
        <v>550</v>
      </c>
      <c r="D205">
        <v>2</v>
      </c>
      <c r="E205">
        <v>10</v>
      </c>
      <c r="F205">
        <v>800</v>
      </c>
      <c r="G205">
        <v>496</v>
      </c>
      <c r="H205">
        <v>5.55241935483871</v>
      </c>
      <c r="I205">
        <v>1.48790322580645</v>
      </c>
      <c r="K205">
        <f t="shared" si="6"/>
        <v>0.90181818181818185</v>
      </c>
      <c r="L205" s="1"/>
      <c r="M205">
        <f t="shared" si="7"/>
        <v>3.7317073170731749</v>
      </c>
      <c r="N205" s="2"/>
    </row>
    <row r="206" spans="1:16" x14ac:dyDescent="0.2">
      <c r="A206">
        <v>199</v>
      </c>
      <c r="B206" t="s">
        <v>17</v>
      </c>
      <c r="C206">
        <v>550</v>
      </c>
      <c r="D206">
        <v>2</v>
      </c>
      <c r="E206">
        <v>10</v>
      </c>
      <c r="F206">
        <v>800</v>
      </c>
      <c r="G206">
        <v>513</v>
      </c>
      <c r="H206">
        <v>5.6374269005847903</v>
      </c>
      <c r="I206">
        <v>1.4814814814814801</v>
      </c>
      <c r="K206">
        <f t="shared" si="6"/>
        <v>0.93272727272727274</v>
      </c>
      <c r="L206" s="1"/>
      <c r="M206">
        <f t="shared" si="7"/>
        <v>3.8052631578947369</v>
      </c>
      <c r="N206" s="2"/>
    </row>
    <row r="207" spans="1:16" x14ac:dyDescent="0.2">
      <c r="A207">
        <v>200</v>
      </c>
      <c r="B207" t="s">
        <v>17</v>
      </c>
      <c r="C207">
        <v>550</v>
      </c>
      <c r="D207">
        <v>2</v>
      </c>
      <c r="E207">
        <v>10</v>
      </c>
      <c r="F207">
        <v>800</v>
      </c>
      <c r="G207">
        <v>515</v>
      </c>
      <c r="H207">
        <v>5.8466019417475703</v>
      </c>
      <c r="I207">
        <v>1.4582524271844599</v>
      </c>
      <c r="K207">
        <f t="shared" si="6"/>
        <v>0.9363636363636364</v>
      </c>
      <c r="L207" s="1"/>
      <c r="M207">
        <f t="shared" si="7"/>
        <v>4.0093209054594023</v>
      </c>
      <c r="N207" s="2"/>
    </row>
    <row r="208" spans="1:16" x14ac:dyDescent="0.2">
      <c r="A208">
        <v>201</v>
      </c>
      <c r="B208" t="s">
        <v>17</v>
      </c>
      <c r="C208">
        <v>550</v>
      </c>
      <c r="D208">
        <v>3</v>
      </c>
      <c r="E208">
        <v>1</v>
      </c>
      <c r="F208">
        <v>800</v>
      </c>
      <c r="G208">
        <v>355</v>
      </c>
      <c r="H208">
        <v>1</v>
      </c>
      <c r="I208">
        <v>1.74084507042253</v>
      </c>
      <c r="K208">
        <f t="shared" si="6"/>
        <v>0.6454545454545455</v>
      </c>
      <c r="L208" s="1">
        <f>SUM(K208:K217)/10</f>
        <v>0.62527272727272731</v>
      </c>
      <c r="M208">
        <f t="shared" si="7"/>
        <v>0.57443365695793047</v>
      </c>
      <c r="N208" s="2">
        <f>SUM(M208:M217)/10</f>
        <v>0.57917444283918029</v>
      </c>
      <c r="O208">
        <f>SUM(H208:H217)/10</f>
        <v>1</v>
      </c>
      <c r="P208">
        <f>SUM(I208:I217)/10</f>
        <v>1.7276819708299549</v>
      </c>
    </row>
    <row r="209" spans="1:16" x14ac:dyDescent="0.2">
      <c r="A209">
        <v>202</v>
      </c>
      <c r="B209" t="s">
        <v>17</v>
      </c>
      <c r="C209">
        <v>550</v>
      </c>
      <c r="D209">
        <v>3</v>
      </c>
      <c r="E209">
        <v>1</v>
      </c>
      <c r="F209">
        <v>800</v>
      </c>
      <c r="G209">
        <v>361</v>
      </c>
      <c r="H209">
        <v>1</v>
      </c>
      <c r="I209">
        <v>1.72576177285318</v>
      </c>
      <c r="K209">
        <f t="shared" si="6"/>
        <v>0.65636363636363637</v>
      </c>
      <c r="L209" s="1"/>
      <c r="M209">
        <f t="shared" si="7"/>
        <v>0.57945425361155889</v>
      </c>
      <c r="N209" s="2"/>
    </row>
    <row r="210" spans="1:16" x14ac:dyDescent="0.2">
      <c r="A210">
        <v>203</v>
      </c>
      <c r="B210" t="s">
        <v>17</v>
      </c>
      <c r="C210">
        <v>550</v>
      </c>
      <c r="D210">
        <v>3</v>
      </c>
      <c r="E210">
        <v>1</v>
      </c>
      <c r="F210">
        <v>800</v>
      </c>
      <c r="G210">
        <v>345</v>
      </c>
      <c r="H210">
        <v>1</v>
      </c>
      <c r="I210">
        <v>1.68985507246376</v>
      </c>
      <c r="K210">
        <f t="shared" si="6"/>
        <v>0.62727272727272732</v>
      </c>
      <c r="L210" s="1"/>
      <c r="M210">
        <f t="shared" si="7"/>
        <v>0.59176672384219842</v>
      </c>
      <c r="N210" s="2"/>
    </row>
    <row r="211" spans="1:16" x14ac:dyDescent="0.2">
      <c r="A211">
        <v>204</v>
      </c>
      <c r="B211" t="s">
        <v>17</v>
      </c>
      <c r="C211">
        <v>550</v>
      </c>
      <c r="D211">
        <v>3</v>
      </c>
      <c r="E211">
        <v>1</v>
      </c>
      <c r="F211">
        <v>800</v>
      </c>
      <c r="G211">
        <v>349</v>
      </c>
      <c r="H211">
        <v>1</v>
      </c>
      <c r="I211">
        <v>1.6762177650429799</v>
      </c>
      <c r="K211">
        <f t="shared" si="6"/>
        <v>0.63454545454545452</v>
      </c>
      <c r="L211" s="1"/>
      <c r="M211">
        <f t="shared" si="7"/>
        <v>0.59658119658119657</v>
      </c>
      <c r="N211" s="2"/>
    </row>
    <row r="212" spans="1:16" x14ac:dyDescent="0.2">
      <c r="A212">
        <v>205</v>
      </c>
      <c r="B212" t="s">
        <v>17</v>
      </c>
      <c r="C212">
        <v>550</v>
      </c>
      <c r="D212">
        <v>3</v>
      </c>
      <c r="E212">
        <v>1</v>
      </c>
      <c r="F212">
        <v>800</v>
      </c>
      <c r="G212">
        <v>337</v>
      </c>
      <c r="H212">
        <v>1</v>
      </c>
      <c r="I212">
        <v>1.79525222551928</v>
      </c>
      <c r="K212">
        <f t="shared" si="6"/>
        <v>0.61272727272727268</v>
      </c>
      <c r="L212" s="1"/>
      <c r="M212">
        <f t="shared" si="7"/>
        <v>0.55702479338843214</v>
      </c>
      <c r="N212" s="2"/>
    </row>
    <row r="213" spans="1:16" x14ac:dyDescent="0.2">
      <c r="A213">
        <v>206</v>
      </c>
      <c r="B213" t="s">
        <v>17</v>
      </c>
      <c r="C213">
        <v>550</v>
      </c>
      <c r="D213">
        <v>3</v>
      </c>
      <c r="E213">
        <v>1</v>
      </c>
      <c r="F213">
        <v>800</v>
      </c>
      <c r="G213">
        <v>319</v>
      </c>
      <c r="H213">
        <v>1</v>
      </c>
      <c r="I213">
        <v>1.74921630094043</v>
      </c>
      <c r="K213">
        <f t="shared" si="6"/>
        <v>0.57999999999999996</v>
      </c>
      <c r="L213" s="1"/>
      <c r="M213">
        <f t="shared" si="7"/>
        <v>0.57168458781362297</v>
      </c>
      <c r="N213" s="2"/>
    </row>
    <row r="214" spans="1:16" x14ac:dyDescent="0.2">
      <c r="A214">
        <v>207</v>
      </c>
      <c r="B214" t="s">
        <v>17</v>
      </c>
      <c r="C214">
        <v>550</v>
      </c>
      <c r="D214">
        <v>3</v>
      </c>
      <c r="E214">
        <v>1</v>
      </c>
      <c r="F214">
        <v>800</v>
      </c>
      <c r="G214">
        <v>330</v>
      </c>
      <c r="H214">
        <v>1</v>
      </c>
      <c r="I214">
        <v>1.79696969696969</v>
      </c>
      <c r="K214">
        <f t="shared" si="6"/>
        <v>0.6</v>
      </c>
      <c r="L214" s="1"/>
      <c r="M214">
        <f t="shared" si="7"/>
        <v>0.55649241146711848</v>
      </c>
      <c r="N214" s="2"/>
    </row>
    <row r="215" spans="1:16" x14ac:dyDescent="0.2">
      <c r="A215">
        <v>208</v>
      </c>
      <c r="B215" t="s">
        <v>17</v>
      </c>
      <c r="C215">
        <v>550</v>
      </c>
      <c r="D215">
        <v>3</v>
      </c>
      <c r="E215">
        <v>1</v>
      </c>
      <c r="F215">
        <v>800</v>
      </c>
      <c r="G215">
        <v>354</v>
      </c>
      <c r="H215">
        <v>1</v>
      </c>
      <c r="I215">
        <v>1.7146892655367201</v>
      </c>
      <c r="K215">
        <f t="shared" si="6"/>
        <v>0.64363636363636367</v>
      </c>
      <c r="L215" s="1"/>
      <c r="M215">
        <f t="shared" si="7"/>
        <v>0.58319604612850184</v>
      </c>
      <c r="N215" s="2"/>
    </row>
    <row r="216" spans="1:16" x14ac:dyDescent="0.2">
      <c r="A216">
        <v>209</v>
      </c>
      <c r="B216" t="s">
        <v>17</v>
      </c>
      <c r="C216">
        <v>550</v>
      </c>
      <c r="D216">
        <v>3</v>
      </c>
      <c r="E216">
        <v>1</v>
      </c>
      <c r="F216">
        <v>800</v>
      </c>
      <c r="G216">
        <v>342</v>
      </c>
      <c r="H216">
        <v>1</v>
      </c>
      <c r="I216">
        <v>1.7280701754385901</v>
      </c>
      <c r="K216">
        <f t="shared" si="6"/>
        <v>0.62181818181818183</v>
      </c>
      <c r="L216" s="1"/>
      <c r="M216">
        <f t="shared" si="7"/>
        <v>0.57868020304568746</v>
      </c>
      <c r="N216" s="2"/>
    </row>
    <row r="217" spans="1:16" x14ac:dyDescent="0.2">
      <c r="A217">
        <v>210</v>
      </c>
      <c r="B217" t="s">
        <v>17</v>
      </c>
      <c r="C217">
        <v>550</v>
      </c>
      <c r="D217">
        <v>3</v>
      </c>
      <c r="E217">
        <v>1</v>
      </c>
      <c r="F217">
        <v>800</v>
      </c>
      <c r="G217">
        <v>347</v>
      </c>
      <c r="H217">
        <v>1</v>
      </c>
      <c r="I217">
        <v>1.65994236311239</v>
      </c>
      <c r="K217">
        <f t="shared" si="6"/>
        <v>0.63090909090909086</v>
      </c>
      <c r="L217" s="1"/>
      <c r="M217">
        <f t="shared" si="7"/>
        <v>0.60243055555555625</v>
      </c>
      <c r="N217" s="2"/>
    </row>
    <row r="218" spans="1:16" x14ac:dyDescent="0.2">
      <c r="A218">
        <v>211</v>
      </c>
      <c r="B218" t="s">
        <v>17</v>
      </c>
      <c r="C218">
        <v>550</v>
      </c>
      <c r="D218">
        <v>3</v>
      </c>
      <c r="E218">
        <v>2</v>
      </c>
      <c r="F218">
        <v>800</v>
      </c>
      <c r="G218">
        <v>358</v>
      </c>
      <c r="H218">
        <v>1.5167597765363099</v>
      </c>
      <c r="I218">
        <v>1.7178770949720601</v>
      </c>
      <c r="K218">
        <f t="shared" si="6"/>
        <v>0.65090909090909088</v>
      </c>
      <c r="L218" s="1">
        <f>SUM(K218:K227)/10</f>
        <v>0.660909090909091</v>
      </c>
      <c r="M218">
        <f t="shared" si="7"/>
        <v>0.88292682926829458</v>
      </c>
      <c r="N218" s="2">
        <f>SUM(M218:M227)/10</f>
        <v>0.87946519131302003</v>
      </c>
      <c r="O218">
        <f>SUM(H218:H227)/10</f>
        <v>1.510733915332968</v>
      </c>
      <c r="P218">
        <f>SUM(I218:I227)/10</f>
        <v>1.7188320841817508</v>
      </c>
    </row>
    <row r="219" spans="1:16" x14ac:dyDescent="0.2">
      <c r="A219">
        <v>212</v>
      </c>
      <c r="B219" t="s">
        <v>17</v>
      </c>
      <c r="C219">
        <v>550</v>
      </c>
      <c r="D219">
        <v>3</v>
      </c>
      <c r="E219">
        <v>2</v>
      </c>
      <c r="F219">
        <v>800</v>
      </c>
      <c r="G219">
        <v>362</v>
      </c>
      <c r="H219">
        <v>1.5524861878453</v>
      </c>
      <c r="I219">
        <v>1.6878453038673999</v>
      </c>
      <c r="K219">
        <f t="shared" si="6"/>
        <v>0.6581818181818182</v>
      </c>
      <c r="L219" s="1"/>
      <c r="M219">
        <f t="shared" si="7"/>
        <v>0.91980360065466404</v>
      </c>
      <c r="N219" s="2"/>
    </row>
    <row r="220" spans="1:16" x14ac:dyDescent="0.2">
      <c r="A220">
        <v>213</v>
      </c>
      <c r="B220" t="s">
        <v>17</v>
      </c>
      <c r="C220">
        <v>550</v>
      </c>
      <c r="D220">
        <v>3</v>
      </c>
      <c r="E220">
        <v>2</v>
      </c>
      <c r="F220">
        <v>800</v>
      </c>
      <c r="G220">
        <v>342</v>
      </c>
      <c r="H220">
        <v>1.4970760233918099</v>
      </c>
      <c r="I220">
        <v>1.7660818713450199</v>
      </c>
      <c r="K220">
        <f t="shared" si="6"/>
        <v>0.62181818181818183</v>
      </c>
      <c r="L220" s="1"/>
      <c r="M220">
        <f t="shared" si="7"/>
        <v>0.84768211920530079</v>
      </c>
      <c r="N220" s="2"/>
    </row>
    <row r="221" spans="1:16" x14ac:dyDescent="0.2">
      <c r="A221">
        <v>214</v>
      </c>
      <c r="B221" t="s">
        <v>17</v>
      </c>
      <c r="C221">
        <v>550</v>
      </c>
      <c r="D221">
        <v>3</v>
      </c>
      <c r="E221">
        <v>2</v>
      </c>
      <c r="F221">
        <v>800</v>
      </c>
      <c r="G221">
        <v>378</v>
      </c>
      <c r="H221">
        <v>1.51058201058201</v>
      </c>
      <c r="I221">
        <v>1.7566137566137501</v>
      </c>
      <c r="K221">
        <f t="shared" si="6"/>
        <v>0.68727272727272726</v>
      </c>
      <c r="L221" s="1"/>
      <c r="M221">
        <f t="shared" si="7"/>
        <v>0.8599397590361475</v>
      </c>
      <c r="N221" s="2"/>
    </row>
    <row r="222" spans="1:16" x14ac:dyDescent="0.2">
      <c r="A222">
        <v>215</v>
      </c>
      <c r="B222" t="s">
        <v>17</v>
      </c>
      <c r="C222">
        <v>550</v>
      </c>
      <c r="D222">
        <v>3</v>
      </c>
      <c r="E222">
        <v>2</v>
      </c>
      <c r="F222">
        <v>800</v>
      </c>
      <c r="G222">
        <v>371</v>
      </c>
      <c r="H222">
        <v>1.52291105121293</v>
      </c>
      <c r="I222">
        <v>1.7466307277627999</v>
      </c>
      <c r="K222">
        <f t="shared" si="6"/>
        <v>0.67454545454545456</v>
      </c>
      <c r="L222" s="1"/>
      <c r="M222">
        <f t="shared" si="7"/>
        <v>0.87191358024691068</v>
      </c>
      <c r="N222" s="2"/>
    </row>
    <row r="223" spans="1:16" x14ac:dyDescent="0.2">
      <c r="A223">
        <v>216</v>
      </c>
      <c r="B223" t="s">
        <v>17</v>
      </c>
      <c r="C223">
        <v>550</v>
      </c>
      <c r="D223">
        <v>3</v>
      </c>
      <c r="E223">
        <v>2</v>
      </c>
      <c r="F223">
        <v>800</v>
      </c>
      <c r="G223">
        <v>393</v>
      </c>
      <c r="H223">
        <v>1.47582697201017</v>
      </c>
      <c r="I223">
        <v>1.7455470737913401</v>
      </c>
      <c r="K223">
        <f t="shared" si="6"/>
        <v>0.71454545454545459</v>
      </c>
      <c r="L223" s="1"/>
      <c r="M223">
        <f t="shared" si="7"/>
        <v>0.84548104956268166</v>
      </c>
      <c r="N223" s="2"/>
    </row>
    <row r="224" spans="1:16" x14ac:dyDescent="0.2">
      <c r="A224">
        <v>217</v>
      </c>
      <c r="B224" t="s">
        <v>17</v>
      </c>
      <c r="C224">
        <v>550</v>
      </c>
      <c r="D224">
        <v>3</v>
      </c>
      <c r="E224">
        <v>2</v>
      </c>
      <c r="F224">
        <v>800</v>
      </c>
      <c r="G224">
        <v>351</v>
      </c>
      <c r="H224">
        <v>1.52706552706552</v>
      </c>
      <c r="I224">
        <v>1.6752136752136699</v>
      </c>
      <c r="K224">
        <f t="shared" si="6"/>
        <v>0.63818181818181818</v>
      </c>
      <c r="L224" s="1"/>
      <c r="M224">
        <f t="shared" si="7"/>
        <v>0.91156462585033882</v>
      </c>
      <c r="N224" s="2"/>
    </row>
    <row r="225" spans="1:16" x14ac:dyDescent="0.2">
      <c r="A225">
        <v>218</v>
      </c>
      <c r="B225" t="s">
        <v>17</v>
      </c>
      <c r="C225">
        <v>550</v>
      </c>
      <c r="D225">
        <v>3</v>
      </c>
      <c r="E225">
        <v>2</v>
      </c>
      <c r="F225">
        <v>800</v>
      </c>
      <c r="G225">
        <v>361</v>
      </c>
      <c r="H225">
        <v>1.52077562326869</v>
      </c>
      <c r="I225">
        <v>1.70637119113573</v>
      </c>
      <c r="K225">
        <f t="shared" si="6"/>
        <v>0.65636363636363637</v>
      </c>
      <c r="L225" s="1"/>
      <c r="M225">
        <f t="shared" si="7"/>
        <v>0.8912337662337636</v>
      </c>
      <c r="N225" s="2"/>
    </row>
    <row r="226" spans="1:16" x14ac:dyDescent="0.2">
      <c r="A226">
        <v>219</v>
      </c>
      <c r="B226" t="s">
        <v>17</v>
      </c>
      <c r="C226">
        <v>550</v>
      </c>
      <c r="D226">
        <v>3</v>
      </c>
      <c r="E226">
        <v>2</v>
      </c>
      <c r="F226">
        <v>800</v>
      </c>
      <c r="G226">
        <v>369</v>
      </c>
      <c r="H226">
        <v>1.4552845528455201</v>
      </c>
      <c r="I226">
        <v>1.72899728997289</v>
      </c>
      <c r="K226">
        <f t="shared" si="6"/>
        <v>0.6709090909090909</v>
      </c>
      <c r="L226" s="1"/>
      <c r="M226">
        <f t="shared" si="7"/>
        <v>0.84169278996865193</v>
      </c>
      <c r="N226" s="2"/>
    </row>
    <row r="227" spans="1:16" x14ac:dyDescent="0.2">
      <c r="A227">
        <v>220</v>
      </c>
      <c r="B227" t="s">
        <v>17</v>
      </c>
      <c r="C227">
        <v>550</v>
      </c>
      <c r="D227">
        <v>3</v>
      </c>
      <c r="E227">
        <v>2</v>
      </c>
      <c r="F227">
        <v>800</v>
      </c>
      <c r="G227">
        <v>350</v>
      </c>
      <c r="H227">
        <v>1.52857142857142</v>
      </c>
      <c r="I227">
        <v>1.6571428571428499</v>
      </c>
      <c r="K227">
        <f t="shared" si="6"/>
        <v>0.63636363636363635</v>
      </c>
      <c r="L227" s="1"/>
      <c r="M227">
        <f t="shared" si="7"/>
        <v>0.92241379310344718</v>
      </c>
      <c r="N227" s="2"/>
    </row>
    <row r="228" spans="1:16" x14ac:dyDescent="0.2">
      <c r="A228">
        <v>221</v>
      </c>
      <c r="B228" t="s">
        <v>17</v>
      </c>
      <c r="C228">
        <v>550</v>
      </c>
      <c r="D228">
        <v>3</v>
      </c>
      <c r="E228">
        <v>3</v>
      </c>
      <c r="F228">
        <v>800</v>
      </c>
      <c r="G228">
        <v>359</v>
      </c>
      <c r="H228">
        <v>2.1337047353760399</v>
      </c>
      <c r="I228">
        <v>1.8467966573816099</v>
      </c>
      <c r="K228">
        <f t="shared" si="6"/>
        <v>0.65272727272727271</v>
      </c>
      <c r="L228" s="1">
        <f>SUM(K228:K237)/10</f>
        <v>0.66781818181818176</v>
      </c>
      <c r="M228">
        <f t="shared" si="7"/>
        <v>1.1553544494720975</v>
      </c>
      <c r="N228" s="2">
        <f>SUM(M228:M237)/10</f>
        <v>1.164323155840346</v>
      </c>
      <c r="O228">
        <f>SUM(H228:H237)/10</f>
        <v>2.0565047251182897</v>
      </c>
      <c r="P228">
        <f>SUM(I228:I237)/10</f>
        <v>1.7673815395227521</v>
      </c>
    </row>
    <row r="229" spans="1:16" x14ac:dyDescent="0.2">
      <c r="A229">
        <v>222</v>
      </c>
      <c r="B229" t="s">
        <v>17</v>
      </c>
      <c r="C229">
        <v>550</v>
      </c>
      <c r="D229">
        <v>3</v>
      </c>
      <c r="E229">
        <v>3</v>
      </c>
      <c r="F229">
        <v>800</v>
      </c>
      <c r="G229">
        <v>376</v>
      </c>
      <c r="H229">
        <v>2.0079787234042499</v>
      </c>
      <c r="I229">
        <v>1.7313829787234001</v>
      </c>
      <c r="K229">
        <f t="shared" si="6"/>
        <v>0.6836363636363636</v>
      </c>
      <c r="L229" s="1"/>
      <c r="M229">
        <f t="shared" si="7"/>
        <v>1.1597542242703529</v>
      </c>
      <c r="N229" s="2"/>
    </row>
    <row r="230" spans="1:16" x14ac:dyDescent="0.2">
      <c r="A230">
        <v>223</v>
      </c>
      <c r="B230" t="s">
        <v>17</v>
      </c>
      <c r="C230">
        <v>550</v>
      </c>
      <c r="D230">
        <v>3</v>
      </c>
      <c r="E230">
        <v>3</v>
      </c>
      <c r="F230">
        <v>800</v>
      </c>
      <c r="G230">
        <v>371</v>
      </c>
      <c r="H230">
        <v>2.0377358490566002</v>
      </c>
      <c r="I230">
        <v>1.76819407008086</v>
      </c>
      <c r="K230">
        <f t="shared" si="6"/>
        <v>0.67454545454545456</v>
      </c>
      <c r="L230" s="1"/>
      <c r="M230">
        <f t="shared" si="7"/>
        <v>1.1524390243902436</v>
      </c>
      <c r="N230" s="2"/>
    </row>
    <row r="231" spans="1:16" x14ac:dyDescent="0.2">
      <c r="A231">
        <v>224</v>
      </c>
      <c r="B231" t="s">
        <v>17</v>
      </c>
      <c r="C231">
        <v>550</v>
      </c>
      <c r="D231">
        <v>3</v>
      </c>
      <c r="E231">
        <v>3</v>
      </c>
      <c r="F231">
        <v>800</v>
      </c>
      <c r="G231">
        <v>375</v>
      </c>
      <c r="H231">
        <v>2.0213333333333301</v>
      </c>
      <c r="I231">
        <v>1.8480000000000001</v>
      </c>
      <c r="K231">
        <f t="shared" si="6"/>
        <v>0.68181818181818177</v>
      </c>
      <c r="L231" s="1"/>
      <c r="M231">
        <f t="shared" si="7"/>
        <v>1.093795093795092</v>
      </c>
      <c r="N231" s="2"/>
    </row>
    <row r="232" spans="1:16" x14ac:dyDescent="0.2">
      <c r="A232">
        <v>225</v>
      </c>
      <c r="B232" t="s">
        <v>17</v>
      </c>
      <c r="C232">
        <v>550</v>
      </c>
      <c r="D232">
        <v>3</v>
      </c>
      <c r="E232">
        <v>3</v>
      </c>
      <c r="F232">
        <v>800</v>
      </c>
      <c r="G232">
        <v>363</v>
      </c>
      <c r="H232">
        <v>2.07162534435261</v>
      </c>
      <c r="I232">
        <v>1.6721763085399399</v>
      </c>
      <c r="K232">
        <f t="shared" si="6"/>
        <v>0.66</v>
      </c>
      <c r="L232" s="1"/>
      <c r="M232">
        <f t="shared" si="7"/>
        <v>1.2388797364085662</v>
      </c>
      <c r="N232" s="2"/>
    </row>
    <row r="233" spans="1:16" x14ac:dyDescent="0.2">
      <c r="A233">
        <v>226</v>
      </c>
      <c r="B233" t="s">
        <v>17</v>
      </c>
      <c r="C233">
        <v>550</v>
      </c>
      <c r="D233">
        <v>3</v>
      </c>
      <c r="E233">
        <v>3</v>
      </c>
      <c r="F233">
        <v>800</v>
      </c>
      <c r="G233">
        <v>361</v>
      </c>
      <c r="H233">
        <v>2.0969529085872498</v>
      </c>
      <c r="I233">
        <v>1.77562326869806</v>
      </c>
      <c r="K233">
        <f t="shared" si="6"/>
        <v>0.65636363636363637</v>
      </c>
      <c r="L233" s="1"/>
      <c r="M233">
        <f t="shared" si="7"/>
        <v>1.1809672386895438</v>
      </c>
      <c r="N233" s="2"/>
    </row>
    <row r="234" spans="1:16" x14ac:dyDescent="0.2">
      <c r="A234">
        <v>227</v>
      </c>
      <c r="B234" t="s">
        <v>17</v>
      </c>
      <c r="C234">
        <v>550</v>
      </c>
      <c r="D234">
        <v>3</v>
      </c>
      <c r="E234">
        <v>3</v>
      </c>
      <c r="F234">
        <v>800</v>
      </c>
      <c r="G234">
        <v>347</v>
      </c>
      <c r="H234">
        <v>2.11239193083573</v>
      </c>
      <c r="I234">
        <v>1.7608069164265101</v>
      </c>
      <c r="K234">
        <f t="shared" si="6"/>
        <v>0.63090909090909086</v>
      </c>
      <c r="L234" s="1"/>
      <c r="M234">
        <f t="shared" si="7"/>
        <v>1.1996726677577734</v>
      </c>
      <c r="N234" s="2"/>
    </row>
    <row r="235" spans="1:16" x14ac:dyDescent="0.2">
      <c r="A235">
        <v>228</v>
      </c>
      <c r="B235" t="s">
        <v>17</v>
      </c>
      <c r="C235">
        <v>550</v>
      </c>
      <c r="D235">
        <v>3</v>
      </c>
      <c r="E235">
        <v>3</v>
      </c>
      <c r="F235">
        <v>800</v>
      </c>
      <c r="G235">
        <v>387</v>
      </c>
      <c r="H235">
        <v>2.0568475452196302</v>
      </c>
      <c r="I235">
        <v>1.78552971576227</v>
      </c>
      <c r="K235">
        <f t="shared" si="6"/>
        <v>0.70363636363636362</v>
      </c>
      <c r="L235" s="1"/>
      <c r="M235">
        <f t="shared" si="7"/>
        <v>1.1519536903039054</v>
      </c>
      <c r="N235" s="2"/>
    </row>
    <row r="236" spans="1:16" x14ac:dyDescent="0.2">
      <c r="A236">
        <v>229</v>
      </c>
      <c r="B236" t="s">
        <v>17</v>
      </c>
      <c r="C236">
        <v>550</v>
      </c>
      <c r="D236">
        <v>3</v>
      </c>
      <c r="E236">
        <v>3</v>
      </c>
      <c r="F236">
        <v>800</v>
      </c>
      <c r="G236">
        <v>376</v>
      </c>
      <c r="H236">
        <v>1.97340425531914</v>
      </c>
      <c r="I236">
        <v>1.73670212765957</v>
      </c>
      <c r="K236">
        <f t="shared" si="6"/>
        <v>0.6836363636363636</v>
      </c>
      <c r="L236" s="1"/>
      <c r="M236">
        <f t="shared" si="7"/>
        <v>1.1362940275650819</v>
      </c>
      <c r="N236" s="2"/>
    </row>
    <row r="237" spans="1:16" x14ac:dyDescent="0.2">
      <c r="A237">
        <v>230</v>
      </c>
      <c r="B237" t="s">
        <v>17</v>
      </c>
      <c r="C237">
        <v>550</v>
      </c>
      <c r="D237">
        <v>3</v>
      </c>
      <c r="E237">
        <v>3</v>
      </c>
      <c r="F237">
        <v>800</v>
      </c>
      <c r="G237">
        <v>358</v>
      </c>
      <c r="H237">
        <v>2.0530726256983201</v>
      </c>
      <c r="I237">
        <v>1.7486033519552999</v>
      </c>
      <c r="K237">
        <f t="shared" si="6"/>
        <v>0.65090909090909088</v>
      </c>
      <c r="L237" s="1"/>
      <c r="M237">
        <f t="shared" si="7"/>
        <v>1.1741214057508014</v>
      </c>
      <c r="N237" s="2"/>
    </row>
    <row r="238" spans="1:16" x14ac:dyDescent="0.2">
      <c r="A238">
        <v>231</v>
      </c>
      <c r="B238" t="s">
        <v>17</v>
      </c>
      <c r="C238">
        <v>550</v>
      </c>
      <c r="D238">
        <v>3</v>
      </c>
      <c r="E238">
        <v>4</v>
      </c>
      <c r="F238">
        <v>800</v>
      </c>
      <c r="G238">
        <v>369</v>
      </c>
      <c r="H238">
        <v>2.55284552845528</v>
      </c>
      <c r="I238">
        <v>1.8184281842818399</v>
      </c>
      <c r="K238">
        <f t="shared" si="6"/>
        <v>0.6709090909090909</v>
      </c>
      <c r="L238" s="1">
        <f>SUM(K238:K247)/10</f>
        <v>0.70454545454545447</v>
      </c>
      <c r="M238">
        <f t="shared" si="7"/>
        <v>1.403874813710879</v>
      </c>
      <c r="N238" s="2">
        <f>SUM(M238:M247)/10</f>
        <v>1.465813970803705</v>
      </c>
      <c r="O238">
        <f>SUM(H238:H247)/10</f>
        <v>2.5941571089994175</v>
      </c>
      <c r="P238">
        <f>SUM(I238:I247)/10</f>
        <v>1.7702048830361079</v>
      </c>
    </row>
    <row r="239" spans="1:16" x14ac:dyDescent="0.2">
      <c r="A239">
        <v>232</v>
      </c>
      <c r="B239" t="s">
        <v>17</v>
      </c>
      <c r="C239">
        <v>550</v>
      </c>
      <c r="D239">
        <v>3</v>
      </c>
      <c r="E239">
        <v>4</v>
      </c>
      <c r="F239">
        <v>800</v>
      </c>
      <c r="G239">
        <v>393</v>
      </c>
      <c r="H239">
        <v>2.5394402035623398</v>
      </c>
      <c r="I239">
        <v>1.7430025445292601</v>
      </c>
      <c r="K239">
        <f t="shared" si="6"/>
        <v>0.71454545454545459</v>
      </c>
      <c r="L239" s="1"/>
      <c r="M239">
        <f t="shared" si="7"/>
        <v>1.4569343065693441</v>
      </c>
      <c r="N239" s="2"/>
    </row>
    <row r="240" spans="1:16" x14ac:dyDescent="0.2">
      <c r="A240">
        <v>233</v>
      </c>
      <c r="B240" t="s">
        <v>17</v>
      </c>
      <c r="C240">
        <v>550</v>
      </c>
      <c r="D240">
        <v>3</v>
      </c>
      <c r="E240">
        <v>4</v>
      </c>
      <c r="F240">
        <v>800</v>
      </c>
      <c r="G240">
        <v>380</v>
      </c>
      <c r="H240">
        <v>2.6</v>
      </c>
      <c r="I240">
        <v>1.71842105263157</v>
      </c>
      <c r="K240">
        <f t="shared" si="6"/>
        <v>0.69090909090909092</v>
      </c>
      <c r="L240" s="1"/>
      <c r="M240">
        <f t="shared" si="7"/>
        <v>1.5130168453292576</v>
      </c>
      <c r="N240" s="2"/>
    </row>
    <row r="241" spans="1:16" x14ac:dyDescent="0.2">
      <c r="A241">
        <v>234</v>
      </c>
      <c r="B241" t="s">
        <v>17</v>
      </c>
      <c r="C241">
        <v>550</v>
      </c>
      <c r="D241">
        <v>3</v>
      </c>
      <c r="E241">
        <v>4</v>
      </c>
      <c r="F241">
        <v>800</v>
      </c>
      <c r="G241">
        <v>392</v>
      </c>
      <c r="H241">
        <v>2.5994897959183598</v>
      </c>
      <c r="I241">
        <v>1.75510204081632</v>
      </c>
      <c r="K241">
        <f t="shared" si="6"/>
        <v>0.71272727272727276</v>
      </c>
      <c r="L241" s="1"/>
      <c r="M241">
        <f t="shared" si="7"/>
        <v>1.4811046511627919</v>
      </c>
      <c r="N241" s="2"/>
    </row>
    <row r="242" spans="1:16" x14ac:dyDescent="0.2">
      <c r="A242">
        <v>235</v>
      </c>
      <c r="B242" t="s">
        <v>17</v>
      </c>
      <c r="C242">
        <v>550</v>
      </c>
      <c r="D242">
        <v>3</v>
      </c>
      <c r="E242">
        <v>4</v>
      </c>
      <c r="F242">
        <v>800</v>
      </c>
      <c r="G242">
        <v>405</v>
      </c>
      <c r="H242">
        <v>2.62222222222222</v>
      </c>
      <c r="I242">
        <v>1.7802469135802399</v>
      </c>
      <c r="K242">
        <f t="shared" si="6"/>
        <v>0.73636363636363633</v>
      </c>
      <c r="L242" s="1"/>
      <c r="M242">
        <f t="shared" si="7"/>
        <v>1.4729542302357881</v>
      </c>
      <c r="N242" s="2"/>
    </row>
    <row r="243" spans="1:16" x14ac:dyDescent="0.2">
      <c r="A243">
        <v>236</v>
      </c>
      <c r="B243" t="s">
        <v>17</v>
      </c>
      <c r="C243">
        <v>550</v>
      </c>
      <c r="D243">
        <v>3</v>
      </c>
      <c r="E243">
        <v>4</v>
      </c>
      <c r="F243">
        <v>800</v>
      </c>
      <c r="G243">
        <v>402</v>
      </c>
      <c r="H243">
        <v>2.5970149253731298</v>
      </c>
      <c r="I243">
        <v>1.76616915422885</v>
      </c>
      <c r="K243">
        <f t="shared" si="6"/>
        <v>0.73090909090909095</v>
      </c>
      <c r="L243" s="1"/>
      <c r="M243">
        <f t="shared" si="7"/>
        <v>1.4704225352112699</v>
      </c>
      <c r="N243" s="2"/>
    </row>
    <row r="244" spans="1:16" x14ac:dyDescent="0.2">
      <c r="A244">
        <v>237</v>
      </c>
      <c r="B244" t="s">
        <v>17</v>
      </c>
      <c r="C244">
        <v>550</v>
      </c>
      <c r="D244">
        <v>3</v>
      </c>
      <c r="E244">
        <v>4</v>
      </c>
      <c r="F244">
        <v>800</v>
      </c>
      <c r="G244">
        <v>390</v>
      </c>
      <c r="H244">
        <v>2.6410256410256401</v>
      </c>
      <c r="I244">
        <v>1.8230769230769199</v>
      </c>
      <c r="K244">
        <f t="shared" si="6"/>
        <v>0.70909090909090911</v>
      </c>
      <c r="L244" s="1"/>
      <c r="M244">
        <f t="shared" si="7"/>
        <v>1.4486638537271468</v>
      </c>
      <c r="N244" s="2"/>
    </row>
    <row r="245" spans="1:16" x14ac:dyDescent="0.2">
      <c r="A245">
        <v>238</v>
      </c>
      <c r="B245" t="s">
        <v>17</v>
      </c>
      <c r="C245">
        <v>550</v>
      </c>
      <c r="D245">
        <v>3</v>
      </c>
      <c r="E245">
        <v>4</v>
      </c>
      <c r="F245">
        <v>800</v>
      </c>
      <c r="G245">
        <v>367</v>
      </c>
      <c r="H245">
        <v>2.5258855585830999</v>
      </c>
      <c r="I245">
        <v>1.7193460490463199</v>
      </c>
      <c r="K245">
        <f t="shared" si="6"/>
        <v>0.66727272727272724</v>
      </c>
      <c r="L245" s="1"/>
      <c r="M245">
        <f t="shared" si="7"/>
        <v>1.4690966719492846</v>
      </c>
      <c r="N245" s="2"/>
    </row>
    <row r="246" spans="1:16" x14ac:dyDescent="0.2">
      <c r="A246">
        <v>239</v>
      </c>
      <c r="B246" t="s">
        <v>17</v>
      </c>
      <c r="C246">
        <v>550</v>
      </c>
      <c r="D246">
        <v>3</v>
      </c>
      <c r="E246">
        <v>4</v>
      </c>
      <c r="F246">
        <v>800</v>
      </c>
      <c r="G246">
        <v>377</v>
      </c>
      <c r="H246">
        <v>2.62864721485411</v>
      </c>
      <c r="I246">
        <v>1.7957559681697599</v>
      </c>
      <c r="K246">
        <f t="shared" si="6"/>
        <v>0.68545454545454543</v>
      </c>
      <c r="L246" s="1"/>
      <c r="M246">
        <f t="shared" si="7"/>
        <v>1.4638109305760711</v>
      </c>
      <c r="N246" s="2"/>
    </row>
    <row r="247" spans="1:16" x14ac:dyDescent="0.2">
      <c r="A247">
        <v>240</v>
      </c>
      <c r="B247" t="s">
        <v>17</v>
      </c>
      <c r="C247">
        <v>550</v>
      </c>
      <c r="D247">
        <v>3</v>
      </c>
      <c r="E247">
        <v>4</v>
      </c>
      <c r="F247">
        <v>800</v>
      </c>
      <c r="G247">
        <v>400</v>
      </c>
      <c r="H247">
        <v>2.6349999999999998</v>
      </c>
      <c r="I247">
        <v>1.7825</v>
      </c>
      <c r="K247">
        <f t="shared" si="6"/>
        <v>0.72727272727272729</v>
      </c>
      <c r="L247" s="1"/>
      <c r="M247">
        <f t="shared" si="7"/>
        <v>1.4782608695652173</v>
      </c>
      <c r="N247" s="2"/>
    </row>
    <row r="248" spans="1:16" x14ac:dyDescent="0.2">
      <c r="A248">
        <v>241</v>
      </c>
      <c r="B248" t="s">
        <v>17</v>
      </c>
      <c r="C248">
        <v>550</v>
      </c>
      <c r="D248">
        <v>3</v>
      </c>
      <c r="E248">
        <v>5</v>
      </c>
      <c r="F248">
        <v>800</v>
      </c>
      <c r="G248">
        <v>410</v>
      </c>
      <c r="H248">
        <v>3.2414634146341399</v>
      </c>
      <c r="I248">
        <v>1.81219512195121</v>
      </c>
      <c r="K248">
        <f t="shared" si="6"/>
        <v>0.74545454545454548</v>
      </c>
      <c r="L248" s="1">
        <f>SUM(K248:K257)/10</f>
        <v>0.73527272727272719</v>
      </c>
      <c r="M248">
        <f t="shared" si="7"/>
        <v>1.7886944818304231</v>
      </c>
      <c r="N248" s="2">
        <f>SUM(M248:M257)/10</f>
        <v>1.7584510238222513</v>
      </c>
      <c r="O248">
        <f>SUM(H248:H257)/10</f>
        <v>3.1581226755418363</v>
      </c>
      <c r="P248">
        <f>SUM(I248:I257)/10</f>
        <v>1.7970635057014857</v>
      </c>
    </row>
    <row r="249" spans="1:16" x14ac:dyDescent="0.2">
      <c r="A249">
        <v>242</v>
      </c>
      <c r="B249" t="s">
        <v>17</v>
      </c>
      <c r="C249">
        <v>550</v>
      </c>
      <c r="D249">
        <v>3</v>
      </c>
      <c r="E249">
        <v>5</v>
      </c>
      <c r="F249">
        <v>800</v>
      </c>
      <c r="G249">
        <v>405</v>
      </c>
      <c r="H249">
        <v>3.2172839506172801</v>
      </c>
      <c r="I249">
        <v>1.7901234567901201</v>
      </c>
      <c r="K249">
        <f t="shared" si="6"/>
        <v>0.73636363636363633</v>
      </c>
      <c r="L249" s="1"/>
      <c r="M249">
        <f t="shared" si="7"/>
        <v>1.7972413793103461</v>
      </c>
      <c r="N249" s="2"/>
    </row>
    <row r="250" spans="1:16" x14ac:dyDescent="0.2">
      <c r="A250">
        <v>243</v>
      </c>
      <c r="B250" t="s">
        <v>17</v>
      </c>
      <c r="C250">
        <v>550</v>
      </c>
      <c r="D250">
        <v>3</v>
      </c>
      <c r="E250">
        <v>5</v>
      </c>
      <c r="F250">
        <v>800</v>
      </c>
      <c r="G250">
        <v>400</v>
      </c>
      <c r="H250">
        <v>3.0150000000000001</v>
      </c>
      <c r="I250">
        <v>1.8325</v>
      </c>
      <c r="K250">
        <f t="shared" si="6"/>
        <v>0.72727272727272729</v>
      </c>
      <c r="L250" s="1"/>
      <c r="M250">
        <f t="shared" si="7"/>
        <v>1.6452933151432469</v>
      </c>
      <c r="N250" s="2"/>
    </row>
    <row r="251" spans="1:16" x14ac:dyDescent="0.2">
      <c r="A251">
        <v>244</v>
      </c>
      <c r="B251" t="s">
        <v>17</v>
      </c>
      <c r="C251">
        <v>550</v>
      </c>
      <c r="D251">
        <v>3</v>
      </c>
      <c r="E251">
        <v>5</v>
      </c>
      <c r="F251">
        <v>800</v>
      </c>
      <c r="G251">
        <v>405</v>
      </c>
      <c r="H251">
        <v>3.0987654320987601</v>
      </c>
      <c r="I251">
        <v>1.81728395061728</v>
      </c>
      <c r="K251">
        <f t="shared" si="6"/>
        <v>0.73636363636363633</v>
      </c>
      <c r="L251" s="1"/>
      <c r="M251">
        <f t="shared" si="7"/>
        <v>1.7051630434782616</v>
      </c>
      <c r="N251" s="2"/>
    </row>
    <row r="252" spans="1:16" x14ac:dyDescent="0.2">
      <c r="A252">
        <v>245</v>
      </c>
      <c r="B252" t="s">
        <v>17</v>
      </c>
      <c r="C252">
        <v>550</v>
      </c>
      <c r="D252">
        <v>3</v>
      </c>
      <c r="E252">
        <v>5</v>
      </c>
      <c r="F252">
        <v>800</v>
      </c>
      <c r="G252">
        <v>405</v>
      </c>
      <c r="H252">
        <v>3.2148148148148099</v>
      </c>
      <c r="I252">
        <v>1.74567901234567</v>
      </c>
      <c r="K252">
        <f t="shared" si="6"/>
        <v>0.73636363636363633</v>
      </c>
      <c r="L252" s="1"/>
      <c r="M252">
        <f t="shared" si="7"/>
        <v>1.8415841584158483</v>
      </c>
      <c r="N252" s="2"/>
    </row>
    <row r="253" spans="1:16" x14ac:dyDescent="0.2">
      <c r="A253">
        <v>246</v>
      </c>
      <c r="B253" t="s">
        <v>17</v>
      </c>
      <c r="C253">
        <v>550</v>
      </c>
      <c r="D253">
        <v>3</v>
      </c>
      <c r="E253">
        <v>5</v>
      </c>
      <c r="F253">
        <v>800</v>
      </c>
      <c r="G253">
        <v>417</v>
      </c>
      <c r="H253">
        <v>3.1942446043165398</v>
      </c>
      <c r="I253">
        <v>1.7841726618705001</v>
      </c>
      <c r="K253">
        <f t="shared" si="6"/>
        <v>0.75818181818181818</v>
      </c>
      <c r="L253" s="1"/>
      <c r="M253">
        <f t="shared" si="7"/>
        <v>1.790322580645161</v>
      </c>
      <c r="N253" s="2"/>
    </row>
    <row r="254" spans="1:16" x14ac:dyDescent="0.2">
      <c r="A254">
        <v>247</v>
      </c>
      <c r="B254" t="s">
        <v>17</v>
      </c>
      <c r="C254">
        <v>550</v>
      </c>
      <c r="D254">
        <v>3</v>
      </c>
      <c r="E254">
        <v>5</v>
      </c>
      <c r="F254">
        <v>800</v>
      </c>
      <c r="G254">
        <v>385</v>
      </c>
      <c r="H254">
        <v>3.0363636363636299</v>
      </c>
      <c r="I254">
        <v>1.8597402597402499</v>
      </c>
      <c r="K254">
        <f t="shared" si="6"/>
        <v>0.7</v>
      </c>
      <c r="L254" s="1"/>
      <c r="M254">
        <f t="shared" si="7"/>
        <v>1.6326815642458152</v>
      </c>
      <c r="N254" s="2"/>
    </row>
    <row r="255" spans="1:16" x14ac:dyDescent="0.2">
      <c r="A255">
        <v>248</v>
      </c>
      <c r="B255" t="s">
        <v>17</v>
      </c>
      <c r="C255">
        <v>550</v>
      </c>
      <c r="D255">
        <v>3</v>
      </c>
      <c r="E255">
        <v>5</v>
      </c>
      <c r="F255">
        <v>800</v>
      </c>
      <c r="G255">
        <v>404</v>
      </c>
      <c r="H255">
        <v>3.2821782178217802</v>
      </c>
      <c r="I255">
        <v>1.76980198019801</v>
      </c>
      <c r="K255">
        <f t="shared" si="6"/>
        <v>0.7345454545454545</v>
      </c>
      <c r="L255" s="1"/>
      <c r="M255">
        <f t="shared" si="7"/>
        <v>1.8545454545454636</v>
      </c>
      <c r="N255" s="2"/>
    </row>
    <row r="256" spans="1:16" x14ac:dyDescent="0.2">
      <c r="A256">
        <v>249</v>
      </c>
      <c r="B256" t="s">
        <v>17</v>
      </c>
      <c r="C256">
        <v>550</v>
      </c>
      <c r="D256">
        <v>3</v>
      </c>
      <c r="E256">
        <v>5</v>
      </c>
      <c r="F256">
        <v>800</v>
      </c>
      <c r="G256">
        <v>411</v>
      </c>
      <c r="H256">
        <v>3.2214111922141102</v>
      </c>
      <c r="I256">
        <v>1.8029197080291901</v>
      </c>
      <c r="K256">
        <f t="shared" si="6"/>
        <v>0.74727272727272731</v>
      </c>
      <c r="L256" s="1"/>
      <c r="M256">
        <f t="shared" si="7"/>
        <v>1.786774628879898</v>
      </c>
      <c r="N256" s="2"/>
    </row>
    <row r="257" spans="1:16" x14ac:dyDescent="0.2">
      <c r="A257">
        <v>250</v>
      </c>
      <c r="B257" t="s">
        <v>17</v>
      </c>
      <c r="C257">
        <v>550</v>
      </c>
      <c r="D257">
        <v>3</v>
      </c>
      <c r="E257">
        <v>5</v>
      </c>
      <c r="F257">
        <v>800</v>
      </c>
      <c r="G257">
        <v>402</v>
      </c>
      <c r="H257">
        <v>3.0597014925373101</v>
      </c>
      <c r="I257">
        <v>1.75621890547263</v>
      </c>
      <c r="K257">
        <f t="shared" si="6"/>
        <v>0.73090909090909095</v>
      </c>
      <c r="L257" s="1"/>
      <c r="M257">
        <f t="shared" si="7"/>
        <v>1.7422096317280502</v>
      </c>
      <c r="N257" s="2"/>
    </row>
    <row r="258" spans="1:16" x14ac:dyDescent="0.2">
      <c r="A258">
        <v>251</v>
      </c>
      <c r="B258" t="s">
        <v>17</v>
      </c>
      <c r="C258">
        <v>550</v>
      </c>
      <c r="D258">
        <v>3</v>
      </c>
      <c r="E258">
        <v>6</v>
      </c>
      <c r="F258">
        <v>800</v>
      </c>
      <c r="G258">
        <v>404</v>
      </c>
      <c r="H258">
        <v>3.5816831683168302</v>
      </c>
      <c r="I258">
        <v>1.7574257425742501</v>
      </c>
      <c r="K258">
        <f t="shared" si="6"/>
        <v>0.7345454545454545</v>
      </c>
      <c r="L258" s="1">
        <f>SUM(K258:K267)/10</f>
        <v>0.74763636363636365</v>
      </c>
      <c r="M258">
        <f t="shared" si="7"/>
        <v>2.0380281690140922</v>
      </c>
      <c r="N258" s="2">
        <f>SUM(M258:M267)/10</f>
        <v>2.0167806609213748</v>
      </c>
      <c r="O258">
        <f>SUM(H258:H267)/10</f>
        <v>3.6570585378831439</v>
      </c>
      <c r="P258">
        <f>SUM(I258:I267)/10</f>
        <v>1.8136887781360831</v>
      </c>
    </row>
    <row r="259" spans="1:16" x14ac:dyDescent="0.2">
      <c r="A259">
        <v>252</v>
      </c>
      <c r="B259" t="s">
        <v>17</v>
      </c>
      <c r="C259">
        <v>550</v>
      </c>
      <c r="D259">
        <v>3</v>
      </c>
      <c r="E259">
        <v>6</v>
      </c>
      <c r="F259">
        <v>800</v>
      </c>
      <c r="G259">
        <v>404</v>
      </c>
      <c r="H259">
        <v>3.6559405940594001</v>
      </c>
      <c r="I259">
        <v>1.8069306930693001</v>
      </c>
      <c r="K259">
        <f t="shared" si="6"/>
        <v>0.7345454545454545</v>
      </c>
      <c r="L259" s="1"/>
      <c r="M259">
        <f t="shared" si="7"/>
        <v>2.0232876712328811</v>
      </c>
      <c r="N259" s="2"/>
    </row>
    <row r="260" spans="1:16" x14ac:dyDescent="0.2">
      <c r="A260">
        <v>253</v>
      </c>
      <c r="B260" t="s">
        <v>17</v>
      </c>
      <c r="C260">
        <v>550</v>
      </c>
      <c r="D260">
        <v>3</v>
      </c>
      <c r="E260">
        <v>6</v>
      </c>
      <c r="F260">
        <v>800</v>
      </c>
      <c r="G260">
        <v>411</v>
      </c>
      <c r="H260">
        <v>3.7274939172749302</v>
      </c>
      <c r="I260">
        <v>1.84184914841849</v>
      </c>
      <c r="K260">
        <f t="shared" si="6"/>
        <v>0.74727272727272731</v>
      </c>
      <c r="L260" s="1"/>
      <c r="M260">
        <f t="shared" si="7"/>
        <v>2.0237780713342106</v>
      </c>
      <c r="N260" s="2"/>
    </row>
    <row r="261" spans="1:16" x14ac:dyDescent="0.2">
      <c r="A261">
        <v>254</v>
      </c>
      <c r="B261" t="s">
        <v>17</v>
      </c>
      <c r="C261">
        <v>550</v>
      </c>
      <c r="D261">
        <v>3</v>
      </c>
      <c r="E261">
        <v>6</v>
      </c>
      <c r="F261">
        <v>800</v>
      </c>
      <c r="G261">
        <v>400</v>
      </c>
      <c r="H261">
        <v>3.5950000000000002</v>
      </c>
      <c r="I261">
        <v>1.7949999999999999</v>
      </c>
      <c r="K261">
        <f t="shared" si="6"/>
        <v>0.72727272727272729</v>
      </c>
      <c r="L261" s="1"/>
      <c r="M261">
        <f t="shared" si="7"/>
        <v>2.0027855153203347</v>
      </c>
      <c r="N261" s="2"/>
    </row>
    <row r="262" spans="1:16" x14ac:dyDescent="0.2">
      <c r="A262">
        <v>255</v>
      </c>
      <c r="B262" t="s">
        <v>17</v>
      </c>
      <c r="C262">
        <v>550</v>
      </c>
      <c r="D262">
        <v>3</v>
      </c>
      <c r="E262">
        <v>6</v>
      </c>
      <c r="F262">
        <v>800</v>
      </c>
      <c r="G262">
        <v>414</v>
      </c>
      <c r="H262">
        <v>3.67632850241545</v>
      </c>
      <c r="I262">
        <v>1.78743961352657</v>
      </c>
      <c r="K262">
        <f t="shared" si="6"/>
        <v>0.75272727272727269</v>
      </c>
      <c r="L262" s="1"/>
      <c r="M262">
        <f t="shared" si="7"/>
        <v>2.056756756756752</v>
      </c>
      <c r="N262" s="2"/>
    </row>
    <row r="263" spans="1:16" x14ac:dyDescent="0.2">
      <c r="A263">
        <v>256</v>
      </c>
      <c r="B263" t="s">
        <v>17</v>
      </c>
      <c r="C263">
        <v>550</v>
      </c>
      <c r="D263">
        <v>3</v>
      </c>
      <c r="E263">
        <v>6</v>
      </c>
      <c r="F263">
        <v>800</v>
      </c>
      <c r="G263">
        <v>425</v>
      </c>
      <c r="H263">
        <v>3.6682352941176402</v>
      </c>
      <c r="I263">
        <v>1.8211764705882301</v>
      </c>
      <c r="K263">
        <f t="shared" si="6"/>
        <v>0.77272727272727271</v>
      </c>
      <c r="L263" s="1"/>
      <c r="M263">
        <f t="shared" si="7"/>
        <v>2.0142118863049117</v>
      </c>
      <c r="N263" s="2"/>
    </row>
    <row r="264" spans="1:16" x14ac:dyDescent="0.2">
      <c r="A264">
        <v>257</v>
      </c>
      <c r="B264" t="s">
        <v>17</v>
      </c>
      <c r="C264">
        <v>550</v>
      </c>
      <c r="D264">
        <v>3</v>
      </c>
      <c r="E264">
        <v>6</v>
      </c>
      <c r="F264">
        <v>800</v>
      </c>
      <c r="G264">
        <v>423</v>
      </c>
      <c r="H264">
        <v>3.5768321513002301</v>
      </c>
      <c r="I264">
        <v>1.84160756501182</v>
      </c>
      <c r="K264">
        <f t="shared" si="6"/>
        <v>0.76909090909090905</v>
      </c>
      <c r="L264" s="1"/>
      <c r="M264">
        <f t="shared" si="7"/>
        <v>1.9422336328626413</v>
      </c>
      <c r="N264" s="2"/>
    </row>
    <row r="265" spans="1:16" x14ac:dyDescent="0.2">
      <c r="A265">
        <v>258</v>
      </c>
      <c r="B265" t="s">
        <v>17</v>
      </c>
      <c r="C265">
        <v>550</v>
      </c>
      <c r="D265">
        <v>3</v>
      </c>
      <c r="E265">
        <v>6</v>
      </c>
      <c r="F265">
        <v>800</v>
      </c>
      <c r="G265">
        <v>421</v>
      </c>
      <c r="H265">
        <v>3.6959619952493998</v>
      </c>
      <c r="I265">
        <v>1.8147268408551001</v>
      </c>
      <c r="K265">
        <f t="shared" ref="K265:K328" si="8">G265/C265</f>
        <v>0.7654545454545455</v>
      </c>
      <c r="L265" s="1"/>
      <c r="M265">
        <f t="shared" ref="M265:M328" si="9">H265/I265</f>
        <v>2.0366492146596902</v>
      </c>
      <c r="N265" s="2"/>
    </row>
    <row r="266" spans="1:16" x14ac:dyDescent="0.2">
      <c r="A266">
        <v>259</v>
      </c>
      <c r="B266" t="s">
        <v>17</v>
      </c>
      <c r="C266">
        <v>550</v>
      </c>
      <c r="D266">
        <v>3</v>
      </c>
      <c r="E266">
        <v>6</v>
      </c>
      <c r="F266">
        <v>800</v>
      </c>
      <c r="G266">
        <v>410</v>
      </c>
      <c r="H266">
        <v>3.6756097560975598</v>
      </c>
      <c r="I266">
        <v>1.8707317073170699</v>
      </c>
      <c r="K266">
        <f t="shared" si="8"/>
        <v>0.74545454545454548</v>
      </c>
      <c r="L266" s="1"/>
      <c r="M266">
        <f t="shared" si="9"/>
        <v>1.964797913950459</v>
      </c>
      <c r="N266" s="2"/>
    </row>
    <row r="267" spans="1:16" x14ac:dyDescent="0.2">
      <c r="A267">
        <v>260</v>
      </c>
      <c r="B267" t="s">
        <v>17</v>
      </c>
      <c r="C267">
        <v>550</v>
      </c>
      <c r="D267">
        <v>3</v>
      </c>
      <c r="E267">
        <v>6</v>
      </c>
      <c r="F267">
        <v>800</v>
      </c>
      <c r="G267">
        <v>400</v>
      </c>
      <c r="H267">
        <v>3.7174999999999998</v>
      </c>
      <c r="I267">
        <v>1.8</v>
      </c>
      <c r="K267">
        <f t="shared" si="8"/>
        <v>0.72727272727272729</v>
      </c>
      <c r="L267" s="1"/>
      <c r="M267">
        <f t="shared" si="9"/>
        <v>2.0652777777777778</v>
      </c>
      <c r="N267" s="2"/>
    </row>
    <row r="268" spans="1:16" x14ac:dyDescent="0.2">
      <c r="A268">
        <v>261</v>
      </c>
      <c r="B268" t="s">
        <v>17</v>
      </c>
      <c r="C268">
        <v>550</v>
      </c>
      <c r="D268">
        <v>3</v>
      </c>
      <c r="E268">
        <v>7</v>
      </c>
      <c r="F268">
        <v>800</v>
      </c>
      <c r="G268">
        <v>428</v>
      </c>
      <c r="H268">
        <v>4.1892523364485896</v>
      </c>
      <c r="I268">
        <v>1.7920560747663501</v>
      </c>
      <c r="K268">
        <f t="shared" si="8"/>
        <v>0.7781818181818182</v>
      </c>
      <c r="L268" s="1">
        <f>SUM(K268:K277)/10</f>
        <v>0.77418181818181819</v>
      </c>
      <c r="M268">
        <f t="shared" si="9"/>
        <v>2.3376792698826616</v>
      </c>
      <c r="N268" s="2">
        <f>SUM(M268:M277)/10</f>
        <v>2.3112543071969061</v>
      </c>
      <c r="O268">
        <f>SUM(H268:H277)/10</f>
        <v>4.245735650543609</v>
      </c>
      <c r="P268">
        <f>SUM(I268:I277)/10</f>
        <v>1.837524063569715</v>
      </c>
    </row>
    <row r="269" spans="1:16" x14ac:dyDescent="0.2">
      <c r="A269">
        <v>262</v>
      </c>
      <c r="B269" t="s">
        <v>17</v>
      </c>
      <c r="C269">
        <v>550</v>
      </c>
      <c r="D269">
        <v>3</v>
      </c>
      <c r="E269">
        <v>7</v>
      </c>
      <c r="F269">
        <v>800</v>
      </c>
      <c r="G269">
        <v>428</v>
      </c>
      <c r="H269">
        <v>4.1471962616822404</v>
      </c>
      <c r="I269">
        <v>1.78971962616822</v>
      </c>
      <c r="K269">
        <f t="shared" si="8"/>
        <v>0.7781818181818182</v>
      </c>
      <c r="L269" s="1"/>
      <c r="M269">
        <f t="shared" si="9"/>
        <v>2.3172323759791165</v>
      </c>
      <c r="N269" s="2"/>
    </row>
    <row r="270" spans="1:16" x14ac:dyDescent="0.2">
      <c r="A270">
        <v>263</v>
      </c>
      <c r="B270" t="s">
        <v>17</v>
      </c>
      <c r="C270">
        <v>550</v>
      </c>
      <c r="D270">
        <v>3</v>
      </c>
      <c r="E270">
        <v>7</v>
      </c>
      <c r="F270">
        <v>800</v>
      </c>
      <c r="G270">
        <v>424</v>
      </c>
      <c r="H270">
        <v>4.27830188679245</v>
      </c>
      <c r="I270">
        <v>1.8136792452830099</v>
      </c>
      <c r="K270">
        <f t="shared" si="8"/>
        <v>0.77090909090909088</v>
      </c>
      <c r="L270" s="1"/>
      <c r="M270">
        <f t="shared" si="9"/>
        <v>2.3589076723017004</v>
      </c>
      <c r="N270" s="2"/>
    </row>
    <row r="271" spans="1:16" x14ac:dyDescent="0.2">
      <c r="A271">
        <v>264</v>
      </c>
      <c r="B271" t="s">
        <v>17</v>
      </c>
      <c r="C271">
        <v>550</v>
      </c>
      <c r="D271">
        <v>3</v>
      </c>
      <c r="E271">
        <v>7</v>
      </c>
      <c r="F271">
        <v>800</v>
      </c>
      <c r="G271">
        <v>437</v>
      </c>
      <c r="H271">
        <v>4.2768878718535399</v>
      </c>
      <c r="I271">
        <v>1.8901601830663599</v>
      </c>
      <c r="K271">
        <f t="shared" si="8"/>
        <v>0.79454545454545455</v>
      </c>
      <c r="L271" s="1"/>
      <c r="M271">
        <f t="shared" si="9"/>
        <v>2.2627118644067781</v>
      </c>
      <c r="N271" s="2"/>
    </row>
    <row r="272" spans="1:16" x14ac:dyDescent="0.2">
      <c r="A272">
        <v>265</v>
      </c>
      <c r="B272" t="s">
        <v>17</v>
      </c>
      <c r="C272">
        <v>550</v>
      </c>
      <c r="D272">
        <v>3</v>
      </c>
      <c r="E272">
        <v>7</v>
      </c>
      <c r="F272">
        <v>800</v>
      </c>
      <c r="G272">
        <v>419</v>
      </c>
      <c r="H272">
        <v>4.29116945107398</v>
      </c>
      <c r="I272">
        <v>1.84964200477326</v>
      </c>
      <c r="K272">
        <f t="shared" si="8"/>
        <v>0.76181818181818184</v>
      </c>
      <c r="L272" s="1"/>
      <c r="M272">
        <f t="shared" si="9"/>
        <v>2.3200000000000092</v>
      </c>
      <c r="N272" s="2"/>
    </row>
    <row r="273" spans="1:16" x14ac:dyDescent="0.2">
      <c r="A273">
        <v>266</v>
      </c>
      <c r="B273" t="s">
        <v>17</v>
      </c>
      <c r="C273">
        <v>550</v>
      </c>
      <c r="D273">
        <v>3</v>
      </c>
      <c r="E273">
        <v>7</v>
      </c>
      <c r="F273">
        <v>800</v>
      </c>
      <c r="G273">
        <v>431</v>
      </c>
      <c r="H273">
        <v>4.0533642691415297</v>
      </c>
      <c r="I273">
        <v>1.83758700696055</v>
      </c>
      <c r="K273">
        <f t="shared" si="8"/>
        <v>0.78363636363636369</v>
      </c>
      <c r="L273" s="1"/>
      <c r="M273">
        <f t="shared" si="9"/>
        <v>2.205808080808088</v>
      </c>
      <c r="N273" s="2"/>
    </row>
    <row r="274" spans="1:16" x14ac:dyDescent="0.2">
      <c r="A274">
        <v>267</v>
      </c>
      <c r="B274" t="s">
        <v>17</v>
      </c>
      <c r="C274">
        <v>550</v>
      </c>
      <c r="D274">
        <v>3</v>
      </c>
      <c r="E274">
        <v>7</v>
      </c>
      <c r="F274">
        <v>800</v>
      </c>
      <c r="G274">
        <v>416</v>
      </c>
      <c r="H274">
        <v>4.2235576923076898</v>
      </c>
      <c r="I274">
        <v>1.90384615384615</v>
      </c>
      <c r="K274">
        <f t="shared" si="8"/>
        <v>0.75636363636363635</v>
      </c>
      <c r="L274" s="1"/>
      <c r="M274">
        <f t="shared" si="9"/>
        <v>2.2184343434343465</v>
      </c>
      <c r="N274" s="2"/>
    </row>
    <row r="275" spans="1:16" x14ac:dyDescent="0.2">
      <c r="A275">
        <v>268</v>
      </c>
      <c r="B275" t="s">
        <v>17</v>
      </c>
      <c r="C275">
        <v>550</v>
      </c>
      <c r="D275">
        <v>3</v>
      </c>
      <c r="E275">
        <v>7</v>
      </c>
      <c r="F275">
        <v>800</v>
      </c>
      <c r="G275">
        <v>424</v>
      </c>
      <c r="H275">
        <v>4.1650943396226401</v>
      </c>
      <c r="I275">
        <v>1.8443396226415001</v>
      </c>
      <c r="K275">
        <f t="shared" si="8"/>
        <v>0.77090909090909088</v>
      </c>
      <c r="L275" s="1"/>
      <c r="M275">
        <f t="shared" si="9"/>
        <v>2.2583120204603686</v>
      </c>
      <c r="N275" s="2"/>
    </row>
    <row r="276" spans="1:16" x14ac:dyDescent="0.2">
      <c r="A276">
        <v>269</v>
      </c>
      <c r="B276" t="s">
        <v>17</v>
      </c>
      <c r="C276">
        <v>550</v>
      </c>
      <c r="D276">
        <v>3</v>
      </c>
      <c r="E276">
        <v>7</v>
      </c>
      <c r="F276">
        <v>800</v>
      </c>
      <c r="G276">
        <v>422</v>
      </c>
      <c r="H276">
        <v>4.30805687203791</v>
      </c>
      <c r="I276">
        <v>1.80805687203791</v>
      </c>
      <c r="K276">
        <f t="shared" si="8"/>
        <v>0.76727272727272722</v>
      </c>
      <c r="L276" s="1"/>
      <c r="M276">
        <f t="shared" si="9"/>
        <v>2.3826998689384045</v>
      </c>
      <c r="N276" s="2"/>
    </row>
    <row r="277" spans="1:16" x14ac:dyDescent="0.2">
      <c r="A277">
        <v>270</v>
      </c>
      <c r="B277" t="s">
        <v>17</v>
      </c>
      <c r="C277">
        <v>550</v>
      </c>
      <c r="D277">
        <v>3</v>
      </c>
      <c r="E277">
        <v>7</v>
      </c>
      <c r="F277">
        <v>800</v>
      </c>
      <c r="G277">
        <v>429</v>
      </c>
      <c r="H277">
        <v>4.5244755244755197</v>
      </c>
      <c r="I277">
        <v>1.84615384615384</v>
      </c>
      <c r="K277">
        <f t="shared" si="8"/>
        <v>0.78</v>
      </c>
      <c r="L277" s="1"/>
      <c r="M277">
        <f t="shared" si="9"/>
        <v>2.4507575757575815</v>
      </c>
      <c r="N277" s="2"/>
    </row>
    <row r="278" spans="1:16" x14ac:dyDescent="0.2">
      <c r="A278">
        <v>271</v>
      </c>
      <c r="B278" t="s">
        <v>17</v>
      </c>
      <c r="C278">
        <v>550</v>
      </c>
      <c r="D278">
        <v>3</v>
      </c>
      <c r="E278">
        <v>8</v>
      </c>
      <c r="F278">
        <v>800</v>
      </c>
      <c r="G278">
        <v>435</v>
      </c>
      <c r="H278">
        <v>4.77241379310344</v>
      </c>
      <c r="I278">
        <v>1.85057471264367</v>
      </c>
      <c r="K278">
        <f t="shared" si="8"/>
        <v>0.79090909090909089</v>
      </c>
      <c r="L278" s="1">
        <f>SUM(K278:K287)/10</f>
        <v>0.7936363636363637</v>
      </c>
      <c r="M278">
        <f t="shared" si="9"/>
        <v>2.5788819875776468</v>
      </c>
      <c r="N278" s="2">
        <f>SUM(M278:M287)/10</f>
        <v>2.6003412936716406</v>
      </c>
      <c r="O278">
        <f>SUM(H278:H287)/10</f>
        <v>4.8118259954475473</v>
      </c>
      <c r="P278">
        <f>SUM(I278:I287)/10</f>
        <v>1.851167145709623</v>
      </c>
    </row>
    <row r="279" spans="1:16" x14ac:dyDescent="0.2">
      <c r="A279">
        <v>272</v>
      </c>
      <c r="B279" t="s">
        <v>17</v>
      </c>
      <c r="C279">
        <v>550</v>
      </c>
      <c r="D279">
        <v>3</v>
      </c>
      <c r="E279">
        <v>8</v>
      </c>
      <c r="F279">
        <v>800</v>
      </c>
      <c r="G279">
        <v>439</v>
      </c>
      <c r="H279">
        <v>4.91799544419134</v>
      </c>
      <c r="I279">
        <v>1.8906605922551201</v>
      </c>
      <c r="K279">
        <f t="shared" si="8"/>
        <v>0.79818181818181821</v>
      </c>
      <c r="L279" s="1"/>
      <c r="M279">
        <f t="shared" si="9"/>
        <v>2.6012048192771133</v>
      </c>
      <c r="N279" s="2"/>
    </row>
    <row r="280" spans="1:16" x14ac:dyDescent="0.2">
      <c r="A280">
        <v>273</v>
      </c>
      <c r="B280" t="s">
        <v>17</v>
      </c>
      <c r="C280">
        <v>550</v>
      </c>
      <c r="D280">
        <v>3</v>
      </c>
      <c r="E280">
        <v>8</v>
      </c>
      <c r="F280">
        <v>800</v>
      </c>
      <c r="G280">
        <v>443</v>
      </c>
      <c r="H280">
        <v>4.88261851015801</v>
      </c>
      <c r="I280">
        <v>1.82618510158013</v>
      </c>
      <c r="K280">
        <f t="shared" si="8"/>
        <v>0.80545454545454542</v>
      </c>
      <c r="L280" s="1"/>
      <c r="M280">
        <f t="shared" si="9"/>
        <v>2.6736711990111308</v>
      </c>
      <c r="N280" s="2"/>
    </row>
    <row r="281" spans="1:16" x14ac:dyDescent="0.2">
      <c r="A281">
        <v>274</v>
      </c>
      <c r="B281" t="s">
        <v>17</v>
      </c>
      <c r="C281">
        <v>550</v>
      </c>
      <c r="D281">
        <v>3</v>
      </c>
      <c r="E281">
        <v>8</v>
      </c>
      <c r="F281">
        <v>800</v>
      </c>
      <c r="G281">
        <v>437</v>
      </c>
      <c r="H281">
        <v>4.6270022883295097</v>
      </c>
      <c r="I281">
        <v>1.78032036613272</v>
      </c>
      <c r="K281">
        <f t="shared" si="8"/>
        <v>0.79454545454545455</v>
      </c>
      <c r="L281" s="1"/>
      <c r="M281">
        <f t="shared" si="9"/>
        <v>2.5989717223650377</v>
      </c>
      <c r="N281" s="2"/>
    </row>
    <row r="282" spans="1:16" x14ac:dyDescent="0.2">
      <c r="A282">
        <v>275</v>
      </c>
      <c r="B282" t="s">
        <v>17</v>
      </c>
      <c r="C282">
        <v>550</v>
      </c>
      <c r="D282">
        <v>3</v>
      </c>
      <c r="E282">
        <v>8</v>
      </c>
      <c r="F282">
        <v>800</v>
      </c>
      <c r="G282">
        <v>444</v>
      </c>
      <c r="H282">
        <v>4.7117117117117102</v>
      </c>
      <c r="I282">
        <v>1.9009009009008999</v>
      </c>
      <c r="K282">
        <f t="shared" si="8"/>
        <v>0.80727272727272725</v>
      </c>
      <c r="L282" s="1"/>
      <c r="M282">
        <f t="shared" si="9"/>
        <v>2.4786729857819911</v>
      </c>
      <c r="N282" s="2"/>
    </row>
    <row r="283" spans="1:16" x14ac:dyDescent="0.2">
      <c r="A283">
        <v>276</v>
      </c>
      <c r="B283" t="s">
        <v>17</v>
      </c>
      <c r="C283">
        <v>550</v>
      </c>
      <c r="D283">
        <v>3</v>
      </c>
      <c r="E283">
        <v>8</v>
      </c>
      <c r="F283">
        <v>800</v>
      </c>
      <c r="G283">
        <v>430</v>
      </c>
      <c r="H283">
        <v>4.9465116279069701</v>
      </c>
      <c r="I283">
        <v>1.7953488372093001</v>
      </c>
      <c r="K283">
        <f t="shared" si="8"/>
        <v>0.78181818181818186</v>
      </c>
      <c r="L283" s="1"/>
      <c r="M283">
        <f t="shared" si="9"/>
        <v>2.7551813471502586</v>
      </c>
      <c r="N283" s="2"/>
    </row>
    <row r="284" spans="1:16" x14ac:dyDescent="0.2">
      <c r="A284">
        <v>277</v>
      </c>
      <c r="B284" t="s">
        <v>17</v>
      </c>
      <c r="C284">
        <v>550</v>
      </c>
      <c r="D284">
        <v>3</v>
      </c>
      <c r="E284">
        <v>8</v>
      </c>
      <c r="F284">
        <v>800</v>
      </c>
      <c r="G284">
        <v>436</v>
      </c>
      <c r="H284">
        <v>4.7935779816513699</v>
      </c>
      <c r="I284">
        <v>1.8715596330275199</v>
      </c>
      <c r="K284">
        <f t="shared" si="8"/>
        <v>0.79272727272727272</v>
      </c>
      <c r="L284" s="1"/>
      <c r="M284">
        <f t="shared" si="9"/>
        <v>2.5612745098039222</v>
      </c>
      <c r="N284" s="2"/>
    </row>
    <row r="285" spans="1:16" x14ac:dyDescent="0.2">
      <c r="A285">
        <v>278</v>
      </c>
      <c r="B285" t="s">
        <v>17</v>
      </c>
      <c r="C285">
        <v>550</v>
      </c>
      <c r="D285">
        <v>3</v>
      </c>
      <c r="E285">
        <v>8</v>
      </c>
      <c r="F285">
        <v>800</v>
      </c>
      <c r="G285">
        <v>434</v>
      </c>
      <c r="H285">
        <v>4.7672811059907803</v>
      </c>
      <c r="I285">
        <v>1.87788018433179</v>
      </c>
      <c r="K285">
        <f t="shared" si="8"/>
        <v>0.78909090909090907</v>
      </c>
      <c r="L285" s="1"/>
      <c r="M285">
        <f t="shared" si="9"/>
        <v>2.5386503067484743</v>
      </c>
      <c r="N285" s="2"/>
    </row>
    <row r="286" spans="1:16" x14ac:dyDescent="0.2">
      <c r="A286">
        <v>279</v>
      </c>
      <c r="B286" t="s">
        <v>17</v>
      </c>
      <c r="C286">
        <v>550</v>
      </c>
      <c r="D286">
        <v>3</v>
      </c>
      <c r="E286">
        <v>8</v>
      </c>
      <c r="F286">
        <v>800</v>
      </c>
      <c r="G286">
        <v>436</v>
      </c>
      <c r="H286">
        <v>4.9334862385321099</v>
      </c>
      <c r="I286">
        <v>1.88761467889908</v>
      </c>
      <c r="K286">
        <f t="shared" si="8"/>
        <v>0.79272727272727272</v>
      </c>
      <c r="L286" s="1"/>
      <c r="M286">
        <f t="shared" si="9"/>
        <v>2.6136087484811701</v>
      </c>
      <c r="N286" s="2"/>
    </row>
    <row r="287" spans="1:16" x14ac:dyDescent="0.2">
      <c r="A287">
        <v>280</v>
      </c>
      <c r="B287" t="s">
        <v>17</v>
      </c>
      <c r="C287">
        <v>550</v>
      </c>
      <c r="D287">
        <v>3</v>
      </c>
      <c r="E287">
        <v>8</v>
      </c>
      <c r="F287">
        <v>800</v>
      </c>
      <c r="G287">
        <v>431</v>
      </c>
      <c r="H287">
        <v>4.7656612529002302</v>
      </c>
      <c r="I287">
        <v>1.8306264501159999</v>
      </c>
      <c r="K287">
        <f t="shared" si="8"/>
        <v>0.78363636363636369</v>
      </c>
      <c r="L287" s="1"/>
      <c r="M287">
        <f t="shared" si="9"/>
        <v>2.6032953105196577</v>
      </c>
      <c r="N287" s="2"/>
    </row>
    <row r="288" spans="1:16" x14ac:dyDescent="0.2">
      <c r="A288">
        <v>281</v>
      </c>
      <c r="B288" t="s">
        <v>17</v>
      </c>
      <c r="C288">
        <v>550</v>
      </c>
      <c r="D288">
        <v>3</v>
      </c>
      <c r="E288">
        <v>9</v>
      </c>
      <c r="F288">
        <v>800</v>
      </c>
      <c r="G288">
        <v>451</v>
      </c>
      <c r="H288">
        <v>5.5343680709534304</v>
      </c>
      <c r="I288">
        <v>1.8869179600886901</v>
      </c>
      <c r="K288">
        <f t="shared" si="8"/>
        <v>0.82</v>
      </c>
      <c r="L288" s="1">
        <f>SUM(K288:K297)/10</f>
        <v>0.81690909090909081</v>
      </c>
      <c r="M288">
        <f t="shared" si="9"/>
        <v>2.9330199764982368</v>
      </c>
      <c r="N288" s="2">
        <f>SUM(M288:M297)/10</f>
        <v>2.916062516849804</v>
      </c>
      <c r="O288">
        <f>SUM(H288:H297)/10</f>
        <v>5.4341898337203816</v>
      </c>
      <c r="P288">
        <f>SUM(I288:I297)/10</f>
        <v>1.8635957034428561</v>
      </c>
    </row>
    <row r="289" spans="1:16" x14ac:dyDescent="0.2">
      <c r="A289">
        <v>282</v>
      </c>
      <c r="B289" t="s">
        <v>17</v>
      </c>
      <c r="C289">
        <v>550</v>
      </c>
      <c r="D289">
        <v>3</v>
      </c>
      <c r="E289">
        <v>9</v>
      </c>
      <c r="F289">
        <v>800</v>
      </c>
      <c r="G289">
        <v>443</v>
      </c>
      <c r="H289">
        <v>5.53950338600451</v>
      </c>
      <c r="I289">
        <v>1.85778781038374</v>
      </c>
      <c r="K289">
        <f t="shared" si="8"/>
        <v>0.80545454545454542</v>
      </c>
      <c r="L289" s="1"/>
      <c r="M289">
        <f t="shared" si="9"/>
        <v>2.9817739975698756</v>
      </c>
      <c r="N289" s="2"/>
    </row>
    <row r="290" spans="1:16" x14ac:dyDescent="0.2">
      <c r="A290">
        <v>283</v>
      </c>
      <c r="B290" t="s">
        <v>17</v>
      </c>
      <c r="C290">
        <v>550</v>
      </c>
      <c r="D290">
        <v>3</v>
      </c>
      <c r="E290">
        <v>9</v>
      </c>
      <c r="F290">
        <v>800</v>
      </c>
      <c r="G290">
        <v>451</v>
      </c>
      <c r="H290">
        <v>5.3769401330376896</v>
      </c>
      <c r="I290">
        <v>1.8580931263858</v>
      </c>
      <c r="K290">
        <f t="shared" si="8"/>
        <v>0.82</v>
      </c>
      <c r="L290" s="1"/>
      <c r="M290">
        <f t="shared" si="9"/>
        <v>2.8937947494033534</v>
      </c>
      <c r="N290" s="2"/>
    </row>
    <row r="291" spans="1:16" x14ac:dyDescent="0.2">
      <c r="A291">
        <v>284</v>
      </c>
      <c r="B291" t="s">
        <v>17</v>
      </c>
      <c r="C291">
        <v>550</v>
      </c>
      <c r="D291">
        <v>3</v>
      </c>
      <c r="E291">
        <v>9</v>
      </c>
      <c r="F291">
        <v>800</v>
      </c>
      <c r="G291">
        <v>450</v>
      </c>
      <c r="H291">
        <v>5.4844444444444402</v>
      </c>
      <c r="I291">
        <v>1.88222222222222</v>
      </c>
      <c r="K291">
        <f t="shared" si="8"/>
        <v>0.81818181818181823</v>
      </c>
      <c r="L291" s="1"/>
      <c r="M291">
        <f t="shared" si="9"/>
        <v>2.9138134592680061</v>
      </c>
      <c r="N291" s="2"/>
    </row>
    <row r="292" spans="1:16" x14ac:dyDescent="0.2">
      <c r="A292">
        <v>285</v>
      </c>
      <c r="B292" t="s">
        <v>17</v>
      </c>
      <c r="C292">
        <v>550</v>
      </c>
      <c r="D292">
        <v>3</v>
      </c>
      <c r="E292">
        <v>9</v>
      </c>
      <c r="F292">
        <v>800</v>
      </c>
      <c r="G292">
        <v>448</v>
      </c>
      <c r="H292">
        <v>5.3013392857142803</v>
      </c>
      <c r="I292">
        <v>1.8147321428571399</v>
      </c>
      <c r="K292">
        <f t="shared" si="8"/>
        <v>0.81454545454545457</v>
      </c>
      <c r="L292" s="1"/>
      <c r="M292">
        <f t="shared" si="9"/>
        <v>2.9212792127921299</v>
      </c>
      <c r="N292" s="2"/>
    </row>
    <row r="293" spans="1:16" x14ac:dyDescent="0.2">
      <c r="A293">
        <v>286</v>
      </c>
      <c r="B293" t="s">
        <v>17</v>
      </c>
      <c r="C293">
        <v>550</v>
      </c>
      <c r="D293">
        <v>3</v>
      </c>
      <c r="E293">
        <v>9</v>
      </c>
      <c r="F293">
        <v>800</v>
      </c>
      <c r="G293">
        <v>452</v>
      </c>
      <c r="H293">
        <v>5.3738938053097298</v>
      </c>
      <c r="I293">
        <v>1.8473451327433601</v>
      </c>
      <c r="K293">
        <f t="shared" si="8"/>
        <v>0.82181818181818178</v>
      </c>
      <c r="L293" s="1"/>
      <c r="M293">
        <f t="shared" si="9"/>
        <v>2.9089820359281453</v>
      </c>
      <c r="N293" s="2"/>
    </row>
    <row r="294" spans="1:16" x14ac:dyDescent="0.2">
      <c r="A294">
        <v>287</v>
      </c>
      <c r="B294" t="s">
        <v>17</v>
      </c>
      <c r="C294">
        <v>550</v>
      </c>
      <c r="D294">
        <v>3</v>
      </c>
      <c r="E294">
        <v>9</v>
      </c>
      <c r="F294">
        <v>800</v>
      </c>
      <c r="G294">
        <v>462</v>
      </c>
      <c r="H294">
        <v>5.52597402597402</v>
      </c>
      <c r="I294">
        <v>1.9004329004328999</v>
      </c>
      <c r="K294">
        <f t="shared" si="8"/>
        <v>0.84</v>
      </c>
      <c r="L294" s="1"/>
      <c r="M294">
        <f t="shared" si="9"/>
        <v>2.9077448747152594</v>
      </c>
      <c r="N294" s="2"/>
    </row>
    <row r="295" spans="1:16" x14ac:dyDescent="0.2">
      <c r="A295">
        <v>288</v>
      </c>
      <c r="B295" t="s">
        <v>17</v>
      </c>
      <c r="C295">
        <v>550</v>
      </c>
      <c r="D295">
        <v>3</v>
      </c>
      <c r="E295">
        <v>9</v>
      </c>
      <c r="F295">
        <v>800</v>
      </c>
      <c r="G295">
        <v>454</v>
      </c>
      <c r="H295">
        <v>5.4008810572687196</v>
      </c>
      <c r="I295">
        <v>1.8568281938325899</v>
      </c>
      <c r="K295">
        <f t="shared" si="8"/>
        <v>0.82545454545454544</v>
      </c>
      <c r="L295" s="1"/>
      <c r="M295">
        <f t="shared" si="9"/>
        <v>2.9086595492289571</v>
      </c>
      <c r="N295" s="2"/>
    </row>
    <row r="296" spans="1:16" x14ac:dyDescent="0.2">
      <c r="A296">
        <v>289</v>
      </c>
      <c r="B296" t="s">
        <v>17</v>
      </c>
      <c r="C296">
        <v>550</v>
      </c>
      <c r="D296">
        <v>3</v>
      </c>
      <c r="E296">
        <v>9</v>
      </c>
      <c r="F296">
        <v>800</v>
      </c>
      <c r="G296">
        <v>433</v>
      </c>
      <c r="H296">
        <v>5.3903002309468802</v>
      </c>
      <c r="I296">
        <v>1.8429561200923701</v>
      </c>
      <c r="K296">
        <f t="shared" si="8"/>
        <v>0.78727272727272724</v>
      </c>
      <c r="L296" s="1"/>
      <c r="M296">
        <f t="shared" si="9"/>
        <v>2.9248120300752007</v>
      </c>
      <c r="N296" s="2"/>
    </row>
    <row r="297" spans="1:16" x14ac:dyDescent="0.2">
      <c r="A297">
        <v>290</v>
      </c>
      <c r="B297" t="s">
        <v>17</v>
      </c>
      <c r="C297">
        <v>550</v>
      </c>
      <c r="D297">
        <v>3</v>
      </c>
      <c r="E297">
        <v>9</v>
      </c>
      <c r="F297">
        <v>800</v>
      </c>
      <c r="G297">
        <v>449</v>
      </c>
      <c r="H297">
        <v>5.4142538975501102</v>
      </c>
      <c r="I297">
        <v>1.8886414253897501</v>
      </c>
      <c r="K297">
        <f t="shared" si="8"/>
        <v>0.8163636363636364</v>
      </c>
      <c r="L297" s="1"/>
      <c r="M297">
        <f t="shared" si="9"/>
        <v>2.8667452830188749</v>
      </c>
      <c r="N297" s="2"/>
    </row>
    <row r="298" spans="1:16" x14ac:dyDescent="0.2">
      <c r="A298">
        <v>291</v>
      </c>
      <c r="B298" t="s">
        <v>17</v>
      </c>
      <c r="C298">
        <v>550</v>
      </c>
      <c r="D298">
        <v>3</v>
      </c>
      <c r="E298">
        <v>10</v>
      </c>
      <c r="F298">
        <v>800</v>
      </c>
      <c r="G298">
        <v>457</v>
      </c>
      <c r="H298">
        <v>5.7505470459518602</v>
      </c>
      <c r="I298">
        <v>1.9102844638949601</v>
      </c>
      <c r="K298">
        <f t="shared" si="8"/>
        <v>0.83090909090909093</v>
      </c>
      <c r="L298" s="1">
        <f>SUM(K298:K307)/10</f>
        <v>0.84072727272727266</v>
      </c>
      <c r="M298">
        <f t="shared" si="9"/>
        <v>3.0103092783505265</v>
      </c>
      <c r="N298" s="2">
        <f>SUM(M298:M307)/10</f>
        <v>3.1176782006896593</v>
      </c>
      <c r="O298">
        <f>SUM(H298:H307)/10</f>
        <v>5.9485076605193967</v>
      </c>
      <c r="P298">
        <f>SUM(I298:I307)/10</f>
        <v>1.9081835803600711</v>
      </c>
    </row>
    <row r="299" spans="1:16" x14ac:dyDescent="0.2">
      <c r="A299">
        <v>292</v>
      </c>
      <c r="B299" t="s">
        <v>17</v>
      </c>
      <c r="C299">
        <v>550</v>
      </c>
      <c r="D299">
        <v>3</v>
      </c>
      <c r="E299">
        <v>10</v>
      </c>
      <c r="F299">
        <v>800</v>
      </c>
      <c r="G299">
        <v>449</v>
      </c>
      <c r="H299">
        <v>5.9888641425389704</v>
      </c>
      <c r="I299">
        <v>1.9376391982182599</v>
      </c>
      <c r="K299">
        <f t="shared" si="8"/>
        <v>0.8163636363636364</v>
      </c>
      <c r="L299" s="1"/>
      <c r="M299">
        <f t="shared" si="9"/>
        <v>3.0908045977011516</v>
      </c>
      <c r="N299" s="2"/>
    </row>
    <row r="300" spans="1:16" x14ac:dyDescent="0.2">
      <c r="A300">
        <v>293</v>
      </c>
      <c r="B300" t="s">
        <v>17</v>
      </c>
      <c r="C300">
        <v>550</v>
      </c>
      <c r="D300">
        <v>3</v>
      </c>
      <c r="E300">
        <v>10</v>
      </c>
      <c r="F300">
        <v>800</v>
      </c>
      <c r="G300">
        <v>473</v>
      </c>
      <c r="H300">
        <v>6.0655391120507396</v>
      </c>
      <c r="I300">
        <v>1.94080338266384</v>
      </c>
      <c r="K300">
        <f t="shared" si="8"/>
        <v>0.86</v>
      </c>
      <c r="L300" s="1"/>
      <c r="M300">
        <f t="shared" si="9"/>
        <v>3.1252723311546964</v>
      </c>
      <c r="N300" s="2"/>
    </row>
    <row r="301" spans="1:16" x14ac:dyDescent="0.2">
      <c r="A301">
        <v>294</v>
      </c>
      <c r="B301" t="s">
        <v>17</v>
      </c>
      <c r="C301">
        <v>550</v>
      </c>
      <c r="D301">
        <v>3</v>
      </c>
      <c r="E301">
        <v>10</v>
      </c>
      <c r="F301">
        <v>800</v>
      </c>
      <c r="G301">
        <v>477</v>
      </c>
      <c r="H301">
        <v>5.8721174004192802</v>
      </c>
      <c r="I301">
        <v>1.8909853249475801</v>
      </c>
      <c r="K301">
        <f t="shared" si="8"/>
        <v>0.86727272727272731</v>
      </c>
      <c r="L301" s="1"/>
      <c r="M301">
        <f t="shared" si="9"/>
        <v>3.1053215077605434</v>
      </c>
      <c r="N301" s="2"/>
    </row>
    <row r="302" spans="1:16" x14ac:dyDescent="0.2">
      <c r="A302">
        <v>295</v>
      </c>
      <c r="B302" t="s">
        <v>17</v>
      </c>
      <c r="C302">
        <v>550</v>
      </c>
      <c r="D302">
        <v>3</v>
      </c>
      <c r="E302">
        <v>10</v>
      </c>
      <c r="F302">
        <v>800</v>
      </c>
      <c r="G302">
        <v>472</v>
      </c>
      <c r="H302">
        <v>5.83686440677966</v>
      </c>
      <c r="I302">
        <v>1.9067796610169401</v>
      </c>
      <c r="K302">
        <f t="shared" si="8"/>
        <v>0.85818181818181816</v>
      </c>
      <c r="L302" s="1"/>
      <c r="M302">
        <f t="shared" si="9"/>
        <v>3.0611111111111251</v>
      </c>
      <c r="N302" s="2"/>
    </row>
    <row r="303" spans="1:16" x14ac:dyDescent="0.2">
      <c r="A303">
        <v>296</v>
      </c>
      <c r="B303" t="s">
        <v>17</v>
      </c>
      <c r="C303">
        <v>550</v>
      </c>
      <c r="D303">
        <v>3</v>
      </c>
      <c r="E303">
        <v>10</v>
      </c>
      <c r="F303">
        <v>800</v>
      </c>
      <c r="G303">
        <v>462</v>
      </c>
      <c r="H303">
        <v>6.0584415584415501</v>
      </c>
      <c r="I303">
        <v>1.8961038961038901</v>
      </c>
      <c r="K303">
        <f t="shared" si="8"/>
        <v>0.84</v>
      </c>
      <c r="L303" s="1"/>
      <c r="M303">
        <f t="shared" si="9"/>
        <v>3.1952054794520603</v>
      </c>
      <c r="N303" s="2"/>
    </row>
    <row r="304" spans="1:16" x14ac:dyDescent="0.2">
      <c r="A304">
        <v>297</v>
      </c>
      <c r="B304" t="s">
        <v>17</v>
      </c>
      <c r="C304">
        <v>550</v>
      </c>
      <c r="D304">
        <v>3</v>
      </c>
      <c r="E304">
        <v>10</v>
      </c>
      <c r="F304">
        <v>800</v>
      </c>
      <c r="G304">
        <v>466</v>
      </c>
      <c r="H304">
        <v>5.9721030042918404</v>
      </c>
      <c r="I304">
        <v>1.8669527896995699</v>
      </c>
      <c r="K304">
        <f t="shared" si="8"/>
        <v>0.84727272727272729</v>
      </c>
      <c r="L304" s="1"/>
      <c r="M304">
        <f t="shared" si="9"/>
        <v>3.1988505747126426</v>
      </c>
      <c r="N304" s="2"/>
    </row>
    <row r="305" spans="1:16" x14ac:dyDescent="0.2">
      <c r="A305">
        <v>298</v>
      </c>
      <c r="B305" t="s">
        <v>17</v>
      </c>
      <c r="C305">
        <v>550</v>
      </c>
      <c r="D305">
        <v>3</v>
      </c>
      <c r="E305">
        <v>10</v>
      </c>
      <c r="F305">
        <v>800</v>
      </c>
      <c r="G305">
        <v>453</v>
      </c>
      <c r="H305">
        <v>5.8653421633554004</v>
      </c>
      <c r="I305">
        <v>1.9116997792494399</v>
      </c>
      <c r="K305">
        <f t="shared" si="8"/>
        <v>0.82363636363636361</v>
      </c>
      <c r="L305" s="1"/>
      <c r="M305">
        <f t="shared" si="9"/>
        <v>3.0681293302540507</v>
      </c>
      <c r="N305" s="2"/>
    </row>
    <row r="306" spans="1:16" x14ac:dyDescent="0.2">
      <c r="A306">
        <v>299</v>
      </c>
      <c r="B306" t="s">
        <v>17</v>
      </c>
      <c r="C306">
        <v>550</v>
      </c>
      <c r="D306">
        <v>3</v>
      </c>
      <c r="E306">
        <v>10</v>
      </c>
      <c r="F306">
        <v>800</v>
      </c>
      <c r="G306">
        <v>461</v>
      </c>
      <c r="H306">
        <v>5.9761388286333998</v>
      </c>
      <c r="I306">
        <v>1.9219088937093201</v>
      </c>
      <c r="K306">
        <f t="shared" si="8"/>
        <v>0.83818181818181814</v>
      </c>
      <c r="L306" s="1"/>
      <c r="M306">
        <f t="shared" si="9"/>
        <v>3.1094808126410927</v>
      </c>
      <c r="N306" s="2"/>
    </row>
    <row r="307" spans="1:16" x14ac:dyDescent="0.2">
      <c r="A307">
        <v>300</v>
      </c>
      <c r="B307" t="s">
        <v>17</v>
      </c>
      <c r="C307">
        <v>550</v>
      </c>
      <c r="D307">
        <v>3</v>
      </c>
      <c r="E307">
        <v>10</v>
      </c>
      <c r="F307">
        <v>800</v>
      </c>
      <c r="G307">
        <v>454</v>
      </c>
      <c r="H307">
        <v>6.0991189427312698</v>
      </c>
      <c r="I307">
        <v>1.89867841409691</v>
      </c>
      <c r="K307">
        <f t="shared" si="8"/>
        <v>0.82545454545454544</v>
      </c>
      <c r="L307" s="1"/>
      <c r="M307">
        <f t="shared" si="9"/>
        <v>3.2122969837587072</v>
      </c>
      <c r="N307" s="2"/>
    </row>
    <row r="308" spans="1:16" x14ac:dyDescent="0.2">
      <c r="A308">
        <v>301</v>
      </c>
      <c r="B308" t="s">
        <v>17</v>
      </c>
      <c r="C308">
        <v>550</v>
      </c>
      <c r="D308">
        <v>4</v>
      </c>
      <c r="E308">
        <v>1</v>
      </c>
      <c r="F308">
        <v>800</v>
      </c>
      <c r="G308">
        <v>278</v>
      </c>
      <c r="H308">
        <v>1</v>
      </c>
      <c r="I308">
        <v>1.83453237410071</v>
      </c>
      <c r="K308">
        <f t="shared" si="8"/>
        <v>0.50545454545454549</v>
      </c>
      <c r="L308" s="1">
        <f>SUM(K308:K317)/10</f>
        <v>0.50163636363636355</v>
      </c>
      <c r="M308">
        <f t="shared" si="9"/>
        <v>0.54509803921568911</v>
      </c>
      <c r="N308" s="2">
        <f>SUM(M308:M317)/10</f>
        <v>0.53664066243307373</v>
      </c>
      <c r="O308">
        <f>SUM(H308:H317)/10</f>
        <v>1</v>
      </c>
      <c r="P308">
        <f>SUM(I308:I317)/10</f>
        <v>1.8642481291658239</v>
      </c>
    </row>
    <row r="309" spans="1:16" x14ac:dyDescent="0.2">
      <c r="A309">
        <v>302</v>
      </c>
      <c r="B309" t="s">
        <v>17</v>
      </c>
      <c r="C309">
        <v>550</v>
      </c>
      <c r="D309">
        <v>4</v>
      </c>
      <c r="E309">
        <v>1</v>
      </c>
      <c r="F309">
        <v>800</v>
      </c>
      <c r="G309">
        <v>286</v>
      </c>
      <c r="H309">
        <v>1</v>
      </c>
      <c r="I309">
        <v>1.8076923076922999</v>
      </c>
      <c r="K309">
        <f t="shared" si="8"/>
        <v>0.52</v>
      </c>
      <c r="L309" s="1"/>
      <c r="M309">
        <f t="shared" si="9"/>
        <v>0.55319148936170448</v>
      </c>
      <c r="N309" s="2"/>
    </row>
    <row r="310" spans="1:16" x14ac:dyDescent="0.2">
      <c r="A310">
        <v>303</v>
      </c>
      <c r="B310" t="s">
        <v>17</v>
      </c>
      <c r="C310">
        <v>550</v>
      </c>
      <c r="D310">
        <v>4</v>
      </c>
      <c r="E310">
        <v>1</v>
      </c>
      <c r="F310">
        <v>800</v>
      </c>
      <c r="G310">
        <v>289</v>
      </c>
      <c r="H310">
        <v>1</v>
      </c>
      <c r="I310">
        <v>1.8927335640138401</v>
      </c>
      <c r="K310">
        <f t="shared" si="8"/>
        <v>0.52545454545454551</v>
      </c>
      <c r="L310" s="1"/>
      <c r="M310">
        <f t="shared" si="9"/>
        <v>0.52833638025594176</v>
      </c>
      <c r="N310" s="2"/>
    </row>
    <row r="311" spans="1:16" x14ac:dyDescent="0.2">
      <c r="A311">
        <v>304</v>
      </c>
      <c r="B311" t="s">
        <v>17</v>
      </c>
      <c r="C311">
        <v>550</v>
      </c>
      <c r="D311">
        <v>4</v>
      </c>
      <c r="E311">
        <v>1</v>
      </c>
      <c r="F311">
        <v>800</v>
      </c>
      <c r="G311">
        <v>292</v>
      </c>
      <c r="H311">
        <v>1</v>
      </c>
      <c r="I311">
        <v>1.8732876712328701</v>
      </c>
      <c r="K311">
        <f t="shared" si="8"/>
        <v>0.53090909090909089</v>
      </c>
      <c r="L311" s="1"/>
      <c r="M311">
        <f t="shared" si="9"/>
        <v>0.53382084095064175</v>
      </c>
      <c r="N311" s="2"/>
    </row>
    <row r="312" spans="1:16" x14ac:dyDescent="0.2">
      <c r="A312">
        <v>305</v>
      </c>
      <c r="B312" t="s">
        <v>17</v>
      </c>
      <c r="C312">
        <v>550</v>
      </c>
      <c r="D312">
        <v>4</v>
      </c>
      <c r="E312">
        <v>1</v>
      </c>
      <c r="F312">
        <v>800</v>
      </c>
      <c r="G312">
        <v>270</v>
      </c>
      <c r="H312">
        <v>1</v>
      </c>
      <c r="I312">
        <v>1.86296296296296</v>
      </c>
      <c r="K312">
        <f t="shared" si="8"/>
        <v>0.49090909090909091</v>
      </c>
      <c r="L312" s="1"/>
      <c r="M312">
        <f t="shared" si="9"/>
        <v>0.53677932405566686</v>
      </c>
      <c r="N312" s="2"/>
    </row>
    <row r="313" spans="1:16" x14ac:dyDescent="0.2">
      <c r="A313">
        <v>306</v>
      </c>
      <c r="B313" t="s">
        <v>17</v>
      </c>
      <c r="C313">
        <v>550</v>
      </c>
      <c r="D313">
        <v>4</v>
      </c>
      <c r="E313">
        <v>1</v>
      </c>
      <c r="F313">
        <v>800</v>
      </c>
      <c r="G313">
        <v>256</v>
      </c>
      <c r="H313">
        <v>1</v>
      </c>
      <c r="I313">
        <v>1.84375</v>
      </c>
      <c r="K313">
        <f t="shared" si="8"/>
        <v>0.46545454545454545</v>
      </c>
      <c r="L313" s="1"/>
      <c r="M313">
        <f t="shared" si="9"/>
        <v>0.5423728813559322</v>
      </c>
      <c r="N313" s="2"/>
    </row>
    <row r="314" spans="1:16" x14ac:dyDescent="0.2">
      <c r="A314">
        <v>307</v>
      </c>
      <c r="B314" t="s">
        <v>17</v>
      </c>
      <c r="C314">
        <v>550</v>
      </c>
      <c r="D314">
        <v>4</v>
      </c>
      <c r="E314">
        <v>1</v>
      </c>
      <c r="F314">
        <v>800</v>
      </c>
      <c r="G314">
        <v>294</v>
      </c>
      <c r="H314">
        <v>1</v>
      </c>
      <c r="I314">
        <v>1.8911564625850299</v>
      </c>
      <c r="K314">
        <f t="shared" si="8"/>
        <v>0.53454545454545455</v>
      </c>
      <c r="L314" s="1"/>
      <c r="M314">
        <f t="shared" si="9"/>
        <v>0.52877697841726734</v>
      </c>
      <c r="N314" s="2"/>
    </row>
    <row r="315" spans="1:16" x14ac:dyDescent="0.2">
      <c r="A315">
        <v>308</v>
      </c>
      <c r="B315" t="s">
        <v>17</v>
      </c>
      <c r="C315">
        <v>550</v>
      </c>
      <c r="D315">
        <v>4</v>
      </c>
      <c r="E315">
        <v>1</v>
      </c>
      <c r="F315">
        <v>800</v>
      </c>
      <c r="G315">
        <v>273</v>
      </c>
      <c r="H315">
        <v>1</v>
      </c>
      <c r="I315">
        <v>1.93040293040293</v>
      </c>
      <c r="K315">
        <f t="shared" si="8"/>
        <v>0.49636363636363634</v>
      </c>
      <c r="L315" s="1"/>
      <c r="M315">
        <f t="shared" si="9"/>
        <v>0.51802656546489578</v>
      </c>
      <c r="N315" s="2"/>
    </row>
    <row r="316" spans="1:16" x14ac:dyDescent="0.2">
      <c r="A316">
        <v>309</v>
      </c>
      <c r="B316" t="s">
        <v>17</v>
      </c>
      <c r="C316">
        <v>550</v>
      </c>
      <c r="D316">
        <v>4</v>
      </c>
      <c r="E316">
        <v>1</v>
      </c>
      <c r="F316">
        <v>800</v>
      </c>
      <c r="G316">
        <v>267</v>
      </c>
      <c r="H316">
        <v>1</v>
      </c>
      <c r="I316">
        <v>1.89887640449438</v>
      </c>
      <c r="K316">
        <f t="shared" si="8"/>
        <v>0.48545454545454547</v>
      </c>
      <c r="L316" s="1"/>
      <c r="M316">
        <f t="shared" si="9"/>
        <v>0.52662721893491182</v>
      </c>
      <c r="N316" s="2"/>
    </row>
    <row r="317" spans="1:16" x14ac:dyDescent="0.2">
      <c r="A317">
        <v>310</v>
      </c>
      <c r="B317" t="s">
        <v>17</v>
      </c>
      <c r="C317">
        <v>550</v>
      </c>
      <c r="D317">
        <v>4</v>
      </c>
      <c r="E317">
        <v>1</v>
      </c>
      <c r="F317">
        <v>800</v>
      </c>
      <c r="G317">
        <v>254</v>
      </c>
      <c r="H317">
        <v>1</v>
      </c>
      <c r="I317">
        <v>1.80708661417322</v>
      </c>
      <c r="K317">
        <f t="shared" si="8"/>
        <v>0.46181818181818179</v>
      </c>
      <c r="L317" s="1"/>
      <c r="M317">
        <f t="shared" si="9"/>
        <v>0.55337690631808534</v>
      </c>
      <c r="N317" s="2"/>
    </row>
    <row r="318" spans="1:16" x14ac:dyDescent="0.2">
      <c r="A318">
        <v>311</v>
      </c>
      <c r="B318" t="s">
        <v>17</v>
      </c>
      <c r="C318">
        <v>550</v>
      </c>
      <c r="D318">
        <v>4</v>
      </c>
      <c r="E318">
        <v>2</v>
      </c>
      <c r="F318">
        <v>800</v>
      </c>
      <c r="G318">
        <v>311</v>
      </c>
      <c r="H318">
        <v>1.54983922829582</v>
      </c>
      <c r="I318">
        <v>1.90996784565916</v>
      </c>
      <c r="K318">
        <f t="shared" si="8"/>
        <v>0.56545454545454543</v>
      </c>
      <c r="L318" s="1">
        <f>SUM(K318:K327)/10</f>
        <v>0.53236363636363637</v>
      </c>
      <c r="M318">
        <f t="shared" si="9"/>
        <v>0.81144781144781319</v>
      </c>
      <c r="N318" s="2">
        <f>SUM(M318:M327)/10</f>
        <v>0.81151283676308916</v>
      </c>
      <c r="O318">
        <f>SUM(H318:H327)/10</f>
        <v>1.524981004780058</v>
      </c>
      <c r="P318">
        <f>SUM(I318:I327)/10</f>
        <v>1.8804234903781378</v>
      </c>
    </row>
    <row r="319" spans="1:16" x14ac:dyDescent="0.2">
      <c r="A319">
        <v>312</v>
      </c>
      <c r="B319" t="s">
        <v>17</v>
      </c>
      <c r="C319">
        <v>550</v>
      </c>
      <c r="D319">
        <v>4</v>
      </c>
      <c r="E319">
        <v>2</v>
      </c>
      <c r="F319">
        <v>800</v>
      </c>
      <c r="G319">
        <v>281</v>
      </c>
      <c r="H319">
        <v>1.5871886120996399</v>
      </c>
      <c r="I319">
        <v>1.95017793594306</v>
      </c>
      <c r="K319">
        <f t="shared" si="8"/>
        <v>0.51090909090909087</v>
      </c>
      <c r="L319" s="1"/>
      <c r="M319">
        <f t="shared" si="9"/>
        <v>0.81386861313868419</v>
      </c>
      <c r="N319" s="2"/>
    </row>
    <row r="320" spans="1:16" x14ac:dyDescent="0.2">
      <c r="A320">
        <v>313</v>
      </c>
      <c r="B320" t="s">
        <v>17</v>
      </c>
      <c r="C320">
        <v>550</v>
      </c>
      <c r="D320">
        <v>4</v>
      </c>
      <c r="E320">
        <v>2</v>
      </c>
      <c r="F320">
        <v>800</v>
      </c>
      <c r="G320">
        <v>268</v>
      </c>
      <c r="H320">
        <v>1.4776119402985</v>
      </c>
      <c r="I320">
        <v>1.90298507462686</v>
      </c>
      <c r="K320">
        <f t="shared" si="8"/>
        <v>0.48727272727272725</v>
      </c>
      <c r="L320" s="1"/>
      <c r="M320">
        <f t="shared" si="9"/>
        <v>0.77647058823529247</v>
      </c>
      <c r="N320" s="2"/>
    </row>
    <row r="321" spans="1:16" x14ac:dyDescent="0.2">
      <c r="A321">
        <v>314</v>
      </c>
      <c r="B321" t="s">
        <v>17</v>
      </c>
      <c r="C321">
        <v>550</v>
      </c>
      <c r="D321">
        <v>4</v>
      </c>
      <c r="E321">
        <v>2</v>
      </c>
      <c r="F321">
        <v>800</v>
      </c>
      <c r="G321">
        <v>285</v>
      </c>
      <c r="H321">
        <v>1.5684210526315701</v>
      </c>
      <c r="I321">
        <v>1.87719298245614</v>
      </c>
      <c r="K321">
        <f t="shared" si="8"/>
        <v>0.51818181818181819</v>
      </c>
      <c r="L321" s="1"/>
      <c r="M321">
        <f t="shared" si="9"/>
        <v>0.83551401869158426</v>
      </c>
      <c r="N321" s="2"/>
    </row>
    <row r="322" spans="1:16" x14ac:dyDescent="0.2">
      <c r="A322">
        <v>315</v>
      </c>
      <c r="B322" t="s">
        <v>17</v>
      </c>
      <c r="C322">
        <v>550</v>
      </c>
      <c r="D322">
        <v>4</v>
      </c>
      <c r="E322">
        <v>2</v>
      </c>
      <c r="F322">
        <v>800</v>
      </c>
      <c r="G322">
        <v>290</v>
      </c>
      <c r="H322">
        <v>1.5172413793103401</v>
      </c>
      <c r="I322">
        <v>1.7862068965517199</v>
      </c>
      <c r="K322">
        <f t="shared" si="8"/>
        <v>0.52727272727272723</v>
      </c>
      <c r="L322" s="1"/>
      <c r="M322">
        <f t="shared" si="9"/>
        <v>0.84942084942084872</v>
      </c>
      <c r="N322" s="2"/>
    </row>
    <row r="323" spans="1:16" x14ac:dyDescent="0.2">
      <c r="A323">
        <v>316</v>
      </c>
      <c r="B323" t="s">
        <v>17</v>
      </c>
      <c r="C323">
        <v>550</v>
      </c>
      <c r="D323">
        <v>4</v>
      </c>
      <c r="E323">
        <v>2</v>
      </c>
      <c r="F323">
        <v>800</v>
      </c>
      <c r="G323">
        <v>288</v>
      </c>
      <c r="H323">
        <v>1.51388888888888</v>
      </c>
      <c r="I323">
        <v>1.9583333333333299</v>
      </c>
      <c r="K323">
        <f t="shared" si="8"/>
        <v>0.52363636363636368</v>
      </c>
      <c r="L323" s="1"/>
      <c r="M323">
        <f t="shared" si="9"/>
        <v>0.77304964539006771</v>
      </c>
      <c r="N323" s="2"/>
    </row>
    <row r="324" spans="1:16" x14ac:dyDescent="0.2">
      <c r="A324">
        <v>317</v>
      </c>
      <c r="B324" t="s">
        <v>17</v>
      </c>
      <c r="C324">
        <v>550</v>
      </c>
      <c r="D324">
        <v>4</v>
      </c>
      <c r="E324">
        <v>2</v>
      </c>
      <c r="F324">
        <v>800</v>
      </c>
      <c r="G324">
        <v>308</v>
      </c>
      <c r="H324">
        <v>1.53896103896103</v>
      </c>
      <c r="I324">
        <v>1.8344155844155801</v>
      </c>
      <c r="K324">
        <f t="shared" si="8"/>
        <v>0.56000000000000005</v>
      </c>
      <c r="L324" s="1"/>
      <c r="M324">
        <f t="shared" si="9"/>
        <v>0.83893805309734226</v>
      </c>
      <c r="N324" s="2"/>
    </row>
    <row r="325" spans="1:16" x14ac:dyDescent="0.2">
      <c r="A325">
        <v>318</v>
      </c>
      <c r="B325" t="s">
        <v>17</v>
      </c>
      <c r="C325">
        <v>550</v>
      </c>
      <c r="D325">
        <v>4</v>
      </c>
      <c r="E325">
        <v>2</v>
      </c>
      <c r="F325">
        <v>800</v>
      </c>
      <c r="G325">
        <v>297</v>
      </c>
      <c r="H325">
        <v>1.4781144781144699</v>
      </c>
      <c r="I325">
        <v>1.8922558922558901</v>
      </c>
      <c r="K325">
        <f t="shared" si="8"/>
        <v>0.54</v>
      </c>
      <c r="L325" s="1"/>
      <c r="M325">
        <f t="shared" si="9"/>
        <v>0.78113879003558373</v>
      </c>
      <c r="N325" s="2"/>
    </row>
    <row r="326" spans="1:16" x14ac:dyDescent="0.2">
      <c r="A326">
        <v>319</v>
      </c>
      <c r="B326" t="s">
        <v>17</v>
      </c>
      <c r="C326">
        <v>550</v>
      </c>
      <c r="D326">
        <v>4</v>
      </c>
      <c r="E326">
        <v>2</v>
      </c>
      <c r="F326">
        <v>800</v>
      </c>
      <c r="G326">
        <v>293</v>
      </c>
      <c r="H326">
        <v>1.5494880546075001</v>
      </c>
      <c r="I326">
        <v>1.8327645051194501</v>
      </c>
      <c r="K326">
        <f t="shared" si="8"/>
        <v>0.53272727272727272</v>
      </c>
      <c r="L326" s="1"/>
      <c r="M326">
        <f t="shared" si="9"/>
        <v>0.84543761638733417</v>
      </c>
      <c r="N326" s="2"/>
    </row>
    <row r="327" spans="1:16" x14ac:dyDescent="0.2">
      <c r="A327">
        <v>320</v>
      </c>
      <c r="B327" t="s">
        <v>17</v>
      </c>
      <c r="C327">
        <v>550</v>
      </c>
      <c r="D327">
        <v>4</v>
      </c>
      <c r="E327">
        <v>2</v>
      </c>
      <c r="F327">
        <v>800</v>
      </c>
      <c r="G327">
        <v>307</v>
      </c>
      <c r="H327">
        <v>1.4690553745928301</v>
      </c>
      <c r="I327">
        <v>1.85993485342019</v>
      </c>
      <c r="K327">
        <f t="shared" si="8"/>
        <v>0.55818181818181822</v>
      </c>
      <c r="L327" s="1"/>
      <c r="M327">
        <f t="shared" si="9"/>
        <v>0.78984238178634003</v>
      </c>
      <c r="N327" s="2"/>
    </row>
    <row r="328" spans="1:16" x14ac:dyDescent="0.2">
      <c r="A328">
        <v>321</v>
      </c>
      <c r="B328" t="s">
        <v>17</v>
      </c>
      <c r="C328">
        <v>550</v>
      </c>
      <c r="D328">
        <v>4</v>
      </c>
      <c r="E328">
        <v>3</v>
      </c>
      <c r="F328">
        <v>800</v>
      </c>
      <c r="G328">
        <v>322</v>
      </c>
      <c r="H328">
        <v>2.0124223602484399</v>
      </c>
      <c r="I328">
        <v>1.9378881987577601</v>
      </c>
      <c r="K328">
        <f t="shared" si="8"/>
        <v>0.58545454545454545</v>
      </c>
      <c r="L328" s="1">
        <f>SUM(K328:K337)/10</f>
        <v>0.55072727272727273</v>
      </c>
      <c r="M328">
        <f t="shared" si="9"/>
        <v>1.0384615384615368</v>
      </c>
      <c r="N328" s="2">
        <f>SUM(M328:M337)/10</f>
        <v>1.0713672715741884</v>
      </c>
      <c r="O328">
        <f>SUM(H328:H337)/10</f>
        <v>2.0288829591242648</v>
      </c>
      <c r="P328">
        <f>SUM(I328:I337)/10</f>
        <v>1.895407956059983</v>
      </c>
    </row>
    <row r="329" spans="1:16" x14ac:dyDescent="0.2">
      <c r="A329">
        <v>322</v>
      </c>
      <c r="B329" t="s">
        <v>17</v>
      </c>
      <c r="C329">
        <v>550</v>
      </c>
      <c r="D329">
        <v>4</v>
      </c>
      <c r="E329">
        <v>3</v>
      </c>
      <c r="F329">
        <v>800</v>
      </c>
      <c r="G329">
        <v>292</v>
      </c>
      <c r="H329">
        <v>2</v>
      </c>
      <c r="I329">
        <v>1.8253424657534201</v>
      </c>
      <c r="K329">
        <f t="shared" ref="K329:K392" si="10">G329/C329</f>
        <v>0.53090909090909089</v>
      </c>
      <c r="L329" s="1"/>
      <c r="M329">
        <f t="shared" ref="M329:M392" si="11">H329/I329</f>
        <v>1.0956848030018789</v>
      </c>
      <c r="N329" s="2"/>
    </row>
    <row r="330" spans="1:16" x14ac:dyDescent="0.2">
      <c r="A330">
        <v>323</v>
      </c>
      <c r="B330" t="s">
        <v>17</v>
      </c>
      <c r="C330">
        <v>550</v>
      </c>
      <c r="D330">
        <v>4</v>
      </c>
      <c r="E330">
        <v>3</v>
      </c>
      <c r="F330">
        <v>800</v>
      </c>
      <c r="G330">
        <v>327</v>
      </c>
      <c r="H330">
        <v>2.0581039755351598</v>
      </c>
      <c r="I330">
        <v>1.84709480122324</v>
      </c>
      <c r="K330">
        <f t="shared" si="10"/>
        <v>0.5945454545454546</v>
      </c>
      <c r="L330" s="1"/>
      <c r="M330">
        <f t="shared" si="11"/>
        <v>1.1142384105960228</v>
      </c>
      <c r="N330" s="2"/>
    </row>
    <row r="331" spans="1:16" x14ac:dyDescent="0.2">
      <c r="A331">
        <v>324</v>
      </c>
      <c r="B331" t="s">
        <v>17</v>
      </c>
      <c r="C331">
        <v>550</v>
      </c>
      <c r="D331">
        <v>4</v>
      </c>
      <c r="E331">
        <v>3</v>
      </c>
      <c r="F331">
        <v>800</v>
      </c>
      <c r="G331">
        <v>289</v>
      </c>
      <c r="H331">
        <v>2.0588235294117601</v>
      </c>
      <c r="I331">
        <v>1.8719723183390999</v>
      </c>
      <c r="K331">
        <f t="shared" si="10"/>
        <v>0.52545454545454551</v>
      </c>
      <c r="L331" s="1"/>
      <c r="M331">
        <f t="shared" si="11"/>
        <v>1.0998151571164487</v>
      </c>
      <c r="N331" s="2"/>
    </row>
    <row r="332" spans="1:16" x14ac:dyDescent="0.2">
      <c r="A332">
        <v>325</v>
      </c>
      <c r="B332" t="s">
        <v>17</v>
      </c>
      <c r="C332">
        <v>550</v>
      </c>
      <c r="D332">
        <v>4</v>
      </c>
      <c r="E332">
        <v>3</v>
      </c>
      <c r="F332">
        <v>800</v>
      </c>
      <c r="G332">
        <v>315</v>
      </c>
      <c r="H332">
        <v>2.01587301587301</v>
      </c>
      <c r="I332">
        <v>1.9682539682539599</v>
      </c>
      <c r="K332">
        <f t="shared" si="10"/>
        <v>0.57272727272727275</v>
      </c>
      <c r="L332" s="1"/>
      <c r="M332">
        <f t="shared" si="11"/>
        <v>1.0241935483870981</v>
      </c>
      <c r="N332" s="2"/>
    </row>
    <row r="333" spans="1:16" x14ac:dyDescent="0.2">
      <c r="A333">
        <v>326</v>
      </c>
      <c r="B333" t="s">
        <v>17</v>
      </c>
      <c r="C333">
        <v>550</v>
      </c>
      <c r="D333">
        <v>4</v>
      </c>
      <c r="E333">
        <v>3</v>
      </c>
      <c r="F333">
        <v>800</v>
      </c>
      <c r="G333">
        <v>301</v>
      </c>
      <c r="H333">
        <v>1.9734219269102899</v>
      </c>
      <c r="I333">
        <v>1.9069767441860399</v>
      </c>
      <c r="K333">
        <f t="shared" si="10"/>
        <v>0.54727272727272724</v>
      </c>
      <c r="L333" s="1"/>
      <c r="M333">
        <f t="shared" si="11"/>
        <v>1.0348432055749117</v>
      </c>
      <c r="N333" s="2"/>
    </row>
    <row r="334" spans="1:16" x14ac:dyDescent="0.2">
      <c r="A334">
        <v>327</v>
      </c>
      <c r="B334" t="s">
        <v>17</v>
      </c>
      <c r="C334">
        <v>550</v>
      </c>
      <c r="D334">
        <v>4</v>
      </c>
      <c r="E334">
        <v>3</v>
      </c>
      <c r="F334">
        <v>800</v>
      </c>
      <c r="G334">
        <v>304</v>
      </c>
      <c r="H334">
        <v>2.0361842105263102</v>
      </c>
      <c r="I334">
        <v>1.8059210526315701</v>
      </c>
      <c r="K334">
        <f t="shared" si="10"/>
        <v>0.55272727272727273</v>
      </c>
      <c r="L334" s="1"/>
      <c r="M334">
        <f t="shared" si="11"/>
        <v>1.1275045537340644</v>
      </c>
      <c r="N334" s="2"/>
    </row>
    <row r="335" spans="1:16" x14ac:dyDescent="0.2">
      <c r="A335">
        <v>328</v>
      </c>
      <c r="B335" t="s">
        <v>17</v>
      </c>
      <c r="C335">
        <v>550</v>
      </c>
      <c r="D335">
        <v>4</v>
      </c>
      <c r="E335">
        <v>3</v>
      </c>
      <c r="F335">
        <v>800</v>
      </c>
      <c r="G335">
        <v>291</v>
      </c>
      <c r="H335">
        <v>1.97594501718213</v>
      </c>
      <c r="I335">
        <v>1.87285223367697</v>
      </c>
      <c r="K335">
        <f t="shared" si="10"/>
        <v>0.52909090909090906</v>
      </c>
      <c r="L335" s="1"/>
      <c r="M335">
        <f t="shared" si="11"/>
        <v>1.055045871559636</v>
      </c>
      <c r="N335" s="2"/>
    </row>
    <row r="336" spans="1:16" x14ac:dyDescent="0.2">
      <c r="A336">
        <v>329</v>
      </c>
      <c r="B336" t="s">
        <v>17</v>
      </c>
      <c r="C336">
        <v>550</v>
      </c>
      <c r="D336">
        <v>4</v>
      </c>
      <c r="E336">
        <v>3</v>
      </c>
      <c r="F336">
        <v>800</v>
      </c>
      <c r="G336">
        <v>300</v>
      </c>
      <c r="H336">
        <v>2.04</v>
      </c>
      <c r="I336">
        <v>1.89</v>
      </c>
      <c r="K336">
        <f t="shared" si="10"/>
        <v>0.54545454545454541</v>
      </c>
      <c r="L336" s="1"/>
      <c r="M336">
        <f t="shared" si="11"/>
        <v>1.0793650793650795</v>
      </c>
      <c r="N336" s="2"/>
    </row>
    <row r="337" spans="1:16" x14ac:dyDescent="0.2">
      <c r="A337">
        <v>330</v>
      </c>
      <c r="B337" t="s">
        <v>17</v>
      </c>
      <c r="C337">
        <v>550</v>
      </c>
      <c r="D337">
        <v>4</v>
      </c>
      <c r="E337">
        <v>3</v>
      </c>
      <c r="F337">
        <v>800</v>
      </c>
      <c r="G337">
        <v>288</v>
      </c>
      <c r="H337">
        <v>2.11805555555555</v>
      </c>
      <c r="I337">
        <v>2.0277777777777701</v>
      </c>
      <c r="K337">
        <f t="shared" si="10"/>
        <v>0.52363636363636368</v>
      </c>
      <c r="L337" s="1"/>
      <c r="M337">
        <f t="shared" si="11"/>
        <v>1.0445205479452067</v>
      </c>
      <c r="N337" s="2"/>
    </row>
    <row r="338" spans="1:16" x14ac:dyDescent="0.2">
      <c r="A338">
        <v>331</v>
      </c>
      <c r="B338" t="s">
        <v>17</v>
      </c>
      <c r="C338">
        <v>550</v>
      </c>
      <c r="D338">
        <v>4</v>
      </c>
      <c r="E338">
        <v>4</v>
      </c>
      <c r="F338">
        <v>800</v>
      </c>
      <c r="G338">
        <v>295</v>
      </c>
      <c r="H338">
        <v>2.6135593220338902</v>
      </c>
      <c r="I338">
        <v>2</v>
      </c>
      <c r="K338">
        <f t="shared" si="10"/>
        <v>0.53636363636363638</v>
      </c>
      <c r="L338" s="1">
        <f>SUM(K338:K347)/10</f>
        <v>0.56654545454545457</v>
      </c>
      <c r="M338">
        <f t="shared" si="11"/>
        <v>1.3067796610169451</v>
      </c>
      <c r="N338" s="2">
        <f>SUM(M338:M347)/10</f>
        <v>1.3208712402609246</v>
      </c>
      <c r="O338">
        <f>SUM(H338:H347)/10</f>
        <v>2.5912652429717093</v>
      </c>
      <c r="P338">
        <f>SUM(I338:I347)/10</f>
        <v>1.9620111744664424</v>
      </c>
    </row>
    <row r="339" spans="1:16" x14ac:dyDescent="0.2">
      <c r="A339">
        <v>332</v>
      </c>
      <c r="B339" t="s">
        <v>17</v>
      </c>
      <c r="C339">
        <v>550</v>
      </c>
      <c r="D339">
        <v>4</v>
      </c>
      <c r="E339">
        <v>4</v>
      </c>
      <c r="F339">
        <v>800</v>
      </c>
      <c r="G339">
        <v>303</v>
      </c>
      <c r="H339">
        <v>2.57095709570957</v>
      </c>
      <c r="I339">
        <v>1.9669966996699599</v>
      </c>
      <c r="K339">
        <f t="shared" si="10"/>
        <v>0.5509090909090909</v>
      </c>
      <c r="L339" s="1"/>
      <c r="M339">
        <f t="shared" si="11"/>
        <v>1.307046979865776</v>
      </c>
      <c r="N339" s="2"/>
    </row>
    <row r="340" spans="1:16" x14ac:dyDescent="0.2">
      <c r="A340">
        <v>333</v>
      </c>
      <c r="B340" t="s">
        <v>17</v>
      </c>
      <c r="C340">
        <v>550</v>
      </c>
      <c r="D340">
        <v>4</v>
      </c>
      <c r="E340">
        <v>4</v>
      </c>
      <c r="F340">
        <v>800</v>
      </c>
      <c r="G340">
        <v>319</v>
      </c>
      <c r="H340">
        <v>2.7084639498432601</v>
      </c>
      <c r="I340">
        <v>2.00313479623824</v>
      </c>
      <c r="K340">
        <f t="shared" si="10"/>
        <v>0.57999999999999996</v>
      </c>
      <c r="L340" s="1"/>
      <c r="M340">
        <f t="shared" si="11"/>
        <v>1.3521126760563411</v>
      </c>
      <c r="N340" s="2"/>
    </row>
    <row r="341" spans="1:16" x14ac:dyDescent="0.2">
      <c r="A341">
        <v>334</v>
      </c>
      <c r="B341" t="s">
        <v>17</v>
      </c>
      <c r="C341">
        <v>550</v>
      </c>
      <c r="D341">
        <v>4</v>
      </c>
      <c r="E341">
        <v>4</v>
      </c>
      <c r="F341">
        <v>800</v>
      </c>
      <c r="G341">
        <v>323</v>
      </c>
      <c r="H341">
        <v>2.64396284829721</v>
      </c>
      <c r="I341">
        <v>1.9628482972136201</v>
      </c>
      <c r="K341">
        <f t="shared" si="10"/>
        <v>0.58727272727272728</v>
      </c>
      <c r="L341" s="1"/>
      <c r="M341">
        <f t="shared" si="11"/>
        <v>1.3470031545741321</v>
      </c>
      <c r="N341" s="2"/>
    </row>
    <row r="342" spans="1:16" x14ac:dyDescent="0.2">
      <c r="A342">
        <v>335</v>
      </c>
      <c r="B342" t="s">
        <v>17</v>
      </c>
      <c r="C342">
        <v>550</v>
      </c>
      <c r="D342">
        <v>4</v>
      </c>
      <c r="E342">
        <v>4</v>
      </c>
      <c r="F342">
        <v>800</v>
      </c>
      <c r="G342">
        <v>308</v>
      </c>
      <c r="H342">
        <v>2.4870129870129798</v>
      </c>
      <c r="I342">
        <v>1.9707792207792201</v>
      </c>
      <c r="K342">
        <f t="shared" si="10"/>
        <v>0.56000000000000005</v>
      </c>
      <c r="L342" s="1"/>
      <c r="M342">
        <f t="shared" si="11"/>
        <v>1.2619439868204252</v>
      </c>
      <c r="N342" s="2"/>
    </row>
    <row r="343" spans="1:16" x14ac:dyDescent="0.2">
      <c r="A343">
        <v>336</v>
      </c>
      <c r="B343" t="s">
        <v>17</v>
      </c>
      <c r="C343">
        <v>550</v>
      </c>
      <c r="D343">
        <v>4</v>
      </c>
      <c r="E343">
        <v>4</v>
      </c>
      <c r="F343">
        <v>800</v>
      </c>
      <c r="G343">
        <v>299</v>
      </c>
      <c r="H343">
        <v>2.5250836120401301</v>
      </c>
      <c r="I343">
        <v>1.94983277591973</v>
      </c>
      <c r="K343">
        <f t="shared" si="10"/>
        <v>0.54363636363636358</v>
      </c>
      <c r="L343" s="1"/>
      <c r="M343">
        <f t="shared" si="11"/>
        <v>1.295025728987993</v>
      </c>
      <c r="N343" s="2"/>
    </row>
    <row r="344" spans="1:16" x14ac:dyDescent="0.2">
      <c r="A344">
        <v>337</v>
      </c>
      <c r="B344" t="s">
        <v>17</v>
      </c>
      <c r="C344">
        <v>550</v>
      </c>
      <c r="D344">
        <v>4</v>
      </c>
      <c r="E344">
        <v>4</v>
      </c>
      <c r="F344">
        <v>800</v>
      </c>
      <c r="G344">
        <v>325</v>
      </c>
      <c r="H344">
        <v>2.5323076923076902</v>
      </c>
      <c r="I344">
        <v>1.9107692307692301</v>
      </c>
      <c r="K344">
        <f t="shared" si="10"/>
        <v>0.59090909090909094</v>
      </c>
      <c r="L344" s="1"/>
      <c r="M344">
        <f t="shared" si="11"/>
        <v>1.3252818035426723</v>
      </c>
      <c r="N344" s="2"/>
    </row>
    <row r="345" spans="1:16" x14ac:dyDescent="0.2">
      <c r="A345">
        <v>338</v>
      </c>
      <c r="B345" t="s">
        <v>17</v>
      </c>
      <c r="C345">
        <v>550</v>
      </c>
      <c r="D345">
        <v>4</v>
      </c>
      <c r="E345">
        <v>4</v>
      </c>
      <c r="F345">
        <v>800</v>
      </c>
      <c r="G345">
        <v>312</v>
      </c>
      <c r="H345">
        <v>2.59935897435897</v>
      </c>
      <c r="I345">
        <v>1.99679487179487</v>
      </c>
      <c r="K345">
        <f t="shared" si="10"/>
        <v>0.56727272727272726</v>
      </c>
      <c r="L345" s="1"/>
      <c r="M345">
        <f t="shared" si="11"/>
        <v>1.3017656500802557</v>
      </c>
      <c r="N345" s="2"/>
    </row>
    <row r="346" spans="1:16" x14ac:dyDescent="0.2">
      <c r="A346">
        <v>339</v>
      </c>
      <c r="B346" t="s">
        <v>17</v>
      </c>
      <c r="C346">
        <v>550</v>
      </c>
      <c r="D346">
        <v>4</v>
      </c>
      <c r="E346">
        <v>4</v>
      </c>
      <c r="F346">
        <v>800</v>
      </c>
      <c r="G346">
        <v>326</v>
      </c>
      <c r="H346">
        <v>2.6012269938650299</v>
      </c>
      <c r="I346">
        <v>1.9079754601226899</v>
      </c>
      <c r="K346">
        <f t="shared" si="10"/>
        <v>0.59272727272727277</v>
      </c>
      <c r="L346" s="1"/>
      <c r="M346">
        <f t="shared" si="11"/>
        <v>1.3633440514469517</v>
      </c>
      <c r="N346" s="2"/>
    </row>
    <row r="347" spans="1:16" x14ac:dyDescent="0.2">
      <c r="A347">
        <v>340</v>
      </c>
      <c r="B347" t="s">
        <v>17</v>
      </c>
      <c r="C347">
        <v>550</v>
      </c>
      <c r="D347">
        <v>4</v>
      </c>
      <c r="E347">
        <v>4</v>
      </c>
      <c r="F347">
        <v>800</v>
      </c>
      <c r="G347">
        <v>306</v>
      </c>
      <c r="H347">
        <v>2.6307189542483602</v>
      </c>
      <c r="I347">
        <v>1.95098039215686</v>
      </c>
      <c r="K347">
        <f t="shared" si="10"/>
        <v>0.55636363636363639</v>
      </c>
      <c r="L347" s="1"/>
      <c r="M347">
        <f t="shared" si="11"/>
        <v>1.3484087102177544</v>
      </c>
      <c r="N347" s="2"/>
    </row>
    <row r="348" spans="1:16" x14ac:dyDescent="0.2">
      <c r="A348">
        <v>341</v>
      </c>
      <c r="B348" t="s">
        <v>17</v>
      </c>
      <c r="C348">
        <v>550</v>
      </c>
      <c r="D348">
        <v>4</v>
      </c>
      <c r="E348">
        <v>5</v>
      </c>
      <c r="F348">
        <v>800</v>
      </c>
      <c r="G348">
        <v>341</v>
      </c>
      <c r="H348">
        <v>3.2316715542521899</v>
      </c>
      <c r="I348">
        <v>1.9882697947214001</v>
      </c>
      <c r="K348">
        <f t="shared" si="10"/>
        <v>0.62</v>
      </c>
      <c r="L348" s="1">
        <f>SUM(K348:K357)/10</f>
        <v>0.60709090909090913</v>
      </c>
      <c r="M348">
        <f t="shared" si="11"/>
        <v>1.6253687315634231</v>
      </c>
      <c r="N348" s="2">
        <f>SUM(M348:M357)/10</f>
        <v>1.6272334999747575</v>
      </c>
      <c r="O348">
        <f>SUM(H348:H357)/10</f>
        <v>3.1697849457788441</v>
      </c>
      <c r="P348">
        <f>SUM(I348:I357)/10</f>
        <v>1.9482176200635617</v>
      </c>
    </row>
    <row r="349" spans="1:16" x14ac:dyDescent="0.2">
      <c r="A349">
        <v>342</v>
      </c>
      <c r="B349" t="s">
        <v>17</v>
      </c>
      <c r="C349">
        <v>550</v>
      </c>
      <c r="D349">
        <v>4</v>
      </c>
      <c r="E349">
        <v>5</v>
      </c>
      <c r="F349">
        <v>800</v>
      </c>
      <c r="G349">
        <v>328</v>
      </c>
      <c r="H349">
        <v>3.2560975609756002</v>
      </c>
      <c r="I349">
        <v>1.9908536585365799</v>
      </c>
      <c r="K349">
        <f t="shared" si="10"/>
        <v>0.59636363636363632</v>
      </c>
      <c r="L349" s="1"/>
      <c r="M349">
        <f t="shared" si="11"/>
        <v>1.6355283307810105</v>
      </c>
      <c r="N349" s="2"/>
    </row>
    <row r="350" spans="1:16" x14ac:dyDescent="0.2">
      <c r="A350">
        <v>343</v>
      </c>
      <c r="B350" t="s">
        <v>17</v>
      </c>
      <c r="C350">
        <v>550</v>
      </c>
      <c r="D350">
        <v>4</v>
      </c>
      <c r="E350">
        <v>5</v>
      </c>
      <c r="F350">
        <v>800</v>
      </c>
      <c r="G350">
        <v>340</v>
      </c>
      <c r="H350">
        <v>3.0705882352941098</v>
      </c>
      <c r="I350">
        <v>1.9323529411764699</v>
      </c>
      <c r="K350">
        <f t="shared" si="10"/>
        <v>0.61818181818181817</v>
      </c>
      <c r="L350" s="1"/>
      <c r="M350">
        <f t="shared" si="11"/>
        <v>1.5890410958904075</v>
      </c>
      <c r="N350" s="2"/>
    </row>
    <row r="351" spans="1:16" x14ac:dyDescent="0.2">
      <c r="A351">
        <v>344</v>
      </c>
      <c r="B351" t="s">
        <v>17</v>
      </c>
      <c r="C351">
        <v>550</v>
      </c>
      <c r="D351">
        <v>4</v>
      </c>
      <c r="E351">
        <v>5</v>
      </c>
      <c r="F351">
        <v>800</v>
      </c>
      <c r="G351">
        <v>329</v>
      </c>
      <c r="H351">
        <v>3.1155015197568301</v>
      </c>
      <c r="I351">
        <v>1.93920972644376</v>
      </c>
      <c r="K351">
        <f t="shared" si="10"/>
        <v>0.59818181818181815</v>
      </c>
      <c r="L351" s="1"/>
      <c r="M351">
        <f t="shared" si="11"/>
        <v>1.6065830721003165</v>
      </c>
      <c r="N351" s="2"/>
    </row>
    <row r="352" spans="1:16" x14ac:dyDescent="0.2">
      <c r="A352">
        <v>345</v>
      </c>
      <c r="B352" t="s">
        <v>17</v>
      </c>
      <c r="C352">
        <v>550</v>
      </c>
      <c r="D352">
        <v>4</v>
      </c>
      <c r="E352">
        <v>5</v>
      </c>
      <c r="F352">
        <v>800</v>
      </c>
      <c r="G352">
        <v>326</v>
      </c>
      <c r="H352">
        <v>3.1257668711656401</v>
      </c>
      <c r="I352">
        <v>1.8987730061349599</v>
      </c>
      <c r="K352">
        <f t="shared" si="10"/>
        <v>0.59272727272727277</v>
      </c>
      <c r="L352" s="1"/>
      <c r="M352">
        <f t="shared" si="11"/>
        <v>1.6462035541195537</v>
      </c>
      <c r="N352" s="2"/>
    </row>
    <row r="353" spans="1:16" x14ac:dyDescent="0.2">
      <c r="A353">
        <v>346</v>
      </c>
      <c r="B353" t="s">
        <v>17</v>
      </c>
      <c r="C353">
        <v>550</v>
      </c>
      <c r="D353">
        <v>4</v>
      </c>
      <c r="E353">
        <v>5</v>
      </c>
      <c r="F353">
        <v>800</v>
      </c>
      <c r="G353">
        <v>343</v>
      </c>
      <c r="H353">
        <v>3.2069970845481</v>
      </c>
      <c r="I353">
        <v>1.8921282798833801</v>
      </c>
      <c r="K353">
        <f t="shared" si="10"/>
        <v>0.62363636363636366</v>
      </c>
      <c r="L353" s="1"/>
      <c r="M353">
        <f t="shared" si="11"/>
        <v>1.6949152542372872</v>
      </c>
      <c r="N353" s="2"/>
    </row>
    <row r="354" spans="1:16" x14ac:dyDescent="0.2">
      <c r="A354">
        <v>347</v>
      </c>
      <c r="B354" t="s">
        <v>17</v>
      </c>
      <c r="C354">
        <v>550</v>
      </c>
      <c r="D354">
        <v>4</v>
      </c>
      <c r="E354">
        <v>5</v>
      </c>
      <c r="F354">
        <v>800</v>
      </c>
      <c r="G354">
        <v>312</v>
      </c>
      <c r="H354">
        <v>3.1858974358974299</v>
      </c>
      <c r="I354">
        <v>1.9839743589743499</v>
      </c>
      <c r="K354">
        <f t="shared" si="10"/>
        <v>0.56727272727272726</v>
      </c>
      <c r="L354" s="1"/>
      <c r="M354">
        <f t="shared" si="11"/>
        <v>1.6058158319870803</v>
      </c>
      <c r="N354" s="2"/>
    </row>
    <row r="355" spans="1:16" x14ac:dyDescent="0.2">
      <c r="A355">
        <v>348</v>
      </c>
      <c r="B355" t="s">
        <v>17</v>
      </c>
      <c r="C355">
        <v>550</v>
      </c>
      <c r="D355">
        <v>4</v>
      </c>
      <c r="E355">
        <v>5</v>
      </c>
      <c r="F355">
        <v>800</v>
      </c>
      <c r="G355">
        <v>327</v>
      </c>
      <c r="H355">
        <v>3.1009174311926602</v>
      </c>
      <c r="I355">
        <v>1.9541284403669701</v>
      </c>
      <c r="K355">
        <f t="shared" si="10"/>
        <v>0.5945454545454546</v>
      </c>
      <c r="L355" s="1"/>
      <c r="M355">
        <f t="shared" si="11"/>
        <v>1.5868544600938985</v>
      </c>
      <c r="N355" s="2"/>
    </row>
    <row r="356" spans="1:16" x14ac:dyDescent="0.2">
      <c r="A356">
        <v>349</v>
      </c>
      <c r="B356" t="s">
        <v>17</v>
      </c>
      <c r="C356">
        <v>550</v>
      </c>
      <c r="D356">
        <v>4</v>
      </c>
      <c r="E356">
        <v>5</v>
      </c>
      <c r="F356">
        <v>800</v>
      </c>
      <c r="G356">
        <v>357</v>
      </c>
      <c r="H356">
        <v>3.1484593837535</v>
      </c>
      <c r="I356">
        <v>1.94117647058823</v>
      </c>
      <c r="K356">
        <f t="shared" si="10"/>
        <v>0.64909090909090905</v>
      </c>
      <c r="L356" s="1"/>
      <c r="M356">
        <f t="shared" si="11"/>
        <v>1.6219336219336256</v>
      </c>
      <c r="N356" s="2"/>
    </row>
    <row r="357" spans="1:16" x14ac:dyDescent="0.2">
      <c r="A357">
        <v>350</v>
      </c>
      <c r="B357" t="s">
        <v>17</v>
      </c>
      <c r="C357">
        <v>550</v>
      </c>
      <c r="D357">
        <v>4</v>
      </c>
      <c r="E357">
        <v>5</v>
      </c>
      <c r="F357">
        <v>800</v>
      </c>
      <c r="G357">
        <v>336</v>
      </c>
      <c r="H357">
        <v>3.25595238095238</v>
      </c>
      <c r="I357">
        <v>1.96130952380952</v>
      </c>
      <c r="K357">
        <f t="shared" si="10"/>
        <v>0.61090909090909096</v>
      </c>
      <c r="L357" s="1"/>
      <c r="M357">
        <f t="shared" si="11"/>
        <v>1.660091047040974</v>
      </c>
      <c r="N357" s="2"/>
    </row>
    <row r="358" spans="1:16" x14ac:dyDescent="0.2">
      <c r="A358">
        <v>351</v>
      </c>
      <c r="B358" t="s">
        <v>17</v>
      </c>
      <c r="C358">
        <v>550</v>
      </c>
      <c r="D358">
        <v>4</v>
      </c>
      <c r="E358">
        <v>6</v>
      </c>
      <c r="F358">
        <v>800</v>
      </c>
      <c r="G358">
        <v>349</v>
      </c>
      <c r="H358">
        <v>3.7106017191977001</v>
      </c>
      <c r="I358">
        <v>1.94269340974212</v>
      </c>
      <c r="K358">
        <f t="shared" si="10"/>
        <v>0.63454545454545452</v>
      </c>
      <c r="L358" s="1">
        <f>SUM(K358:K367)/10</f>
        <v>0.61745454545454559</v>
      </c>
      <c r="M358">
        <f t="shared" si="11"/>
        <v>1.9100294985250701</v>
      </c>
      <c r="N358" s="2">
        <f>SUM(M358:M367)/10</f>
        <v>1.8522887268036883</v>
      </c>
      <c r="O358">
        <f>SUM(H358:H367)/10</f>
        <v>3.7400565495315279</v>
      </c>
      <c r="P358">
        <f>SUM(I358:I367)/10</f>
        <v>2.0194438876548277</v>
      </c>
    </row>
    <row r="359" spans="1:16" x14ac:dyDescent="0.2">
      <c r="A359">
        <v>352</v>
      </c>
      <c r="B359" t="s">
        <v>17</v>
      </c>
      <c r="C359">
        <v>550</v>
      </c>
      <c r="D359">
        <v>4</v>
      </c>
      <c r="E359">
        <v>6</v>
      </c>
      <c r="F359">
        <v>800</v>
      </c>
      <c r="G359">
        <v>336</v>
      </c>
      <c r="H359">
        <v>3.6398809523809499</v>
      </c>
      <c r="I359">
        <v>1.9761904761904701</v>
      </c>
      <c r="K359">
        <f t="shared" si="10"/>
        <v>0.61090909090909096</v>
      </c>
      <c r="L359" s="1"/>
      <c r="M359">
        <f t="shared" si="11"/>
        <v>1.8418674698795225</v>
      </c>
      <c r="N359" s="2"/>
    </row>
    <row r="360" spans="1:16" x14ac:dyDescent="0.2">
      <c r="A360">
        <v>353</v>
      </c>
      <c r="B360" t="s">
        <v>17</v>
      </c>
      <c r="C360">
        <v>550</v>
      </c>
      <c r="D360">
        <v>4</v>
      </c>
      <c r="E360">
        <v>6</v>
      </c>
      <c r="F360">
        <v>800</v>
      </c>
      <c r="G360">
        <v>341</v>
      </c>
      <c r="H360">
        <v>3.8768328445747802</v>
      </c>
      <c r="I360">
        <v>2.0762463343108499</v>
      </c>
      <c r="K360">
        <f t="shared" si="10"/>
        <v>0.62</v>
      </c>
      <c r="L360" s="1"/>
      <c r="M360">
        <f t="shared" si="11"/>
        <v>1.8672316384180796</v>
      </c>
      <c r="N360" s="2"/>
    </row>
    <row r="361" spans="1:16" x14ac:dyDescent="0.2">
      <c r="A361">
        <v>354</v>
      </c>
      <c r="B361" t="s">
        <v>17</v>
      </c>
      <c r="C361">
        <v>550</v>
      </c>
      <c r="D361">
        <v>4</v>
      </c>
      <c r="E361">
        <v>6</v>
      </c>
      <c r="F361">
        <v>800</v>
      </c>
      <c r="G361">
        <v>349</v>
      </c>
      <c r="H361">
        <v>3.7507163323782202</v>
      </c>
      <c r="I361">
        <v>2.0343839541547202</v>
      </c>
      <c r="K361">
        <f t="shared" si="10"/>
        <v>0.63454545454545452</v>
      </c>
      <c r="L361" s="1"/>
      <c r="M361">
        <f t="shared" si="11"/>
        <v>1.8436619718309912</v>
      </c>
      <c r="N361" s="2"/>
    </row>
    <row r="362" spans="1:16" x14ac:dyDescent="0.2">
      <c r="A362">
        <v>355</v>
      </c>
      <c r="B362" t="s">
        <v>17</v>
      </c>
      <c r="C362">
        <v>550</v>
      </c>
      <c r="D362">
        <v>4</v>
      </c>
      <c r="E362">
        <v>6</v>
      </c>
      <c r="F362">
        <v>800</v>
      </c>
      <c r="G362">
        <v>330</v>
      </c>
      <c r="H362">
        <v>3.75454545454545</v>
      </c>
      <c r="I362">
        <v>2.0303030303030298</v>
      </c>
      <c r="K362">
        <f t="shared" si="10"/>
        <v>0.6</v>
      </c>
      <c r="L362" s="1"/>
      <c r="M362">
        <f t="shared" si="11"/>
        <v>1.8492537313432817</v>
      </c>
      <c r="N362" s="2"/>
    </row>
    <row r="363" spans="1:16" x14ac:dyDescent="0.2">
      <c r="A363">
        <v>356</v>
      </c>
      <c r="B363" t="s">
        <v>17</v>
      </c>
      <c r="C363">
        <v>550</v>
      </c>
      <c r="D363">
        <v>4</v>
      </c>
      <c r="E363">
        <v>6</v>
      </c>
      <c r="F363">
        <v>800</v>
      </c>
      <c r="G363">
        <v>336</v>
      </c>
      <c r="H363">
        <v>3.6488095238095202</v>
      </c>
      <c r="I363">
        <v>1.9821428571428501</v>
      </c>
      <c r="K363">
        <f t="shared" si="10"/>
        <v>0.61090909090909096</v>
      </c>
      <c r="L363" s="1"/>
      <c r="M363">
        <f t="shared" si="11"/>
        <v>1.8408408408408456</v>
      </c>
      <c r="N363" s="2"/>
    </row>
    <row r="364" spans="1:16" x14ac:dyDescent="0.2">
      <c r="A364">
        <v>357</v>
      </c>
      <c r="B364" t="s">
        <v>17</v>
      </c>
      <c r="C364">
        <v>550</v>
      </c>
      <c r="D364">
        <v>4</v>
      </c>
      <c r="E364">
        <v>6</v>
      </c>
      <c r="F364">
        <v>800</v>
      </c>
      <c r="G364">
        <v>349</v>
      </c>
      <c r="H364">
        <v>3.6819484240687599</v>
      </c>
      <c r="I364">
        <v>2.0573065902578702</v>
      </c>
      <c r="K364">
        <f t="shared" si="10"/>
        <v>0.63454545454545452</v>
      </c>
      <c r="L364" s="1"/>
      <c r="M364">
        <f t="shared" si="11"/>
        <v>1.7896935933147675</v>
      </c>
      <c r="N364" s="2"/>
    </row>
    <row r="365" spans="1:16" x14ac:dyDescent="0.2">
      <c r="A365">
        <v>358</v>
      </c>
      <c r="B365" t="s">
        <v>17</v>
      </c>
      <c r="C365">
        <v>550</v>
      </c>
      <c r="D365">
        <v>4</v>
      </c>
      <c r="E365">
        <v>6</v>
      </c>
      <c r="F365">
        <v>800</v>
      </c>
      <c r="G365">
        <v>334</v>
      </c>
      <c r="H365">
        <v>3.8413173652694601</v>
      </c>
      <c r="I365">
        <v>2.08982035928143</v>
      </c>
      <c r="K365">
        <f t="shared" si="10"/>
        <v>0.6072727272727273</v>
      </c>
      <c r="L365" s="1"/>
      <c r="M365">
        <f t="shared" si="11"/>
        <v>1.8381088825214957</v>
      </c>
      <c r="N365" s="2"/>
    </row>
    <row r="366" spans="1:16" x14ac:dyDescent="0.2">
      <c r="A366">
        <v>359</v>
      </c>
      <c r="B366" t="s">
        <v>17</v>
      </c>
      <c r="C366">
        <v>550</v>
      </c>
      <c r="D366">
        <v>4</v>
      </c>
      <c r="E366">
        <v>6</v>
      </c>
      <c r="F366">
        <v>800</v>
      </c>
      <c r="G366">
        <v>321</v>
      </c>
      <c r="H366">
        <v>3.63551401869158</v>
      </c>
      <c r="I366">
        <v>1.9626168224299001</v>
      </c>
      <c r="K366">
        <f t="shared" si="10"/>
        <v>0.58363636363636362</v>
      </c>
      <c r="L366" s="1"/>
      <c r="M366">
        <f t="shared" si="11"/>
        <v>1.852380952380954</v>
      </c>
      <c r="N366" s="2"/>
    </row>
    <row r="367" spans="1:16" x14ac:dyDescent="0.2">
      <c r="A367">
        <v>360</v>
      </c>
      <c r="B367" t="s">
        <v>17</v>
      </c>
      <c r="C367">
        <v>550</v>
      </c>
      <c r="D367">
        <v>4</v>
      </c>
      <c r="E367">
        <v>6</v>
      </c>
      <c r="F367">
        <v>800</v>
      </c>
      <c r="G367">
        <v>351</v>
      </c>
      <c r="H367">
        <v>3.8603988603988602</v>
      </c>
      <c r="I367">
        <v>2.0427350427350399</v>
      </c>
      <c r="K367">
        <f t="shared" si="10"/>
        <v>0.63818181818181818</v>
      </c>
      <c r="L367" s="1"/>
      <c r="M367">
        <f t="shared" si="11"/>
        <v>1.8898186889818713</v>
      </c>
      <c r="N367" s="2"/>
    </row>
    <row r="368" spans="1:16" x14ac:dyDescent="0.2">
      <c r="A368">
        <v>361</v>
      </c>
      <c r="B368" t="s">
        <v>17</v>
      </c>
      <c r="C368">
        <v>550</v>
      </c>
      <c r="D368">
        <v>4</v>
      </c>
      <c r="E368">
        <v>7</v>
      </c>
      <c r="F368">
        <v>800</v>
      </c>
      <c r="G368">
        <v>339</v>
      </c>
      <c r="H368">
        <v>4.1887905604719702</v>
      </c>
      <c r="I368">
        <v>1.9911504424778701</v>
      </c>
      <c r="K368">
        <f t="shared" si="10"/>
        <v>0.61636363636363634</v>
      </c>
      <c r="L368" s="1">
        <f>SUM(K368:K377)/10</f>
        <v>0.65127272727272723</v>
      </c>
      <c r="M368">
        <f t="shared" si="11"/>
        <v>2.1037037037037067</v>
      </c>
      <c r="N368" s="2">
        <f>SUM(M368:M377)/10</f>
        <v>2.1231027953590309</v>
      </c>
      <c r="O368">
        <f>SUM(H368:H377)/10</f>
        <v>4.2986953218830752</v>
      </c>
      <c r="P368">
        <f>SUM(I368:I377)/10</f>
        <v>2.0279028085712678</v>
      </c>
    </row>
    <row r="369" spans="1:16" x14ac:dyDescent="0.2">
      <c r="A369">
        <v>362</v>
      </c>
      <c r="B369" t="s">
        <v>17</v>
      </c>
      <c r="C369">
        <v>550</v>
      </c>
      <c r="D369">
        <v>4</v>
      </c>
      <c r="E369">
        <v>7</v>
      </c>
      <c r="F369">
        <v>800</v>
      </c>
      <c r="G369">
        <v>359</v>
      </c>
      <c r="H369">
        <v>4.5766016713091897</v>
      </c>
      <c r="I369">
        <v>1.9359331476323101</v>
      </c>
      <c r="K369">
        <f t="shared" si="10"/>
        <v>0.65272727272727271</v>
      </c>
      <c r="L369" s="1"/>
      <c r="M369">
        <f t="shared" si="11"/>
        <v>2.3640287769784183</v>
      </c>
      <c r="N369" s="2"/>
    </row>
    <row r="370" spans="1:16" x14ac:dyDescent="0.2">
      <c r="A370">
        <v>363</v>
      </c>
      <c r="B370" t="s">
        <v>17</v>
      </c>
      <c r="C370">
        <v>550</v>
      </c>
      <c r="D370">
        <v>4</v>
      </c>
      <c r="E370">
        <v>7</v>
      </c>
      <c r="F370">
        <v>800</v>
      </c>
      <c r="G370">
        <v>376</v>
      </c>
      <c r="H370">
        <v>4.4148936170212698</v>
      </c>
      <c r="I370">
        <v>1.9760638297872299</v>
      </c>
      <c r="K370">
        <f t="shared" si="10"/>
        <v>0.6836363636363636</v>
      </c>
      <c r="L370" s="1"/>
      <c r="M370">
        <f t="shared" si="11"/>
        <v>2.234185733512787</v>
      </c>
      <c r="N370" s="2"/>
    </row>
    <row r="371" spans="1:16" x14ac:dyDescent="0.2">
      <c r="A371">
        <v>364</v>
      </c>
      <c r="B371" t="s">
        <v>17</v>
      </c>
      <c r="C371">
        <v>550</v>
      </c>
      <c r="D371">
        <v>4</v>
      </c>
      <c r="E371">
        <v>7</v>
      </c>
      <c r="F371">
        <v>800</v>
      </c>
      <c r="G371">
        <v>357</v>
      </c>
      <c r="H371">
        <v>4.2296918767507004</v>
      </c>
      <c r="I371">
        <v>2.0392156862744999</v>
      </c>
      <c r="K371">
        <f t="shared" si="10"/>
        <v>0.64909090909090905</v>
      </c>
      <c r="L371" s="1"/>
      <c r="M371">
        <f t="shared" si="11"/>
        <v>2.0741758241758341</v>
      </c>
      <c r="N371" s="2"/>
    </row>
    <row r="372" spans="1:16" x14ac:dyDescent="0.2">
      <c r="A372">
        <v>365</v>
      </c>
      <c r="B372" t="s">
        <v>17</v>
      </c>
      <c r="C372">
        <v>550</v>
      </c>
      <c r="D372">
        <v>4</v>
      </c>
      <c r="E372">
        <v>7</v>
      </c>
      <c r="F372">
        <v>800</v>
      </c>
      <c r="G372">
        <v>356</v>
      </c>
      <c r="H372">
        <v>4.3651685393258397</v>
      </c>
      <c r="I372">
        <v>1.9803370786516801</v>
      </c>
      <c r="K372">
        <f t="shared" si="10"/>
        <v>0.64727272727272722</v>
      </c>
      <c r="L372" s="1"/>
      <c r="M372">
        <f t="shared" si="11"/>
        <v>2.2042553191489405</v>
      </c>
      <c r="N372" s="2"/>
    </row>
    <row r="373" spans="1:16" x14ac:dyDescent="0.2">
      <c r="A373">
        <v>366</v>
      </c>
      <c r="B373" t="s">
        <v>17</v>
      </c>
      <c r="C373">
        <v>550</v>
      </c>
      <c r="D373">
        <v>4</v>
      </c>
      <c r="E373">
        <v>7</v>
      </c>
      <c r="F373">
        <v>800</v>
      </c>
      <c r="G373">
        <v>362</v>
      </c>
      <c r="H373">
        <v>4.2651933701657399</v>
      </c>
      <c r="I373">
        <v>2.1243093922651899</v>
      </c>
      <c r="K373">
        <f t="shared" si="10"/>
        <v>0.6581818181818182</v>
      </c>
      <c r="L373" s="1"/>
      <c r="M373">
        <f t="shared" si="11"/>
        <v>2.0078023407022112</v>
      </c>
      <c r="N373" s="2"/>
    </row>
    <row r="374" spans="1:16" x14ac:dyDescent="0.2">
      <c r="A374">
        <v>367</v>
      </c>
      <c r="B374" t="s">
        <v>17</v>
      </c>
      <c r="C374">
        <v>550</v>
      </c>
      <c r="D374">
        <v>4</v>
      </c>
      <c r="E374">
        <v>7</v>
      </c>
      <c r="F374">
        <v>800</v>
      </c>
      <c r="G374">
        <v>357</v>
      </c>
      <c r="H374">
        <v>4.2997198879551801</v>
      </c>
      <c r="I374">
        <v>2.1372549019607798</v>
      </c>
      <c r="K374">
        <f t="shared" si="10"/>
        <v>0.64909090909090905</v>
      </c>
      <c r="L374" s="1"/>
      <c r="M374">
        <f t="shared" si="11"/>
        <v>2.011795543905639</v>
      </c>
      <c r="N374" s="2"/>
    </row>
    <row r="375" spans="1:16" x14ac:dyDescent="0.2">
      <c r="A375">
        <v>368</v>
      </c>
      <c r="B375" t="s">
        <v>17</v>
      </c>
      <c r="C375">
        <v>550</v>
      </c>
      <c r="D375">
        <v>4</v>
      </c>
      <c r="E375">
        <v>7</v>
      </c>
      <c r="F375">
        <v>800</v>
      </c>
      <c r="G375">
        <v>354</v>
      </c>
      <c r="H375">
        <v>4.3163841807909602</v>
      </c>
      <c r="I375">
        <v>2.1581920903954801</v>
      </c>
      <c r="K375">
        <f t="shared" si="10"/>
        <v>0.64363636363636367</v>
      </c>
      <c r="L375" s="1"/>
      <c r="M375">
        <f t="shared" si="11"/>
        <v>2</v>
      </c>
      <c r="N375" s="2"/>
    </row>
    <row r="376" spans="1:16" x14ac:dyDescent="0.2">
      <c r="A376">
        <v>369</v>
      </c>
      <c r="B376" t="s">
        <v>17</v>
      </c>
      <c r="C376">
        <v>550</v>
      </c>
      <c r="D376">
        <v>4</v>
      </c>
      <c r="E376">
        <v>7</v>
      </c>
      <c r="F376">
        <v>800</v>
      </c>
      <c r="G376">
        <v>360</v>
      </c>
      <c r="H376">
        <v>4.3222222222222202</v>
      </c>
      <c r="I376">
        <v>2.0194444444444399</v>
      </c>
      <c r="K376">
        <f t="shared" si="10"/>
        <v>0.65454545454545454</v>
      </c>
      <c r="L376" s="1"/>
      <c r="M376">
        <f t="shared" si="11"/>
        <v>2.1403026134800589</v>
      </c>
      <c r="N376" s="2"/>
    </row>
    <row r="377" spans="1:16" x14ac:dyDescent="0.2">
      <c r="A377">
        <v>370</v>
      </c>
      <c r="B377" t="s">
        <v>17</v>
      </c>
      <c r="C377">
        <v>550</v>
      </c>
      <c r="D377">
        <v>4</v>
      </c>
      <c r="E377">
        <v>7</v>
      </c>
      <c r="F377">
        <v>800</v>
      </c>
      <c r="G377">
        <v>362</v>
      </c>
      <c r="H377">
        <v>4.0082872928176796</v>
      </c>
      <c r="I377">
        <v>1.9171270718232001</v>
      </c>
      <c r="K377">
        <f t="shared" si="10"/>
        <v>0.6581818181818182</v>
      </c>
      <c r="L377" s="1"/>
      <c r="M377">
        <f t="shared" si="11"/>
        <v>2.0907780979827137</v>
      </c>
      <c r="N377" s="2"/>
    </row>
    <row r="378" spans="1:16" x14ac:dyDescent="0.2">
      <c r="A378">
        <v>371</v>
      </c>
      <c r="B378" t="s">
        <v>17</v>
      </c>
      <c r="C378">
        <v>550</v>
      </c>
      <c r="D378">
        <v>4</v>
      </c>
      <c r="E378">
        <v>8</v>
      </c>
      <c r="F378">
        <v>800</v>
      </c>
      <c r="G378">
        <v>358</v>
      </c>
      <c r="H378">
        <v>4.9553072625698302</v>
      </c>
      <c r="I378">
        <v>2.0921787709497202</v>
      </c>
      <c r="K378">
        <f t="shared" si="10"/>
        <v>0.65090909090909088</v>
      </c>
      <c r="L378" s="1">
        <f>SUM(K378:K387)/10</f>
        <v>0.68072727272727274</v>
      </c>
      <c r="M378">
        <f t="shared" si="11"/>
        <v>2.3684913217623493</v>
      </c>
      <c r="N378" s="2">
        <f>SUM(M378:M387)/10</f>
        <v>2.3672915606762532</v>
      </c>
      <c r="O378">
        <f>SUM(H378:H387)/10</f>
        <v>4.8787574959868056</v>
      </c>
      <c r="P378">
        <f>SUM(I378:I387)/10</f>
        <v>2.062074752594274</v>
      </c>
    </row>
    <row r="379" spans="1:16" x14ac:dyDescent="0.2">
      <c r="A379">
        <v>372</v>
      </c>
      <c r="B379" t="s">
        <v>17</v>
      </c>
      <c r="C379">
        <v>550</v>
      </c>
      <c r="D379">
        <v>4</v>
      </c>
      <c r="E379">
        <v>8</v>
      </c>
      <c r="F379">
        <v>800</v>
      </c>
      <c r="G379">
        <v>377</v>
      </c>
      <c r="H379">
        <v>4.8143236074270499</v>
      </c>
      <c r="I379">
        <v>2.0795755968169698</v>
      </c>
      <c r="K379">
        <f t="shared" si="10"/>
        <v>0.68545454545454543</v>
      </c>
      <c r="L379" s="1"/>
      <c r="M379">
        <f t="shared" si="11"/>
        <v>2.3150510204081676</v>
      </c>
      <c r="N379" s="2"/>
    </row>
    <row r="380" spans="1:16" x14ac:dyDescent="0.2">
      <c r="A380">
        <v>373</v>
      </c>
      <c r="B380" t="s">
        <v>17</v>
      </c>
      <c r="C380">
        <v>550</v>
      </c>
      <c r="D380">
        <v>4</v>
      </c>
      <c r="E380">
        <v>8</v>
      </c>
      <c r="F380">
        <v>800</v>
      </c>
      <c r="G380">
        <v>378</v>
      </c>
      <c r="H380">
        <v>4.8756613756613696</v>
      </c>
      <c r="I380">
        <v>2.05555555555555</v>
      </c>
      <c r="K380">
        <f t="shared" si="10"/>
        <v>0.68727272727272726</v>
      </c>
      <c r="L380" s="1"/>
      <c r="M380">
        <f t="shared" si="11"/>
        <v>2.3719433719433756</v>
      </c>
      <c r="N380" s="2"/>
    </row>
    <row r="381" spans="1:16" x14ac:dyDescent="0.2">
      <c r="A381">
        <v>374</v>
      </c>
      <c r="B381" t="s">
        <v>17</v>
      </c>
      <c r="C381">
        <v>550</v>
      </c>
      <c r="D381">
        <v>4</v>
      </c>
      <c r="E381">
        <v>8</v>
      </c>
      <c r="F381">
        <v>800</v>
      </c>
      <c r="G381">
        <v>383</v>
      </c>
      <c r="H381">
        <v>4.8485639686684001</v>
      </c>
      <c r="I381">
        <v>2.0339425587467299</v>
      </c>
      <c r="K381">
        <f t="shared" si="10"/>
        <v>0.69636363636363641</v>
      </c>
      <c r="L381" s="1"/>
      <c r="M381">
        <f t="shared" si="11"/>
        <v>2.3838254172015443</v>
      </c>
      <c r="N381" s="2"/>
    </row>
    <row r="382" spans="1:16" x14ac:dyDescent="0.2">
      <c r="A382">
        <v>375</v>
      </c>
      <c r="B382" t="s">
        <v>17</v>
      </c>
      <c r="C382">
        <v>550</v>
      </c>
      <c r="D382">
        <v>4</v>
      </c>
      <c r="E382">
        <v>8</v>
      </c>
      <c r="F382">
        <v>800</v>
      </c>
      <c r="G382">
        <v>381</v>
      </c>
      <c r="H382">
        <v>4.9107611548556402</v>
      </c>
      <c r="I382">
        <v>2.1233595800524898</v>
      </c>
      <c r="K382">
        <f t="shared" si="10"/>
        <v>0.69272727272727275</v>
      </c>
      <c r="L382" s="1"/>
      <c r="M382">
        <f t="shared" si="11"/>
        <v>2.3127317676143413</v>
      </c>
      <c r="N382" s="2"/>
    </row>
    <row r="383" spans="1:16" x14ac:dyDescent="0.2">
      <c r="A383">
        <v>376</v>
      </c>
      <c r="B383" t="s">
        <v>17</v>
      </c>
      <c r="C383">
        <v>550</v>
      </c>
      <c r="D383">
        <v>4</v>
      </c>
      <c r="E383">
        <v>8</v>
      </c>
      <c r="F383">
        <v>800</v>
      </c>
      <c r="G383">
        <v>382</v>
      </c>
      <c r="H383">
        <v>4.85340314136125</v>
      </c>
      <c r="I383">
        <v>1.9842931937172701</v>
      </c>
      <c r="K383">
        <f t="shared" si="10"/>
        <v>0.69454545454545458</v>
      </c>
      <c r="L383" s="1"/>
      <c r="M383">
        <f t="shared" si="11"/>
        <v>2.4459102902374728</v>
      </c>
      <c r="N383" s="2"/>
    </row>
    <row r="384" spans="1:16" x14ac:dyDescent="0.2">
      <c r="A384">
        <v>377</v>
      </c>
      <c r="B384" t="s">
        <v>17</v>
      </c>
      <c r="C384">
        <v>550</v>
      </c>
      <c r="D384">
        <v>4</v>
      </c>
      <c r="E384">
        <v>8</v>
      </c>
      <c r="F384">
        <v>800</v>
      </c>
      <c r="G384">
        <v>369</v>
      </c>
      <c r="H384">
        <v>4.8644986449864502</v>
      </c>
      <c r="I384">
        <v>2.0162601626016201</v>
      </c>
      <c r="K384">
        <f t="shared" si="10"/>
        <v>0.6709090909090909</v>
      </c>
      <c r="L384" s="1"/>
      <c r="M384">
        <f t="shared" si="11"/>
        <v>2.4126344086021576</v>
      </c>
      <c r="N384" s="2"/>
    </row>
    <row r="385" spans="1:16" x14ac:dyDescent="0.2">
      <c r="A385">
        <v>378</v>
      </c>
      <c r="B385" t="s">
        <v>17</v>
      </c>
      <c r="C385">
        <v>550</v>
      </c>
      <c r="D385">
        <v>4</v>
      </c>
      <c r="E385">
        <v>8</v>
      </c>
      <c r="F385">
        <v>800</v>
      </c>
      <c r="G385">
        <v>357</v>
      </c>
      <c r="H385">
        <v>5.0588235294117601</v>
      </c>
      <c r="I385">
        <v>2.0308123249299701</v>
      </c>
      <c r="K385">
        <f t="shared" si="10"/>
        <v>0.64909090909090905</v>
      </c>
      <c r="L385" s="1"/>
      <c r="M385">
        <f t="shared" si="11"/>
        <v>2.4910344827586206</v>
      </c>
      <c r="N385" s="2"/>
    </row>
    <row r="386" spans="1:16" x14ac:dyDescent="0.2">
      <c r="A386">
        <v>379</v>
      </c>
      <c r="B386" t="s">
        <v>17</v>
      </c>
      <c r="C386">
        <v>550</v>
      </c>
      <c r="D386">
        <v>4</v>
      </c>
      <c r="E386">
        <v>8</v>
      </c>
      <c r="F386">
        <v>800</v>
      </c>
      <c r="G386">
        <v>367</v>
      </c>
      <c r="H386">
        <v>4.7057220708446801</v>
      </c>
      <c r="I386">
        <v>2.1307901907356901</v>
      </c>
      <c r="K386">
        <f t="shared" si="10"/>
        <v>0.66727272727272724</v>
      </c>
      <c r="L386" s="1"/>
      <c r="M386">
        <f t="shared" si="11"/>
        <v>2.2084398976982116</v>
      </c>
      <c r="N386" s="2"/>
    </row>
    <row r="387" spans="1:16" x14ac:dyDescent="0.2">
      <c r="A387">
        <v>380</v>
      </c>
      <c r="B387" t="s">
        <v>17</v>
      </c>
      <c r="C387">
        <v>550</v>
      </c>
      <c r="D387">
        <v>4</v>
      </c>
      <c r="E387">
        <v>8</v>
      </c>
      <c r="F387">
        <v>800</v>
      </c>
      <c r="G387">
        <v>392</v>
      </c>
      <c r="H387">
        <v>4.9005102040816304</v>
      </c>
      <c r="I387">
        <v>2.0739795918367299</v>
      </c>
      <c r="K387">
        <f t="shared" si="10"/>
        <v>0.71272727272727276</v>
      </c>
      <c r="L387" s="1"/>
      <c r="M387">
        <f t="shared" si="11"/>
        <v>2.36285362853629</v>
      </c>
      <c r="N387" s="2"/>
    </row>
    <row r="388" spans="1:16" x14ac:dyDescent="0.2">
      <c r="A388">
        <v>381</v>
      </c>
      <c r="B388" t="s">
        <v>17</v>
      </c>
      <c r="C388">
        <v>550</v>
      </c>
      <c r="D388">
        <v>4</v>
      </c>
      <c r="E388">
        <v>9</v>
      </c>
      <c r="F388">
        <v>800</v>
      </c>
      <c r="G388">
        <v>394</v>
      </c>
      <c r="H388">
        <v>5.29187817258883</v>
      </c>
      <c r="I388">
        <v>2.0152284263959301</v>
      </c>
      <c r="K388">
        <f t="shared" si="10"/>
        <v>0.71636363636363631</v>
      </c>
      <c r="L388" s="1">
        <f>SUM(K388:K397)/10</f>
        <v>0.6956363636363635</v>
      </c>
      <c r="M388">
        <f t="shared" si="11"/>
        <v>2.6259445843828821</v>
      </c>
      <c r="N388" s="2">
        <f>SUM(M388:M397)/10</f>
        <v>2.6059378464563716</v>
      </c>
      <c r="O388">
        <f>SUM(H388:H397)/10</f>
        <v>5.4703564928908817</v>
      </c>
      <c r="P388">
        <f>SUM(I388:I397)/10</f>
        <v>2.0997149952329908</v>
      </c>
    </row>
    <row r="389" spans="1:16" x14ac:dyDescent="0.2">
      <c r="A389">
        <v>382</v>
      </c>
      <c r="B389" t="s">
        <v>17</v>
      </c>
      <c r="C389">
        <v>550</v>
      </c>
      <c r="D389">
        <v>4</v>
      </c>
      <c r="E389">
        <v>9</v>
      </c>
      <c r="F389">
        <v>800</v>
      </c>
      <c r="G389">
        <v>393</v>
      </c>
      <c r="H389">
        <v>5.6590330788804</v>
      </c>
      <c r="I389">
        <v>2.2239185750636099</v>
      </c>
      <c r="K389">
        <f t="shared" si="10"/>
        <v>0.71454545454545459</v>
      </c>
      <c r="L389" s="1"/>
      <c r="M389">
        <f t="shared" si="11"/>
        <v>2.5446224256292913</v>
      </c>
      <c r="N389" s="2"/>
    </row>
    <row r="390" spans="1:16" x14ac:dyDescent="0.2">
      <c r="A390">
        <v>383</v>
      </c>
      <c r="B390" t="s">
        <v>17</v>
      </c>
      <c r="C390">
        <v>550</v>
      </c>
      <c r="D390">
        <v>4</v>
      </c>
      <c r="E390">
        <v>9</v>
      </c>
      <c r="F390">
        <v>800</v>
      </c>
      <c r="G390">
        <v>385</v>
      </c>
      <c r="H390">
        <v>5.25714285714285</v>
      </c>
      <c r="I390">
        <v>2.0779220779220702</v>
      </c>
      <c r="K390">
        <f t="shared" si="10"/>
        <v>0.7</v>
      </c>
      <c r="L390" s="1"/>
      <c r="M390">
        <f t="shared" si="11"/>
        <v>2.530000000000006</v>
      </c>
      <c r="N390" s="2"/>
    </row>
    <row r="391" spans="1:16" x14ac:dyDescent="0.2">
      <c r="A391">
        <v>384</v>
      </c>
      <c r="B391" t="s">
        <v>17</v>
      </c>
      <c r="C391">
        <v>550</v>
      </c>
      <c r="D391">
        <v>4</v>
      </c>
      <c r="E391">
        <v>9</v>
      </c>
      <c r="F391">
        <v>800</v>
      </c>
      <c r="G391">
        <v>376</v>
      </c>
      <c r="H391">
        <v>5.5</v>
      </c>
      <c r="I391">
        <v>2.0957446808510598</v>
      </c>
      <c r="K391">
        <f t="shared" si="10"/>
        <v>0.6836363636363636</v>
      </c>
      <c r="L391" s="1"/>
      <c r="M391">
        <f t="shared" si="11"/>
        <v>2.6243654822335074</v>
      </c>
      <c r="N391" s="2"/>
    </row>
    <row r="392" spans="1:16" x14ac:dyDescent="0.2">
      <c r="A392">
        <v>385</v>
      </c>
      <c r="B392" t="s">
        <v>17</v>
      </c>
      <c r="C392">
        <v>550</v>
      </c>
      <c r="D392">
        <v>4</v>
      </c>
      <c r="E392">
        <v>9</v>
      </c>
      <c r="F392">
        <v>800</v>
      </c>
      <c r="G392">
        <v>372</v>
      </c>
      <c r="H392">
        <v>5.4704301075268802</v>
      </c>
      <c r="I392">
        <v>2.0806451612903198</v>
      </c>
      <c r="K392">
        <f t="shared" si="10"/>
        <v>0.67636363636363639</v>
      </c>
      <c r="L392" s="1"/>
      <c r="M392">
        <f t="shared" si="11"/>
        <v>2.6291989664082713</v>
      </c>
      <c r="N392" s="2"/>
    </row>
    <row r="393" spans="1:16" x14ac:dyDescent="0.2">
      <c r="A393">
        <v>386</v>
      </c>
      <c r="B393" t="s">
        <v>17</v>
      </c>
      <c r="C393">
        <v>550</v>
      </c>
      <c r="D393">
        <v>4</v>
      </c>
      <c r="E393">
        <v>9</v>
      </c>
      <c r="F393">
        <v>800</v>
      </c>
      <c r="G393">
        <v>362</v>
      </c>
      <c r="H393">
        <v>5.3508287292817602</v>
      </c>
      <c r="I393">
        <v>2.1187845303867401</v>
      </c>
      <c r="K393">
        <f t="shared" ref="K393:K456" si="12">G393/C393</f>
        <v>0.6581818181818182</v>
      </c>
      <c r="L393" s="1"/>
      <c r="M393">
        <f t="shared" ref="M393:M456" si="13">H393/I393</f>
        <v>2.5254237288135561</v>
      </c>
      <c r="N393" s="2"/>
    </row>
    <row r="394" spans="1:16" x14ac:dyDescent="0.2">
      <c r="A394">
        <v>387</v>
      </c>
      <c r="B394" t="s">
        <v>17</v>
      </c>
      <c r="C394">
        <v>550</v>
      </c>
      <c r="D394">
        <v>4</v>
      </c>
      <c r="E394">
        <v>9</v>
      </c>
      <c r="F394">
        <v>800</v>
      </c>
      <c r="G394">
        <v>382</v>
      </c>
      <c r="H394">
        <v>5.5261780104711997</v>
      </c>
      <c r="I394">
        <v>2.0602094240837698</v>
      </c>
      <c r="K394">
        <f t="shared" si="12"/>
        <v>0.69454545454545458</v>
      </c>
      <c r="L394" s="1"/>
      <c r="M394">
        <f t="shared" si="13"/>
        <v>2.6823379923761093</v>
      </c>
      <c r="N394" s="2"/>
    </row>
    <row r="395" spans="1:16" x14ac:dyDescent="0.2">
      <c r="A395">
        <v>388</v>
      </c>
      <c r="B395" t="s">
        <v>17</v>
      </c>
      <c r="C395">
        <v>550</v>
      </c>
      <c r="D395">
        <v>4</v>
      </c>
      <c r="E395">
        <v>9</v>
      </c>
      <c r="F395">
        <v>800</v>
      </c>
      <c r="G395">
        <v>384</v>
      </c>
      <c r="H395">
        <v>5.5052083333333304</v>
      </c>
      <c r="I395">
        <v>2.1041666666666599</v>
      </c>
      <c r="K395">
        <f t="shared" si="12"/>
        <v>0.69818181818181824</v>
      </c>
      <c r="L395" s="1"/>
      <c r="M395">
        <f t="shared" si="13"/>
        <v>2.6163366336633733</v>
      </c>
      <c r="N395" s="2"/>
    </row>
    <row r="396" spans="1:16" x14ac:dyDescent="0.2">
      <c r="A396">
        <v>389</v>
      </c>
      <c r="B396" t="s">
        <v>17</v>
      </c>
      <c r="C396">
        <v>550</v>
      </c>
      <c r="D396">
        <v>4</v>
      </c>
      <c r="E396">
        <v>9</v>
      </c>
      <c r="F396">
        <v>800</v>
      </c>
      <c r="G396">
        <v>387</v>
      </c>
      <c r="H396">
        <v>5.4651162790697603</v>
      </c>
      <c r="I396">
        <v>2.0568475452196302</v>
      </c>
      <c r="K396">
        <f t="shared" si="12"/>
        <v>0.70363636363636362</v>
      </c>
      <c r="L396" s="1"/>
      <c r="M396">
        <f t="shared" si="13"/>
        <v>2.657035175879404</v>
      </c>
      <c r="N396" s="2"/>
    </row>
    <row r="397" spans="1:16" x14ac:dyDescent="0.2">
      <c r="A397">
        <v>390</v>
      </c>
      <c r="B397" t="s">
        <v>17</v>
      </c>
      <c r="C397">
        <v>550</v>
      </c>
      <c r="D397">
        <v>4</v>
      </c>
      <c r="E397">
        <v>9</v>
      </c>
      <c r="F397">
        <v>800</v>
      </c>
      <c r="G397">
        <v>391</v>
      </c>
      <c r="H397">
        <v>5.6777493606138103</v>
      </c>
      <c r="I397">
        <v>2.16368286445012</v>
      </c>
      <c r="K397">
        <f t="shared" si="12"/>
        <v>0.71090909090909093</v>
      </c>
      <c r="L397" s="1"/>
      <c r="M397">
        <f t="shared" si="13"/>
        <v>2.6241134751773143</v>
      </c>
      <c r="N397" s="2"/>
    </row>
    <row r="398" spans="1:16" x14ac:dyDescent="0.2">
      <c r="A398">
        <v>391</v>
      </c>
      <c r="B398" t="s">
        <v>17</v>
      </c>
      <c r="C398">
        <v>550</v>
      </c>
      <c r="D398">
        <v>4</v>
      </c>
      <c r="E398">
        <v>10</v>
      </c>
      <c r="F398">
        <v>800</v>
      </c>
      <c r="G398">
        <v>399</v>
      </c>
      <c r="H398">
        <v>6.0802005012531302</v>
      </c>
      <c r="I398">
        <v>2.11779448621553</v>
      </c>
      <c r="K398">
        <f t="shared" si="12"/>
        <v>0.72545454545454546</v>
      </c>
      <c r="L398" s="1">
        <f>SUM(K398:K407)/10</f>
        <v>0.71472727272727277</v>
      </c>
      <c r="M398">
        <f t="shared" si="13"/>
        <v>2.8710059171597742</v>
      </c>
      <c r="N398" s="2">
        <f>SUM(M398:M407)/10</f>
        <v>2.8294822368092372</v>
      </c>
      <c r="O398">
        <f>SUM(H398:H407)/10</f>
        <v>6.0987729535291244</v>
      </c>
      <c r="P398">
        <f>SUM(I398:I407)/10</f>
        <v>2.1558359226204988</v>
      </c>
    </row>
    <row r="399" spans="1:16" x14ac:dyDescent="0.2">
      <c r="A399">
        <v>392</v>
      </c>
      <c r="B399" t="s">
        <v>17</v>
      </c>
      <c r="C399">
        <v>550</v>
      </c>
      <c r="D399">
        <v>4</v>
      </c>
      <c r="E399">
        <v>10</v>
      </c>
      <c r="F399">
        <v>800</v>
      </c>
      <c r="G399">
        <v>388</v>
      </c>
      <c r="H399">
        <v>6.2474226804123703</v>
      </c>
      <c r="I399">
        <v>2.1701030927835001</v>
      </c>
      <c r="K399">
        <f t="shared" si="12"/>
        <v>0.70545454545454545</v>
      </c>
      <c r="L399" s="1"/>
      <c r="M399">
        <f t="shared" si="13"/>
        <v>2.8788598574821918</v>
      </c>
      <c r="N399" s="2"/>
    </row>
    <row r="400" spans="1:16" x14ac:dyDescent="0.2">
      <c r="A400">
        <v>393</v>
      </c>
      <c r="B400" t="s">
        <v>17</v>
      </c>
      <c r="C400">
        <v>550</v>
      </c>
      <c r="D400">
        <v>4</v>
      </c>
      <c r="E400">
        <v>10</v>
      </c>
      <c r="F400">
        <v>800</v>
      </c>
      <c r="G400">
        <v>392</v>
      </c>
      <c r="H400">
        <v>6.0331632653061202</v>
      </c>
      <c r="I400">
        <v>2.1326530612244898</v>
      </c>
      <c r="K400">
        <f t="shared" si="12"/>
        <v>0.71272727272727276</v>
      </c>
      <c r="L400" s="1"/>
      <c r="M400">
        <f t="shared" si="13"/>
        <v>2.8289473684210518</v>
      </c>
      <c r="N400" s="2"/>
    </row>
    <row r="401" spans="1:16" x14ac:dyDescent="0.2">
      <c r="A401">
        <v>394</v>
      </c>
      <c r="B401" t="s">
        <v>17</v>
      </c>
      <c r="C401">
        <v>550</v>
      </c>
      <c r="D401">
        <v>4</v>
      </c>
      <c r="E401">
        <v>10</v>
      </c>
      <c r="F401">
        <v>800</v>
      </c>
      <c r="G401">
        <v>394</v>
      </c>
      <c r="H401">
        <v>6.0659898477157297</v>
      </c>
      <c r="I401">
        <v>2.1751269035532901</v>
      </c>
      <c r="K401">
        <f t="shared" si="12"/>
        <v>0.71636363636363631</v>
      </c>
      <c r="L401" s="1"/>
      <c r="M401">
        <f t="shared" si="13"/>
        <v>2.7887981330221794</v>
      </c>
      <c r="N401" s="2"/>
    </row>
    <row r="402" spans="1:16" x14ac:dyDescent="0.2">
      <c r="A402">
        <v>395</v>
      </c>
      <c r="B402" t="s">
        <v>17</v>
      </c>
      <c r="C402">
        <v>550</v>
      </c>
      <c r="D402">
        <v>4</v>
      </c>
      <c r="E402">
        <v>10</v>
      </c>
      <c r="F402">
        <v>800</v>
      </c>
      <c r="G402">
        <v>383</v>
      </c>
      <c r="H402">
        <v>5.9347258485639598</v>
      </c>
      <c r="I402">
        <v>2.1932114882506499</v>
      </c>
      <c r="K402">
        <f t="shared" si="12"/>
        <v>0.69636363636363641</v>
      </c>
      <c r="L402" s="1"/>
      <c r="M402">
        <f t="shared" si="13"/>
        <v>2.7059523809523802</v>
      </c>
      <c r="N402" s="2"/>
    </row>
    <row r="403" spans="1:16" x14ac:dyDescent="0.2">
      <c r="A403">
        <v>396</v>
      </c>
      <c r="B403" t="s">
        <v>17</v>
      </c>
      <c r="C403">
        <v>550</v>
      </c>
      <c r="D403">
        <v>4</v>
      </c>
      <c r="E403">
        <v>10</v>
      </c>
      <c r="F403">
        <v>800</v>
      </c>
      <c r="G403">
        <v>396</v>
      </c>
      <c r="H403">
        <v>6.0858585858585803</v>
      </c>
      <c r="I403">
        <v>2.1085858585858501</v>
      </c>
      <c r="K403">
        <f t="shared" si="12"/>
        <v>0.72</v>
      </c>
      <c r="L403" s="1"/>
      <c r="M403">
        <f t="shared" si="13"/>
        <v>2.8862275449101884</v>
      </c>
      <c r="N403" s="2"/>
    </row>
    <row r="404" spans="1:16" x14ac:dyDescent="0.2">
      <c r="A404">
        <v>397</v>
      </c>
      <c r="B404" t="s">
        <v>17</v>
      </c>
      <c r="C404">
        <v>550</v>
      </c>
      <c r="D404">
        <v>4</v>
      </c>
      <c r="E404">
        <v>10</v>
      </c>
      <c r="F404">
        <v>800</v>
      </c>
      <c r="G404">
        <v>385</v>
      </c>
      <c r="H404">
        <v>6.1168831168831099</v>
      </c>
      <c r="I404">
        <v>2.1662337662337601</v>
      </c>
      <c r="K404">
        <f t="shared" si="12"/>
        <v>0.7</v>
      </c>
      <c r="L404" s="1"/>
      <c r="M404">
        <f t="shared" si="13"/>
        <v>2.8237410071942493</v>
      </c>
      <c r="N404" s="2"/>
    </row>
    <row r="405" spans="1:16" x14ac:dyDescent="0.2">
      <c r="A405">
        <v>398</v>
      </c>
      <c r="B405" t="s">
        <v>17</v>
      </c>
      <c r="C405">
        <v>550</v>
      </c>
      <c r="D405">
        <v>4</v>
      </c>
      <c r="E405">
        <v>10</v>
      </c>
      <c r="F405">
        <v>800</v>
      </c>
      <c r="G405">
        <v>401</v>
      </c>
      <c r="H405">
        <v>6.2493765586034904</v>
      </c>
      <c r="I405">
        <v>2.21695760598503</v>
      </c>
      <c r="K405">
        <f t="shared" si="12"/>
        <v>0.72909090909090912</v>
      </c>
      <c r="L405" s="1"/>
      <c r="M405">
        <f t="shared" si="13"/>
        <v>2.8188976377952848</v>
      </c>
      <c r="N405" s="2"/>
    </row>
    <row r="406" spans="1:16" x14ac:dyDescent="0.2">
      <c r="A406">
        <v>399</v>
      </c>
      <c r="B406" t="s">
        <v>17</v>
      </c>
      <c r="C406">
        <v>550</v>
      </c>
      <c r="D406">
        <v>4</v>
      </c>
      <c r="E406">
        <v>10</v>
      </c>
      <c r="F406">
        <v>800</v>
      </c>
      <c r="G406">
        <v>394</v>
      </c>
      <c r="H406">
        <v>6.0939086294416196</v>
      </c>
      <c r="I406">
        <v>2.1598984771573599</v>
      </c>
      <c r="K406">
        <f t="shared" si="12"/>
        <v>0.71636363636363631</v>
      </c>
      <c r="L406" s="1"/>
      <c r="M406">
        <f t="shared" si="13"/>
        <v>2.8213866039952982</v>
      </c>
      <c r="N406" s="2"/>
    </row>
    <row r="407" spans="1:16" x14ac:dyDescent="0.2">
      <c r="A407">
        <v>400</v>
      </c>
      <c r="B407" t="s">
        <v>17</v>
      </c>
      <c r="C407">
        <v>550</v>
      </c>
      <c r="D407">
        <v>4</v>
      </c>
      <c r="E407">
        <v>10</v>
      </c>
      <c r="F407">
        <v>800</v>
      </c>
      <c r="G407">
        <v>399</v>
      </c>
      <c r="H407">
        <v>6.0802005012531302</v>
      </c>
      <c r="I407">
        <v>2.11779448621553</v>
      </c>
      <c r="K407">
        <f t="shared" si="12"/>
        <v>0.72545454545454546</v>
      </c>
      <c r="L407" s="1"/>
      <c r="M407">
        <f t="shared" si="13"/>
        <v>2.8710059171597742</v>
      </c>
      <c r="N407" s="2"/>
    </row>
    <row r="408" spans="1:16" x14ac:dyDescent="0.2">
      <c r="A408">
        <v>401</v>
      </c>
      <c r="B408" t="s">
        <v>17</v>
      </c>
      <c r="C408">
        <v>550</v>
      </c>
      <c r="D408">
        <v>5</v>
      </c>
      <c r="E408">
        <v>1</v>
      </c>
      <c r="F408">
        <v>800</v>
      </c>
      <c r="G408">
        <v>211</v>
      </c>
      <c r="H408">
        <v>1</v>
      </c>
      <c r="I408">
        <v>1.7962085308056801</v>
      </c>
      <c r="K408">
        <f t="shared" si="12"/>
        <v>0.38363636363636361</v>
      </c>
      <c r="L408" s="1">
        <f>SUM(K408:K417)/10</f>
        <v>0.39963636363636362</v>
      </c>
      <c r="M408">
        <f t="shared" si="13"/>
        <v>0.5567282321899758</v>
      </c>
      <c r="N408" s="2">
        <f>SUM(M408:M417)/10</f>
        <v>0.54286605583657832</v>
      </c>
      <c r="O408">
        <f>SUM(H408:H417)/10</f>
        <v>1</v>
      </c>
      <c r="P408">
        <f>SUM(I408:I417)/10</f>
        <v>1.8432598429776046</v>
      </c>
    </row>
    <row r="409" spans="1:16" x14ac:dyDescent="0.2">
      <c r="A409">
        <v>402</v>
      </c>
      <c r="B409" t="s">
        <v>17</v>
      </c>
      <c r="C409">
        <v>550</v>
      </c>
      <c r="D409">
        <v>5</v>
      </c>
      <c r="E409">
        <v>1</v>
      </c>
      <c r="F409">
        <v>800</v>
      </c>
      <c r="G409">
        <v>220</v>
      </c>
      <c r="H409">
        <v>1</v>
      </c>
      <c r="I409">
        <v>1.8136363636363599</v>
      </c>
      <c r="K409">
        <f t="shared" si="12"/>
        <v>0.4</v>
      </c>
      <c r="L409" s="1"/>
      <c r="M409">
        <f t="shared" si="13"/>
        <v>0.5513784461152893</v>
      </c>
      <c r="N409" s="2"/>
    </row>
    <row r="410" spans="1:16" x14ac:dyDescent="0.2">
      <c r="A410">
        <v>403</v>
      </c>
      <c r="B410" t="s">
        <v>17</v>
      </c>
      <c r="C410">
        <v>550</v>
      </c>
      <c r="D410">
        <v>5</v>
      </c>
      <c r="E410">
        <v>1</v>
      </c>
      <c r="F410">
        <v>800</v>
      </c>
      <c r="G410">
        <v>220</v>
      </c>
      <c r="H410">
        <v>1</v>
      </c>
      <c r="I410">
        <v>1.7863636363636299</v>
      </c>
      <c r="K410">
        <f t="shared" si="12"/>
        <v>0.4</v>
      </c>
      <c r="L410" s="1"/>
      <c r="M410">
        <f t="shared" si="13"/>
        <v>0.55979643765903508</v>
      </c>
      <c r="N410" s="2"/>
    </row>
    <row r="411" spans="1:16" x14ac:dyDescent="0.2">
      <c r="A411">
        <v>404</v>
      </c>
      <c r="B411" t="s">
        <v>17</v>
      </c>
      <c r="C411">
        <v>550</v>
      </c>
      <c r="D411">
        <v>5</v>
      </c>
      <c r="E411">
        <v>1</v>
      </c>
      <c r="F411">
        <v>800</v>
      </c>
      <c r="G411">
        <v>227</v>
      </c>
      <c r="H411">
        <v>1</v>
      </c>
      <c r="I411">
        <v>1.86784140969163</v>
      </c>
      <c r="K411">
        <f t="shared" si="12"/>
        <v>0.41272727272727272</v>
      </c>
      <c r="L411" s="1"/>
      <c r="M411">
        <f t="shared" si="13"/>
        <v>0.535377358490566</v>
      </c>
      <c r="N411" s="2"/>
    </row>
    <row r="412" spans="1:16" x14ac:dyDescent="0.2">
      <c r="A412">
        <v>405</v>
      </c>
      <c r="B412" t="s">
        <v>17</v>
      </c>
      <c r="C412">
        <v>550</v>
      </c>
      <c r="D412">
        <v>5</v>
      </c>
      <c r="E412">
        <v>1</v>
      </c>
      <c r="F412">
        <v>800</v>
      </c>
      <c r="G412">
        <v>223</v>
      </c>
      <c r="H412">
        <v>1</v>
      </c>
      <c r="I412">
        <v>1.7713004484304899</v>
      </c>
      <c r="K412">
        <f t="shared" si="12"/>
        <v>0.40545454545454546</v>
      </c>
      <c r="L412" s="1"/>
      <c r="M412">
        <f t="shared" si="13"/>
        <v>0.56455696202531747</v>
      </c>
      <c r="N412" s="2"/>
    </row>
    <row r="413" spans="1:16" x14ac:dyDescent="0.2">
      <c r="A413">
        <v>406</v>
      </c>
      <c r="B413" t="s">
        <v>17</v>
      </c>
      <c r="C413">
        <v>550</v>
      </c>
      <c r="D413">
        <v>5</v>
      </c>
      <c r="E413">
        <v>1</v>
      </c>
      <c r="F413">
        <v>800</v>
      </c>
      <c r="G413">
        <v>205</v>
      </c>
      <c r="H413">
        <v>1</v>
      </c>
      <c r="I413">
        <v>1.89268292682926</v>
      </c>
      <c r="K413">
        <f t="shared" si="12"/>
        <v>0.37272727272727274</v>
      </c>
      <c r="L413" s="1"/>
      <c r="M413">
        <f t="shared" si="13"/>
        <v>0.52835051546391987</v>
      </c>
      <c r="N413" s="2"/>
    </row>
    <row r="414" spans="1:16" x14ac:dyDescent="0.2">
      <c r="A414">
        <v>407</v>
      </c>
      <c r="B414" t="s">
        <v>17</v>
      </c>
      <c r="C414">
        <v>550</v>
      </c>
      <c r="D414">
        <v>5</v>
      </c>
      <c r="E414">
        <v>1</v>
      </c>
      <c r="F414">
        <v>800</v>
      </c>
      <c r="G414">
        <v>232</v>
      </c>
      <c r="H414">
        <v>1</v>
      </c>
      <c r="I414">
        <v>1.92241379310344</v>
      </c>
      <c r="K414">
        <f t="shared" si="12"/>
        <v>0.42181818181818181</v>
      </c>
      <c r="L414" s="1"/>
      <c r="M414">
        <f t="shared" si="13"/>
        <v>0.5201793721973117</v>
      </c>
      <c r="N414" s="2"/>
    </row>
    <row r="415" spans="1:16" x14ac:dyDescent="0.2">
      <c r="A415">
        <v>408</v>
      </c>
      <c r="B415" t="s">
        <v>17</v>
      </c>
      <c r="C415">
        <v>550</v>
      </c>
      <c r="D415">
        <v>5</v>
      </c>
      <c r="E415">
        <v>1</v>
      </c>
      <c r="F415">
        <v>800</v>
      </c>
      <c r="G415">
        <v>211</v>
      </c>
      <c r="H415">
        <v>1</v>
      </c>
      <c r="I415">
        <v>1.8672985781990501</v>
      </c>
      <c r="K415">
        <f t="shared" si="12"/>
        <v>0.38363636363636361</v>
      </c>
      <c r="L415" s="1"/>
      <c r="M415">
        <f t="shared" si="13"/>
        <v>0.53553299492385842</v>
      </c>
      <c r="N415" s="2"/>
    </row>
    <row r="416" spans="1:16" x14ac:dyDescent="0.2">
      <c r="A416">
        <v>409</v>
      </c>
      <c r="B416" t="s">
        <v>17</v>
      </c>
      <c r="C416">
        <v>550</v>
      </c>
      <c r="D416">
        <v>5</v>
      </c>
      <c r="E416">
        <v>1</v>
      </c>
      <c r="F416">
        <v>800</v>
      </c>
      <c r="G416">
        <v>228</v>
      </c>
      <c r="H416">
        <v>1</v>
      </c>
      <c r="I416">
        <v>1.85964912280701</v>
      </c>
      <c r="K416">
        <f t="shared" si="12"/>
        <v>0.41454545454545455</v>
      </c>
      <c r="L416" s="1"/>
      <c r="M416">
        <f t="shared" si="13"/>
        <v>0.53773584905660599</v>
      </c>
      <c r="N416" s="2"/>
    </row>
    <row r="417" spans="1:16" x14ac:dyDescent="0.2">
      <c r="A417">
        <v>410</v>
      </c>
      <c r="B417" t="s">
        <v>17</v>
      </c>
      <c r="C417">
        <v>550</v>
      </c>
      <c r="D417">
        <v>5</v>
      </c>
      <c r="E417">
        <v>1</v>
      </c>
      <c r="F417">
        <v>800</v>
      </c>
      <c r="G417">
        <v>221</v>
      </c>
      <c r="H417">
        <v>1</v>
      </c>
      <c r="I417">
        <v>1.8552036199094999</v>
      </c>
      <c r="K417">
        <f t="shared" si="12"/>
        <v>0.4018181818181818</v>
      </c>
      <c r="L417" s="1"/>
      <c r="M417">
        <f t="shared" si="13"/>
        <v>0.53902439024390314</v>
      </c>
      <c r="N417" s="2"/>
    </row>
    <row r="418" spans="1:16" x14ac:dyDescent="0.2">
      <c r="A418">
        <v>411</v>
      </c>
      <c r="B418" t="s">
        <v>17</v>
      </c>
      <c r="C418">
        <v>550</v>
      </c>
      <c r="D418">
        <v>5</v>
      </c>
      <c r="E418">
        <v>2</v>
      </c>
      <c r="F418">
        <v>800</v>
      </c>
      <c r="G418">
        <v>238</v>
      </c>
      <c r="H418">
        <v>1.54621848739495</v>
      </c>
      <c r="I418">
        <v>1.8445378151260501</v>
      </c>
      <c r="K418">
        <f t="shared" si="12"/>
        <v>0.43272727272727274</v>
      </c>
      <c r="L418" s="1">
        <f>SUM(K418:K427)/10</f>
        <v>0.42109090909090907</v>
      </c>
      <c r="M418">
        <f t="shared" si="13"/>
        <v>0.83826879271070198</v>
      </c>
      <c r="N418" s="2">
        <f>SUM(M418:M427)/10</f>
        <v>0.82472292218536669</v>
      </c>
      <c r="O418">
        <f>SUM(H418:H427)/10</f>
        <v>1.5288026849247298</v>
      </c>
      <c r="P418">
        <f>SUM(I418:I427)/10</f>
        <v>1.8549433358441607</v>
      </c>
    </row>
    <row r="419" spans="1:16" x14ac:dyDescent="0.2">
      <c r="A419">
        <v>412</v>
      </c>
      <c r="B419" t="s">
        <v>17</v>
      </c>
      <c r="C419">
        <v>550</v>
      </c>
      <c r="D419">
        <v>5</v>
      </c>
      <c r="E419">
        <v>2</v>
      </c>
      <c r="F419">
        <v>800</v>
      </c>
      <c r="G419">
        <v>215</v>
      </c>
      <c r="H419">
        <v>1.5488372093023199</v>
      </c>
      <c r="I419">
        <v>1.80465116279069</v>
      </c>
      <c r="K419">
        <f t="shared" si="12"/>
        <v>0.39090909090909093</v>
      </c>
      <c r="L419" s="1"/>
      <c r="M419">
        <f t="shared" si="13"/>
        <v>0.85824742268041287</v>
      </c>
      <c r="N419" s="2"/>
    </row>
    <row r="420" spans="1:16" x14ac:dyDescent="0.2">
      <c r="A420">
        <v>413</v>
      </c>
      <c r="B420" t="s">
        <v>17</v>
      </c>
      <c r="C420">
        <v>550</v>
      </c>
      <c r="D420">
        <v>5</v>
      </c>
      <c r="E420">
        <v>2</v>
      </c>
      <c r="F420">
        <v>800</v>
      </c>
      <c r="G420">
        <v>247</v>
      </c>
      <c r="H420">
        <v>1.48582995951417</v>
      </c>
      <c r="I420">
        <v>1.84615384615384</v>
      </c>
      <c r="K420">
        <f t="shared" si="12"/>
        <v>0.4490909090909091</v>
      </c>
      <c r="L420" s="1"/>
      <c r="M420">
        <f t="shared" si="13"/>
        <v>0.80482456140351144</v>
      </c>
      <c r="N420" s="2"/>
    </row>
    <row r="421" spans="1:16" x14ac:dyDescent="0.2">
      <c r="A421">
        <v>414</v>
      </c>
      <c r="B421" t="s">
        <v>17</v>
      </c>
      <c r="C421">
        <v>550</v>
      </c>
      <c r="D421">
        <v>5</v>
      </c>
      <c r="E421">
        <v>2</v>
      </c>
      <c r="F421">
        <v>800</v>
      </c>
      <c r="G421">
        <v>233</v>
      </c>
      <c r="H421">
        <v>1.59227467811158</v>
      </c>
      <c r="I421">
        <v>1.8068669527896899</v>
      </c>
      <c r="K421">
        <f t="shared" si="12"/>
        <v>0.42363636363636364</v>
      </c>
      <c r="L421" s="1"/>
      <c r="M421">
        <f t="shared" si="13"/>
        <v>0.88123515439429956</v>
      </c>
      <c r="N421" s="2"/>
    </row>
    <row r="422" spans="1:16" x14ac:dyDescent="0.2">
      <c r="A422">
        <v>415</v>
      </c>
      <c r="B422" t="s">
        <v>17</v>
      </c>
      <c r="C422">
        <v>550</v>
      </c>
      <c r="D422">
        <v>5</v>
      </c>
      <c r="E422">
        <v>2</v>
      </c>
      <c r="F422">
        <v>800</v>
      </c>
      <c r="G422">
        <v>245</v>
      </c>
      <c r="H422">
        <v>1.5224489795918299</v>
      </c>
      <c r="I422">
        <v>1.88163265306122</v>
      </c>
      <c r="K422">
        <f t="shared" si="12"/>
        <v>0.44545454545454544</v>
      </c>
      <c r="L422" s="1"/>
      <c r="M422">
        <f t="shared" si="13"/>
        <v>0.8091106290672434</v>
      </c>
      <c r="N422" s="2"/>
    </row>
    <row r="423" spans="1:16" x14ac:dyDescent="0.2">
      <c r="A423">
        <v>416</v>
      </c>
      <c r="B423" t="s">
        <v>17</v>
      </c>
      <c r="C423">
        <v>550</v>
      </c>
      <c r="D423">
        <v>5</v>
      </c>
      <c r="E423">
        <v>2</v>
      </c>
      <c r="F423">
        <v>800</v>
      </c>
      <c r="G423">
        <v>223</v>
      </c>
      <c r="H423">
        <v>1.5919282511210699</v>
      </c>
      <c r="I423">
        <v>1.82959641255605</v>
      </c>
      <c r="K423">
        <f t="shared" si="12"/>
        <v>0.40545454545454546</v>
      </c>
      <c r="L423" s="1"/>
      <c r="M423">
        <f t="shared" si="13"/>
        <v>0.87009803921568463</v>
      </c>
      <c r="N423" s="2"/>
    </row>
    <row r="424" spans="1:16" x14ac:dyDescent="0.2">
      <c r="A424">
        <v>417</v>
      </c>
      <c r="B424" t="s">
        <v>17</v>
      </c>
      <c r="C424">
        <v>550</v>
      </c>
      <c r="D424">
        <v>5</v>
      </c>
      <c r="E424">
        <v>2</v>
      </c>
      <c r="F424">
        <v>800</v>
      </c>
      <c r="G424">
        <v>231</v>
      </c>
      <c r="H424">
        <v>1.4675324675324599</v>
      </c>
      <c r="I424">
        <v>1.8874458874458799</v>
      </c>
      <c r="K424">
        <f t="shared" si="12"/>
        <v>0.42</v>
      </c>
      <c r="L424" s="1"/>
      <c r="M424">
        <f t="shared" si="13"/>
        <v>0.77752293577981557</v>
      </c>
      <c r="N424" s="2"/>
    </row>
    <row r="425" spans="1:16" x14ac:dyDescent="0.2">
      <c r="A425">
        <v>418</v>
      </c>
      <c r="B425" t="s">
        <v>17</v>
      </c>
      <c r="C425">
        <v>550</v>
      </c>
      <c r="D425">
        <v>5</v>
      </c>
      <c r="E425">
        <v>2</v>
      </c>
      <c r="F425">
        <v>800</v>
      </c>
      <c r="G425">
        <v>232</v>
      </c>
      <c r="H425">
        <v>1.45258620689655</v>
      </c>
      <c r="I425">
        <v>1.82327586206896</v>
      </c>
      <c r="K425">
        <f t="shared" si="12"/>
        <v>0.42181818181818181</v>
      </c>
      <c r="L425" s="1"/>
      <c r="M425">
        <f t="shared" si="13"/>
        <v>0.79669030732860668</v>
      </c>
      <c r="N425" s="2"/>
    </row>
    <row r="426" spans="1:16" x14ac:dyDescent="0.2">
      <c r="A426">
        <v>419</v>
      </c>
      <c r="B426" t="s">
        <v>17</v>
      </c>
      <c r="C426">
        <v>550</v>
      </c>
      <c r="D426">
        <v>5</v>
      </c>
      <c r="E426">
        <v>2</v>
      </c>
      <c r="F426">
        <v>800</v>
      </c>
      <c r="G426">
        <v>221</v>
      </c>
      <c r="H426">
        <v>1.55656108597285</v>
      </c>
      <c r="I426">
        <v>1.9638009049773699</v>
      </c>
      <c r="K426">
        <f t="shared" si="12"/>
        <v>0.4018181818181818</v>
      </c>
      <c r="L426" s="1"/>
      <c r="M426">
        <f t="shared" si="13"/>
        <v>0.79262672811060098</v>
      </c>
      <c r="N426" s="2"/>
    </row>
    <row r="427" spans="1:16" x14ac:dyDescent="0.2">
      <c r="A427">
        <v>420</v>
      </c>
      <c r="B427" t="s">
        <v>17</v>
      </c>
      <c r="C427">
        <v>550</v>
      </c>
      <c r="D427">
        <v>5</v>
      </c>
      <c r="E427">
        <v>2</v>
      </c>
      <c r="F427">
        <v>800</v>
      </c>
      <c r="G427">
        <v>231</v>
      </c>
      <c r="H427">
        <v>1.52380952380952</v>
      </c>
      <c r="I427">
        <v>1.8614718614718599</v>
      </c>
      <c r="K427">
        <f t="shared" si="12"/>
        <v>0.42</v>
      </c>
      <c r="L427" s="1"/>
      <c r="M427">
        <f t="shared" si="13"/>
        <v>0.81860465116278924</v>
      </c>
      <c r="N427" s="2"/>
    </row>
    <row r="428" spans="1:16" x14ac:dyDescent="0.2">
      <c r="A428">
        <v>421</v>
      </c>
      <c r="B428" t="s">
        <v>17</v>
      </c>
      <c r="C428">
        <v>550</v>
      </c>
      <c r="D428">
        <v>5</v>
      </c>
      <c r="E428">
        <v>3</v>
      </c>
      <c r="F428">
        <v>800</v>
      </c>
      <c r="G428">
        <v>258</v>
      </c>
      <c r="H428">
        <v>2.0697674418604599</v>
      </c>
      <c r="I428">
        <v>1.9302325581395301</v>
      </c>
      <c r="K428">
        <f t="shared" si="12"/>
        <v>0.46909090909090911</v>
      </c>
      <c r="L428" s="1">
        <f>SUM(K428:K437)/10</f>
        <v>0.44436363636363635</v>
      </c>
      <c r="M428">
        <f t="shared" si="13"/>
        <v>1.072289156626506</v>
      </c>
      <c r="N428" s="2">
        <f>SUM(M428:M437)/10</f>
        <v>1.1062987811043548</v>
      </c>
      <c r="O428">
        <f>SUM(H428:H437)/10</f>
        <v>2.0617097905514412</v>
      </c>
      <c r="P428">
        <f>SUM(I428:I437)/10</f>
        <v>1.8655256588071272</v>
      </c>
    </row>
    <row r="429" spans="1:16" x14ac:dyDescent="0.2">
      <c r="A429">
        <v>422</v>
      </c>
      <c r="B429" t="s">
        <v>17</v>
      </c>
      <c r="C429">
        <v>550</v>
      </c>
      <c r="D429">
        <v>5</v>
      </c>
      <c r="E429">
        <v>3</v>
      </c>
      <c r="F429">
        <v>800</v>
      </c>
      <c r="G429">
        <v>241</v>
      </c>
      <c r="H429">
        <v>2.0954356846472999</v>
      </c>
      <c r="I429">
        <v>1.8423236514522801</v>
      </c>
      <c r="K429">
        <f t="shared" si="12"/>
        <v>0.43818181818181817</v>
      </c>
      <c r="L429" s="1"/>
      <c r="M429">
        <f t="shared" si="13"/>
        <v>1.137387387387387</v>
      </c>
      <c r="N429" s="2"/>
    </row>
    <row r="430" spans="1:16" x14ac:dyDescent="0.2">
      <c r="A430">
        <v>423</v>
      </c>
      <c r="B430" t="s">
        <v>17</v>
      </c>
      <c r="C430">
        <v>550</v>
      </c>
      <c r="D430">
        <v>5</v>
      </c>
      <c r="E430">
        <v>3</v>
      </c>
      <c r="F430">
        <v>800</v>
      </c>
      <c r="G430">
        <v>253</v>
      </c>
      <c r="H430">
        <v>2.0632411067193601</v>
      </c>
      <c r="I430">
        <v>1.8142292490118499</v>
      </c>
      <c r="K430">
        <f t="shared" si="12"/>
        <v>0.46</v>
      </c>
      <c r="L430" s="1"/>
      <c r="M430">
        <f t="shared" si="13"/>
        <v>1.1372549019607852</v>
      </c>
      <c r="N430" s="2"/>
    </row>
    <row r="431" spans="1:16" x14ac:dyDescent="0.2">
      <c r="A431">
        <v>424</v>
      </c>
      <c r="B431" t="s">
        <v>17</v>
      </c>
      <c r="C431">
        <v>550</v>
      </c>
      <c r="D431">
        <v>5</v>
      </c>
      <c r="E431">
        <v>3</v>
      </c>
      <c r="F431">
        <v>800</v>
      </c>
      <c r="G431">
        <v>222</v>
      </c>
      <c r="H431">
        <v>2.0630630630630602</v>
      </c>
      <c r="I431">
        <v>1.84234234234234</v>
      </c>
      <c r="K431">
        <f t="shared" si="12"/>
        <v>0.40363636363636363</v>
      </c>
      <c r="L431" s="1"/>
      <c r="M431">
        <f t="shared" si="13"/>
        <v>1.1198044009779951</v>
      </c>
      <c r="N431" s="2"/>
    </row>
    <row r="432" spans="1:16" x14ac:dyDescent="0.2">
      <c r="A432">
        <v>425</v>
      </c>
      <c r="B432" t="s">
        <v>17</v>
      </c>
      <c r="C432">
        <v>550</v>
      </c>
      <c r="D432">
        <v>5</v>
      </c>
      <c r="E432">
        <v>3</v>
      </c>
      <c r="F432">
        <v>800</v>
      </c>
      <c r="G432">
        <v>233</v>
      </c>
      <c r="H432">
        <v>2.0515021459227398</v>
      </c>
      <c r="I432">
        <v>1.9356223175965599</v>
      </c>
      <c r="K432">
        <f t="shared" si="12"/>
        <v>0.42363636363636364</v>
      </c>
      <c r="L432" s="1"/>
      <c r="M432">
        <f t="shared" si="13"/>
        <v>1.0598669623059866</v>
      </c>
      <c r="N432" s="2"/>
    </row>
    <row r="433" spans="1:16" x14ac:dyDescent="0.2">
      <c r="A433">
        <v>426</v>
      </c>
      <c r="B433" t="s">
        <v>17</v>
      </c>
      <c r="C433">
        <v>550</v>
      </c>
      <c r="D433">
        <v>5</v>
      </c>
      <c r="E433">
        <v>3</v>
      </c>
      <c r="F433">
        <v>800</v>
      </c>
      <c r="G433">
        <v>252</v>
      </c>
      <c r="H433">
        <v>2.0634920634920602</v>
      </c>
      <c r="I433">
        <v>1.9285714285714199</v>
      </c>
      <c r="K433">
        <f t="shared" si="12"/>
        <v>0.45818181818181819</v>
      </c>
      <c r="L433" s="1"/>
      <c r="M433">
        <f t="shared" si="13"/>
        <v>1.0699588477366286</v>
      </c>
      <c r="N433" s="2"/>
    </row>
    <row r="434" spans="1:16" x14ac:dyDescent="0.2">
      <c r="A434">
        <v>427</v>
      </c>
      <c r="B434" t="s">
        <v>17</v>
      </c>
      <c r="C434">
        <v>550</v>
      </c>
      <c r="D434">
        <v>5</v>
      </c>
      <c r="E434">
        <v>3</v>
      </c>
      <c r="F434">
        <v>800</v>
      </c>
      <c r="G434">
        <v>256</v>
      </c>
      <c r="H434">
        <v>2.07421875</v>
      </c>
      <c r="I434">
        <v>1.796875</v>
      </c>
      <c r="K434">
        <f t="shared" si="12"/>
        <v>0.46545454545454545</v>
      </c>
      <c r="L434" s="1"/>
      <c r="M434">
        <f t="shared" si="13"/>
        <v>1.1543478260869566</v>
      </c>
      <c r="N434" s="2"/>
    </row>
    <row r="435" spans="1:16" x14ac:dyDescent="0.2">
      <c r="A435">
        <v>428</v>
      </c>
      <c r="B435" t="s">
        <v>17</v>
      </c>
      <c r="C435">
        <v>550</v>
      </c>
      <c r="D435">
        <v>5</v>
      </c>
      <c r="E435">
        <v>3</v>
      </c>
      <c r="F435">
        <v>800</v>
      </c>
      <c r="G435">
        <v>246</v>
      </c>
      <c r="H435">
        <v>1.9959349593495901</v>
      </c>
      <c r="I435">
        <v>1.9227642276422701</v>
      </c>
      <c r="K435">
        <f t="shared" si="12"/>
        <v>0.44727272727272727</v>
      </c>
      <c r="L435" s="1"/>
      <c r="M435">
        <f t="shared" si="13"/>
        <v>1.0380549682875282</v>
      </c>
      <c r="N435" s="2"/>
    </row>
    <row r="436" spans="1:16" x14ac:dyDescent="0.2">
      <c r="A436">
        <v>429</v>
      </c>
      <c r="B436" t="s">
        <v>17</v>
      </c>
      <c r="C436">
        <v>550</v>
      </c>
      <c r="D436">
        <v>5</v>
      </c>
      <c r="E436">
        <v>3</v>
      </c>
      <c r="F436">
        <v>800</v>
      </c>
      <c r="G436">
        <v>235</v>
      </c>
      <c r="H436">
        <v>2.0638297872340399</v>
      </c>
      <c r="I436">
        <v>1.7914893617021199</v>
      </c>
      <c r="K436">
        <f t="shared" si="12"/>
        <v>0.42727272727272725</v>
      </c>
      <c r="L436" s="1"/>
      <c r="M436">
        <f t="shared" si="13"/>
        <v>1.1520190023753003</v>
      </c>
      <c r="N436" s="2"/>
    </row>
    <row r="437" spans="1:16" x14ac:dyDescent="0.2">
      <c r="A437">
        <v>430</v>
      </c>
      <c r="B437" t="s">
        <v>17</v>
      </c>
      <c r="C437">
        <v>550</v>
      </c>
      <c r="D437">
        <v>5</v>
      </c>
      <c r="E437">
        <v>3</v>
      </c>
      <c r="F437">
        <v>800</v>
      </c>
      <c r="G437">
        <v>248</v>
      </c>
      <c r="H437">
        <v>2.0766129032257998</v>
      </c>
      <c r="I437">
        <v>1.8508064516128999</v>
      </c>
      <c r="K437">
        <f t="shared" si="12"/>
        <v>0.45090909090909093</v>
      </c>
      <c r="L437" s="1"/>
      <c r="M437">
        <f t="shared" si="13"/>
        <v>1.1220043572984735</v>
      </c>
      <c r="N437" s="2"/>
    </row>
    <row r="438" spans="1:16" x14ac:dyDescent="0.2">
      <c r="A438">
        <v>431</v>
      </c>
      <c r="B438" t="s">
        <v>17</v>
      </c>
      <c r="C438">
        <v>550</v>
      </c>
      <c r="D438">
        <v>5</v>
      </c>
      <c r="E438">
        <v>4</v>
      </c>
      <c r="F438">
        <v>800</v>
      </c>
      <c r="G438">
        <v>258</v>
      </c>
      <c r="H438">
        <v>2.57751937984496</v>
      </c>
      <c r="I438">
        <v>1.9689922480620099</v>
      </c>
      <c r="K438">
        <f t="shared" si="12"/>
        <v>0.46909090909090911</v>
      </c>
      <c r="L438" s="1">
        <f>SUM(K438:K447)/10</f>
        <v>0.46654545454545449</v>
      </c>
      <c r="M438">
        <f t="shared" si="13"/>
        <v>1.3090551181102394</v>
      </c>
      <c r="N438" s="2">
        <f>SUM(M438:M447)/10</f>
        <v>1.3339799418192269</v>
      </c>
      <c r="O438">
        <f>SUM(H438:H447)/10</f>
        <v>2.5932972962410452</v>
      </c>
      <c r="P438">
        <f>SUM(I438:I447)/10</f>
        <v>1.9462487522413021</v>
      </c>
    </row>
    <row r="439" spans="1:16" x14ac:dyDescent="0.2">
      <c r="A439">
        <v>432</v>
      </c>
      <c r="B439" t="s">
        <v>17</v>
      </c>
      <c r="C439">
        <v>550</v>
      </c>
      <c r="D439">
        <v>5</v>
      </c>
      <c r="E439">
        <v>4</v>
      </c>
      <c r="F439">
        <v>800</v>
      </c>
      <c r="G439">
        <v>251</v>
      </c>
      <c r="H439">
        <v>2.47808764940239</v>
      </c>
      <c r="I439">
        <v>1.9442231075697201</v>
      </c>
      <c r="K439">
        <f t="shared" si="12"/>
        <v>0.45636363636363636</v>
      </c>
      <c r="L439" s="1"/>
      <c r="M439">
        <f t="shared" si="13"/>
        <v>1.2745901639344268</v>
      </c>
      <c r="N439" s="2"/>
    </row>
    <row r="440" spans="1:16" x14ac:dyDescent="0.2">
      <c r="A440">
        <v>433</v>
      </c>
      <c r="B440" t="s">
        <v>17</v>
      </c>
      <c r="C440">
        <v>550</v>
      </c>
      <c r="D440">
        <v>5</v>
      </c>
      <c r="E440">
        <v>4</v>
      </c>
      <c r="F440">
        <v>800</v>
      </c>
      <c r="G440">
        <v>253</v>
      </c>
      <c r="H440">
        <v>2.64031620553359</v>
      </c>
      <c r="I440">
        <v>1.89723320158102</v>
      </c>
      <c r="K440">
        <f t="shared" si="12"/>
        <v>0.46</v>
      </c>
      <c r="L440" s="1"/>
      <c r="M440">
        <f t="shared" si="13"/>
        <v>1.3916666666666686</v>
      </c>
      <c r="N440" s="2"/>
    </row>
    <row r="441" spans="1:16" x14ac:dyDescent="0.2">
      <c r="A441">
        <v>434</v>
      </c>
      <c r="B441" t="s">
        <v>17</v>
      </c>
      <c r="C441">
        <v>550</v>
      </c>
      <c r="D441">
        <v>5</v>
      </c>
      <c r="E441">
        <v>4</v>
      </c>
      <c r="F441">
        <v>800</v>
      </c>
      <c r="G441">
        <v>264</v>
      </c>
      <c r="H441">
        <v>2.5984848484848402</v>
      </c>
      <c r="I441">
        <v>1.9621212121212099</v>
      </c>
      <c r="K441">
        <f t="shared" si="12"/>
        <v>0.48</v>
      </c>
      <c r="L441" s="1"/>
      <c r="M441">
        <f t="shared" si="13"/>
        <v>1.3243243243243217</v>
      </c>
      <c r="N441" s="2"/>
    </row>
    <row r="442" spans="1:16" x14ac:dyDescent="0.2">
      <c r="A442">
        <v>435</v>
      </c>
      <c r="B442" t="s">
        <v>17</v>
      </c>
      <c r="C442">
        <v>550</v>
      </c>
      <c r="D442">
        <v>5</v>
      </c>
      <c r="E442">
        <v>4</v>
      </c>
      <c r="F442">
        <v>800</v>
      </c>
      <c r="G442">
        <v>250</v>
      </c>
      <c r="H442">
        <v>2.6760000000000002</v>
      </c>
      <c r="I442">
        <v>1.964</v>
      </c>
      <c r="K442">
        <f t="shared" si="12"/>
        <v>0.45454545454545453</v>
      </c>
      <c r="L442" s="1"/>
      <c r="M442">
        <f t="shared" si="13"/>
        <v>1.3625254582484727</v>
      </c>
      <c r="N442" s="2"/>
    </row>
    <row r="443" spans="1:16" x14ac:dyDescent="0.2">
      <c r="A443">
        <v>436</v>
      </c>
      <c r="B443" t="s">
        <v>17</v>
      </c>
      <c r="C443">
        <v>550</v>
      </c>
      <c r="D443">
        <v>5</v>
      </c>
      <c r="E443">
        <v>4</v>
      </c>
      <c r="F443">
        <v>800</v>
      </c>
      <c r="G443">
        <v>269</v>
      </c>
      <c r="H443">
        <v>2.4907063197025998</v>
      </c>
      <c r="I443">
        <v>1.9628252788103999</v>
      </c>
      <c r="K443">
        <f t="shared" si="12"/>
        <v>0.48909090909090908</v>
      </c>
      <c r="L443" s="1"/>
      <c r="M443">
        <f t="shared" si="13"/>
        <v>1.2689393939393985</v>
      </c>
      <c r="N443" s="2"/>
    </row>
    <row r="444" spans="1:16" x14ac:dyDescent="0.2">
      <c r="A444">
        <v>437</v>
      </c>
      <c r="B444" t="s">
        <v>17</v>
      </c>
      <c r="C444">
        <v>550</v>
      </c>
      <c r="D444">
        <v>5</v>
      </c>
      <c r="E444">
        <v>4</v>
      </c>
      <c r="F444">
        <v>800</v>
      </c>
      <c r="G444">
        <v>252</v>
      </c>
      <c r="H444">
        <v>2.63095238095238</v>
      </c>
      <c r="I444">
        <v>1.9523809523809501</v>
      </c>
      <c r="K444">
        <f t="shared" si="12"/>
        <v>0.45818181818181819</v>
      </c>
      <c r="L444" s="1"/>
      <c r="M444">
        <f t="shared" si="13"/>
        <v>1.3475609756097573</v>
      </c>
      <c r="N444" s="2"/>
    </row>
    <row r="445" spans="1:16" x14ac:dyDescent="0.2">
      <c r="A445">
        <v>438</v>
      </c>
      <c r="B445" t="s">
        <v>17</v>
      </c>
      <c r="C445">
        <v>550</v>
      </c>
      <c r="D445">
        <v>5</v>
      </c>
      <c r="E445">
        <v>4</v>
      </c>
      <c r="F445">
        <v>800</v>
      </c>
      <c r="G445">
        <v>266</v>
      </c>
      <c r="H445">
        <v>2.6842105263157801</v>
      </c>
      <c r="I445">
        <v>1.85338345864661</v>
      </c>
      <c r="K445">
        <f t="shared" si="12"/>
        <v>0.48363636363636364</v>
      </c>
      <c r="L445" s="1"/>
      <c r="M445">
        <f t="shared" si="13"/>
        <v>1.4482758620689655</v>
      </c>
      <c r="N445" s="2"/>
    </row>
    <row r="446" spans="1:16" x14ac:dyDescent="0.2">
      <c r="A446">
        <v>439</v>
      </c>
      <c r="B446" t="s">
        <v>17</v>
      </c>
      <c r="C446">
        <v>550</v>
      </c>
      <c r="D446">
        <v>5</v>
      </c>
      <c r="E446">
        <v>4</v>
      </c>
      <c r="F446">
        <v>800</v>
      </c>
      <c r="G446">
        <v>253</v>
      </c>
      <c r="H446">
        <v>2.60869565217391</v>
      </c>
      <c r="I446">
        <v>1.8893280632411</v>
      </c>
      <c r="K446">
        <f t="shared" si="12"/>
        <v>0.46</v>
      </c>
      <c r="L446" s="1"/>
      <c r="M446">
        <f t="shared" si="13"/>
        <v>1.3807531380753171</v>
      </c>
      <c r="N446" s="2"/>
    </row>
    <row r="447" spans="1:16" x14ac:dyDescent="0.2">
      <c r="A447">
        <v>440</v>
      </c>
      <c r="B447" t="s">
        <v>17</v>
      </c>
      <c r="C447">
        <v>550</v>
      </c>
      <c r="D447">
        <v>5</v>
      </c>
      <c r="E447">
        <v>4</v>
      </c>
      <c r="F447">
        <v>800</v>
      </c>
      <c r="G447">
        <v>250</v>
      </c>
      <c r="H447">
        <v>2.548</v>
      </c>
      <c r="I447">
        <v>2.0680000000000001</v>
      </c>
      <c r="K447">
        <f t="shared" si="12"/>
        <v>0.45454545454545453</v>
      </c>
      <c r="L447" s="1"/>
      <c r="M447">
        <f t="shared" si="13"/>
        <v>1.2321083172147003</v>
      </c>
      <c r="N447" s="2"/>
    </row>
    <row r="448" spans="1:16" x14ac:dyDescent="0.2">
      <c r="A448">
        <v>441</v>
      </c>
      <c r="B448" t="s">
        <v>17</v>
      </c>
      <c r="C448">
        <v>550</v>
      </c>
      <c r="D448">
        <v>5</v>
      </c>
      <c r="E448">
        <v>5</v>
      </c>
      <c r="F448">
        <v>800</v>
      </c>
      <c r="G448">
        <v>241</v>
      </c>
      <c r="H448">
        <v>3.0912863070539398</v>
      </c>
      <c r="I448">
        <v>2.0124481327800798</v>
      </c>
      <c r="K448">
        <f t="shared" si="12"/>
        <v>0.43818181818181817</v>
      </c>
      <c r="L448" s="1">
        <f>SUM(K448:K457)/10</f>
        <v>0.48145454545454547</v>
      </c>
      <c r="M448">
        <f t="shared" si="13"/>
        <v>1.5360824742268055</v>
      </c>
      <c r="N448" s="2">
        <f>SUM(M448:M457)/10</f>
        <v>1.5843259959672717</v>
      </c>
      <c r="O448">
        <f>SUM(H448:H457)/10</f>
        <v>3.1377495580725507</v>
      </c>
      <c r="P448">
        <f>SUM(I448:I457)/10</f>
        <v>1.9810013977769181</v>
      </c>
    </row>
    <row r="449" spans="1:16" x14ac:dyDescent="0.2">
      <c r="A449">
        <v>442</v>
      </c>
      <c r="B449" t="s">
        <v>17</v>
      </c>
      <c r="C449">
        <v>550</v>
      </c>
      <c r="D449">
        <v>5</v>
      </c>
      <c r="E449">
        <v>5</v>
      </c>
      <c r="F449">
        <v>800</v>
      </c>
      <c r="G449">
        <v>267</v>
      </c>
      <c r="H449">
        <v>2.97752808988764</v>
      </c>
      <c r="I449">
        <v>1.9250936329588</v>
      </c>
      <c r="K449">
        <f t="shared" si="12"/>
        <v>0.48545454545454547</v>
      </c>
      <c r="L449" s="1"/>
      <c r="M449">
        <f t="shared" si="13"/>
        <v>1.546692607003892</v>
      </c>
      <c r="N449" s="2"/>
    </row>
    <row r="450" spans="1:16" x14ac:dyDescent="0.2">
      <c r="A450">
        <v>443</v>
      </c>
      <c r="B450" t="s">
        <v>17</v>
      </c>
      <c r="C450">
        <v>550</v>
      </c>
      <c r="D450">
        <v>5</v>
      </c>
      <c r="E450">
        <v>5</v>
      </c>
      <c r="F450">
        <v>800</v>
      </c>
      <c r="G450">
        <v>273</v>
      </c>
      <c r="H450">
        <v>3.1172161172161101</v>
      </c>
      <c r="I450">
        <v>2.0329670329670302</v>
      </c>
      <c r="K450">
        <f t="shared" si="12"/>
        <v>0.49636363636363634</v>
      </c>
      <c r="L450" s="1"/>
      <c r="M450">
        <f t="shared" si="13"/>
        <v>1.5333333333333319</v>
      </c>
      <c r="N450" s="2"/>
    </row>
    <row r="451" spans="1:16" x14ac:dyDescent="0.2">
      <c r="A451">
        <v>444</v>
      </c>
      <c r="B451" t="s">
        <v>17</v>
      </c>
      <c r="C451">
        <v>550</v>
      </c>
      <c r="D451">
        <v>5</v>
      </c>
      <c r="E451">
        <v>5</v>
      </c>
      <c r="F451">
        <v>800</v>
      </c>
      <c r="G451">
        <v>263</v>
      </c>
      <c r="H451">
        <v>3.1140684410646302</v>
      </c>
      <c r="I451">
        <v>2.0038022813688201</v>
      </c>
      <c r="K451">
        <f t="shared" si="12"/>
        <v>0.47818181818181821</v>
      </c>
      <c r="L451" s="1"/>
      <c r="M451">
        <f t="shared" si="13"/>
        <v>1.5540796963946835</v>
      </c>
      <c r="N451" s="2"/>
    </row>
    <row r="452" spans="1:16" x14ac:dyDescent="0.2">
      <c r="A452">
        <v>445</v>
      </c>
      <c r="B452" t="s">
        <v>17</v>
      </c>
      <c r="C452">
        <v>550</v>
      </c>
      <c r="D452">
        <v>5</v>
      </c>
      <c r="E452">
        <v>5</v>
      </c>
      <c r="F452">
        <v>800</v>
      </c>
      <c r="G452">
        <v>280</v>
      </c>
      <c r="H452">
        <v>3.2428571428571402</v>
      </c>
      <c r="I452">
        <v>1.9892857142857101</v>
      </c>
      <c r="K452">
        <f t="shared" si="12"/>
        <v>0.50909090909090904</v>
      </c>
      <c r="L452" s="1"/>
      <c r="M452">
        <f t="shared" si="13"/>
        <v>1.6301615798922822</v>
      </c>
      <c r="N452" s="2"/>
    </row>
    <row r="453" spans="1:16" x14ac:dyDescent="0.2">
      <c r="A453">
        <v>446</v>
      </c>
      <c r="B453" t="s">
        <v>17</v>
      </c>
      <c r="C453">
        <v>550</v>
      </c>
      <c r="D453">
        <v>5</v>
      </c>
      <c r="E453">
        <v>5</v>
      </c>
      <c r="F453">
        <v>800</v>
      </c>
      <c r="G453">
        <v>279</v>
      </c>
      <c r="H453">
        <v>3.10752688172043</v>
      </c>
      <c r="I453">
        <v>1.9856630824372701</v>
      </c>
      <c r="K453">
        <f t="shared" si="12"/>
        <v>0.50727272727272732</v>
      </c>
      <c r="L453" s="1"/>
      <c r="M453">
        <f t="shared" si="13"/>
        <v>1.5649819494584885</v>
      </c>
      <c r="N453" s="2"/>
    </row>
    <row r="454" spans="1:16" x14ac:dyDescent="0.2">
      <c r="A454">
        <v>447</v>
      </c>
      <c r="B454" t="s">
        <v>17</v>
      </c>
      <c r="C454">
        <v>550</v>
      </c>
      <c r="D454">
        <v>5</v>
      </c>
      <c r="E454">
        <v>5</v>
      </c>
      <c r="F454">
        <v>800</v>
      </c>
      <c r="G454">
        <v>253</v>
      </c>
      <c r="H454">
        <v>3.1620553359683701</v>
      </c>
      <c r="I454">
        <v>1.9130434782608601</v>
      </c>
      <c r="K454">
        <f t="shared" si="12"/>
        <v>0.46</v>
      </c>
      <c r="L454" s="1"/>
      <c r="M454">
        <f t="shared" si="13"/>
        <v>1.6528925619834745</v>
      </c>
      <c r="N454" s="2"/>
    </row>
    <row r="455" spans="1:16" x14ac:dyDescent="0.2">
      <c r="A455">
        <v>448</v>
      </c>
      <c r="B455" t="s">
        <v>17</v>
      </c>
      <c r="C455">
        <v>550</v>
      </c>
      <c r="D455">
        <v>5</v>
      </c>
      <c r="E455">
        <v>5</v>
      </c>
      <c r="F455">
        <v>800</v>
      </c>
      <c r="G455">
        <v>280</v>
      </c>
      <c r="H455">
        <v>3.1642857142857101</v>
      </c>
      <c r="I455">
        <v>2.0107142857142799</v>
      </c>
      <c r="K455">
        <f t="shared" si="12"/>
        <v>0.50909090909090904</v>
      </c>
      <c r="L455" s="1"/>
      <c r="M455">
        <f t="shared" si="13"/>
        <v>1.5737122557726491</v>
      </c>
      <c r="N455" s="2"/>
    </row>
    <row r="456" spans="1:16" x14ac:dyDescent="0.2">
      <c r="A456">
        <v>449</v>
      </c>
      <c r="B456" t="s">
        <v>17</v>
      </c>
      <c r="C456">
        <v>550</v>
      </c>
      <c r="D456">
        <v>5</v>
      </c>
      <c r="E456">
        <v>5</v>
      </c>
      <c r="F456">
        <v>800</v>
      </c>
      <c r="G456">
        <v>260</v>
      </c>
      <c r="H456">
        <v>3.2538461538461498</v>
      </c>
      <c r="I456">
        <v>1.98461538461538</v>
      </c>
      <c r="K456">
        <f t="shared" si="12"/>
        <v>0.47272727272727272</v>
      </c>
      <c r="L456" s="1"/>
      <c r="M456">
        <f t="shared" si="13"/>
        <v>1.639534883720932</v>
      </c>
      <c r="N456" s="2"/>
    </row>
    <row r="457" spans="1:16" x14ac:dyDescent="0.2">
      <c r="A457">
        <v>450</v>
      </c>
      <c r="B457" t="s">
        <v>17</v>
      </c>
      <c r="C457">
        <v>550</v>
      </c>
      <c r="D457">
        <v>5</v>
      </c>
      <c r="E457">
        <v>5</v>
      </c>
      <c r="F457">
        <v>800</v>
      </c>
      <c r="G457">
        <v>252</v>
      </c>
      <c r="H457">
        <v>3.1468253968253901</v>
      </c>
      <c r="I457">
        <v>1.9523809523809501</v>
      </c>
      <c r="K457">
        <f t="shared" ref="K457:K520" si="14">G457/C457</f>
        <v>0.45818181818181819</v>
      </c>
      <c r="L457" s="1"/>
      <c r="M457">
        <f t="shared" ref="M457:M520" si="15">H457/I457</f>
        <v>1.6117886178861773</v>
      </c>
      <c r="N457" s="2"/>
    </row>
    <row r="458" spans="1:16" x14ac:dyDescent="0.2">
      <c r="A458">
        <v>451</v>
      </c>
      <c r="B458" t="s">
        <v>17</v>
      </c>
      <c r="C458">
        <v>550</v>
      </c>
      <c r="D458">
        <v>5</v>
      </c>
      <c r="E458">
        <v>6</v>
      </c>
      <c r="F458">
        <v>800</v>
      </c>
      <c r="G458">
        <v>277</v>
      </c>
      <c r="H458">
        <v>3.7978339350180499</v>
      </c>
      <c r="I458">
        <v>2.0324909747292401</v>
      </c>
      <c r="K458">
        <f t="shared" si="14"/>
        <v>0.50363636363636366</v>
      </c>
      <c r="L458" s="1">
        <f>SUM(K458:K467)/10</f>
        <v>0.50436363636363635</v>
      </c>
      <c r="M458">
        <f t="shared" si="15"/>
        <v>1.868561278863234</v>
      </c>
      <c r="N458" s="2">
        <f>SUM(M458:M467)/10</f>
        <v>1.8820355216255997</v>
      </c>
      <c r="O458">
        <f>SUM(H458:H467)/10</f>
        <v>3.8351153118044552</v>
      </c>
      <c r="P458">
        <f>SUM(I458:I467)/10</f>
        <v>2.0395825775892833</v>
      </c>
    </row>
    <row r="459" spans="1:16" x14ac:dyDescent="0.2">
      <c r="A459">
        <v>452</v>
      </c>
      <c r="B459" t="s">
        <v>17</v>
      </c>
      <c r="C459">
        <v>550</v>
      </c>
      <c r="D459">
        <v>5</v>
      </c>
      <c r="E459">
        <v>6</v>
      </c>
      <c r="F459">
        <v>800</v>
      </c>
      <c r="G459">
        <v>276</v>
      </c>
      <c r="H459">
        <v>3.8731884057971002</v>
      </c>
      <c r="I459">
        <v>1.9927536231884</v>
      </c>
      <c r="K459">
        <f t="shared" si="14"/>
        <v>0.50181818181818183</v>
      </c>
      <c r="L459" s="1"/>
      <c r="M459">
        <f t="shared" si="15"/>
        <v>1.9436363636363687</v>
      </c>
      <c r="N459" s="2"/>
    </row>
    <row r="460" spans="1:16" x14ac:dyDescent="0.2">
      <c r="A460">
        <v>453</v>
      </c>
      <c r="B460" t="s">
        <v>17</v>
      </c>
      <c r="C460">
        <v>550</v>
      </c>
      <c r="D460">
        <v>5</v>
      </c>
      <c r="E460">
        <v>6</v>
      </c>
      <c r="F460">
        <v>800</v>
      </c>
      <c r="G460">
        <v>288</v>
      </c>
      <c r="H460">
        <v>3.8923611111111098</v>
      </c>
      <c r="I460">
        <v>2.0173611111111098</v>
      </c>
      <c r="K460">
        <f t="shared" si="14"/>
        <v>0.52363636363636368</v>
      </c>
      <c r="L460" s="1"/>
      <c r="M460">
        <f t="shared" si="15"/>
        <v>1.9294320137693637</v>
      </c>
      <c r="N460" s="2"/>
    </row>
    <row r="461" spans="1:16" x14ac:dyDescent="0.2">
      <c r="A461">
        <v>454</v>
      </c>
      <c r="B461" t="s">
        <v>17</v>
      </c>
      <c r="C461">
        <v>550</v>
      </c>
      <c r="D461">
        <v>5</v>
      </c>
      <c r="E461">
        <v>6</v>
      </c>
      <c r="F461">
        <v>800</v>
      </c>
      <c r="G461">
        <v>266</v>
      </c>
      <c r="H461">
        <v>3.7781954887218001</v>
      </c>
      <c r="I461">
        <v>2.0902255639097702</v>
      </c>
      <c r="K461">
        <f t="shared" si="14"/>
        <v>0.48363636363636364</v>
      </c>
      <c r="L461" s="1"/>
      <c r="M461">
        <f t="shared" si="15"/>
        <v>1.807553956834534</v>
      </c>
      <c r="N461" s="2"/>
    </row>
    <row r="462" spans="1:16" x14ac:dyDescent="0.2">
      <c r="A462">
        <v>455</v>
      </c>
      <c r="B462" t="s">
        <v>17</v>
      </c>
      <c r="C462">
        <v>550</v>
      </c>
      <c r="D462">
        <v>5</v>
      </c>
      <c r="E462">
        <v>6</v>
      </c>
      <c r="F462">
        <v>800</v>
      </c>
      <c r="G462">
        <v>271</v>
      </c>
      <c r="H462">
        <v>3.80811808118081</v>
      </c>
      <c r="I462">
        <v>1.9667896678966701</v>
      </c>
      <c r="K462">
        <f t="shared" si="14"/>
        <v>0.49272727272727274</v>
      </c>
      <c r="L462" s="1"/>
      <c r="M462">
        <f t="shared" si="15"/>
        <v>1.9362101313320903</v>
      </c>
      <c r="N462" s="2"/>
    </row>
    <row r="463" spans="1:16" x14ac:dyDescent="0.2">
      <c r="A463">
        <v>456</v>
      </c>
      <c r="B463" t="s">
        <v>17</v>
      </c>
      <c r="C463">
        <v>550</v>
      </c>
      <c r="D463">
        <v>5</v>
      </c>
      <c r="E463">
        <v>6</v>
      </c>
      <c r="F463">
        <v>800</v>
      </c>
      <c r="G463">
        <v>267</v>
      </c>
      <c r="H463">
        <v>3.86142322097378</v>
      </c>
      <c r="I463">
        <v>2.02621722846441</v>
      </c>
      <c r="K463">
        <f t="shared" si="14"/>
        <v>0.48545454545454547</v>
      </c>
      <c r="L463" s="1"/>
      <c r="M463">
        <f t="shared" si="15"/>
        <v>1.905730129390026</v>
      </c>
      <c r="N463" s="2"/>
    </row>
    <row r="464" spans="1:16" x14ac:dyDescent="0.2">
      <c r="A464">
        <v>457</v>
      </c>
      <c r="B464" t="s">
        <v>17</v>
      </c>
      <c r="C464">
        <v>550</v>
      </c>
      <c r="D464">
        <v>5</v>
      </c>
      <c r="E464">
        <v>6</v>
      </c>
      <c r="F464">
        <v>800</v>
      </c>
      <c r="G464">
        <v>270</v>
      </c>
      <c r="H464">
        <v>3.7592592592592502</v>
      </c>
      <c r="I464">
        <v>2.1740740740740701</v>
      </c>
      <c r="K464">
        <f t="shared" si="14"/>
        <v>0.49090909090909091</v>
      </c>
      <c r="L464" s="1"/>
      <c r="M464">
        <f t="shared" si="15"/>
        <v>1.7291311754684828</v>
      </c>
      <c r="N464" s="2"/>
    </row>
    <row r="465" spans="1:16" x14ac:dyDescent="0.2">
      <c r="A465">
        <v>458</v>
      </c>
      <c r="B465" t="s">
        <v>17</v>
      </c>
      <c r="C465">
        <v>550</v>
      </c>
      <c r="D465">
        <v>5</v>
      </c>
      <c r="E465">
        <v>6</v>
      </c>
      <c r="F465">
        <v>800</v>
      </c>
      <c r="G465">
        <v>300</v>
      </c>
      <c r="H465">
        <v>3.8633333333333302</v>
      </c>
      <c r="I465">
        <v>2.0133333333333301</v>
      </c>
      <c r="K465">
        <f t="shared" si="14"/>
        <v>0.54545454545454541</v>
      </c>
      <c r="L465" s="1"/>
      <c r="M465">
        <f t="shared" si="15"/>
        <v>1.9188741721854319</v>
      </c>
      <c r="N465" s="2"/>
    </row>
    <row r="466" spans="1:16" x14ac:dyDescent="0.2">
      <c r="A466">
        <v>459</v>
      </c>
      <c r="B466" t="s">
        <v>17</v>
      </c>
      <c r="C466">
        <v>550</v>
      </c>
      <c r="D466">
        <v>5</v>
      </c>
      <c r="E466">
        <v>6</v>
      </c>
      <c r="F466">
        <v>800</v>
      </c>
      <c r="G466">
        <v>281</v>
      </c>
      <c r="H466">
        <v>3.85053380782918</v>
      </c>
      <c r="I466">
        <v>2.0142348754448398</v>
      </c>
      <c r="K466">
        <f t="shared" si="14"/>
        <v>0.51090909090909087</v>
      </c>
      <c r="L466" s="1"/>
      <c r="M466">
        <f t="shared" si="15"/>
        <v>1.9116607773851584</v>
      </c>
      <c r="N466" s="2"/>
    </row>
    <row r="467" spans="1:16" x14ac:dyDescent="0.2">
      <c r="A467">
        <v>460</v>
      </c>
      <c r="B467" t="s">
        <v>17</v>
      </c>
      <c r="C467">
        <v>550</v>
      </c>
      <c r="D467">
        <v>5</v>
      </c>
      <c r="E467">
        <v>6</v>
      </c>
      <c r="F467">
        <v>800</v>
      </c>
      <c r="G467">
        <v>278</v>
      </c>
      <c r="H467">
        <v>3.8669064748201398</v>
      </c>
      <c r="I467">
        <v>2.0683453237410001</v>
      </c>
      <c r="K467">
        <f t="shared" si="14"/>
        <v>0.50545454545454549</v>
      </c>
      <c r="L467" s="1"/>
      <c r="M467">
        <f t="shared" si="15"/>
        <v>1.8695652173913089</v>
      </c>
      <c r="N467" s="2"/>
    </row>
    <row r="468" spans="1:16" x14ac:dyDescent="0.2">
      <c r="A468">
        <v>461</v>
      </c>
      <c r="B468" t="s">
        <v>17</v>
      </c>
      <c r="C468">
        <v>550</v>
      </c>
      <c r="D468">
        <v>5</v>
      </c>
      <c r="E468">
        <v>7</v>
      </c>
      <c r="F468">
        <v>800</v>
      </c>
      <c r="G468">
        <v>279</v>
      </c>
      <c r="H468">
        <v>4.29390681003584</v>
      </c>
      <c r="I468">
        <v>2.06451612903225</v>
      </c>
      <c r="K468">
        <f t="shared" si="14"/>
        <v>0.50727272727272732</v>
      </c>
      <c r="L468" s="1">
        <f>SUM(K468:K477)/10</f>
        <v>0.51654545454545464</v>
      </c>
      <c r="M468">
        <f t="shared" si="15"/>
        <v>2.0798611111111183</v>
      </c>
      <c r="N468" s="2">
        <f>SUM(M468:M477)/10</f>
        <v>2.1005228399485181</v>
      </c>
      <c r="O468">
        <f>SUM(H468:H477)/10</f>
        <v>4.3398385955570165</v>
      </c>
      <c r="P468">
        <f>SUM(I468:I477)/10</f>
        <v>2.0675980450728728</v>
      </c>
    </row>
    <row r="469" spans="1:16" x14ac:dyDescent="0.2">
      <c r="A469">
        <v>462</v>
      </c>
      <c r="B469" t="s">
        <v>17</v>
      </c>
      <c r="C469">
        <v>550</v>
      </c>
      <c r="D469">
        <v>5</v>
      </c>
      <c r="E469">
        <v>7</v>
      </c>
      <c r="F469">
        <v>800</v>
      </c>
      <c r="G469">
        <v>286</v>
      </c>
      <c r="H469">
        <v>4.2342657342657297</v>
      </c>
      <c r="I469">
        <v>2.0279720279720199</v>
      </c>
      <c r="K469">
        <f t="shared" si="14"/>
        <v>0.52</v>
      </c>
      <c r="L469" s="1"/>
      <c r="M469">
        <f t="shared" si="15"/>
        <v>2.0879310344827648</v>
      </c>
      <c r="N469" s="2"/>
    </row>
    <row r="470" spans="1:16" x14ac:dyDescent="0.2">
      <c r="A470">
        <v>463</v>
      </c>
      <c r="B470" t="s">
        <v>17</v>
      </c>
      <c r="C470">
        <v>550</v>
      </c>
      <c r="D470">
        <v>5</v>
      </c>
      <c r="E470">
        <v>7</v>
      </c>
      <c r="F470">
        <v>800</v>
      </c>
      <c r="G470">
        <v>277</v>
      </c>
      <c r="H470">
        <v>4.4259927797833898</v>
      </c>
      <c r="I470">
        <v>2.0505415162454801</v>
      </c>
      <c r="K470">
        <f t="shared" si="14"/>
        <v>0.50363636363636366</v>
      </c>
      <c r="L470" s="1"/>
      <c r="M470">
        <f t="shared" si="15"/>
        <v>2.1584507042253578</v>
      </c>
      <c r="N470" s="2"/>
    </row>
    <row r="471" spans="1:16" x14ac:dyDescent="0.2">
      <c r="A471">
        <v>464</v>
      </c>
      <c r="B471" t="s">
        <v>17</v>
      </c>
      <c r="C471">
        <v>550</v>
      </c>
      <c r="D471">
        <v>5</v>
      </c>
      <c r="E471">
        <v>7</v>
      </c>
      <c r="F471">
        <v>800</v>
      </c>
      <c r="G471">
        <v>283</v>
      </c>
      <c r="H471">
        <v>4.2296819787985802</v>
      </c>
      <c r="I471">
        <v>2.0530035335689001</v>
      </c>
      <c r="K471">
        <f t="shared" si="14"/>
        <v>0.51454545454545453</v>
      </c>
      <c r="L471" s="1"/>
      <c r="M471">
        <f t="shared" si="15"/>
        <v>2.0602409638554233</v>
      </c>
      <c r="N471" s="2"/>
    </row>
    <row r="472" spans="1:16" x14ac:dyDescent="0.2">
      <c r="A472">
        <v>465</v>
      </c>
      <c r="B472" t="s">
        <v>17</v>
      </c>
      <c r="C472">
        <v>550</v>
      </c>
      <c r="D472">
        <v>5</v>
      </c>
      <c r="E472">
        <v>7</v>
      </c>
      <c r="F472">
        <v>800</v>
      </c>
      <c r="G472">
        <v>280</v>
      </c>
      <c r="H472">
        <v>4.375</v>
      </c>
      <c r="I472">
        <v>2.0857142857142801</v>
      </c>
      <c r="K472">
        <f t="shared" si="14"/>
        <v>0.50909090909090904</v>
      </c>
      <c r="L472" s="1"/>
      <c r="M472">
        <f t="shared" si="15"/>
        <v>2.0976027397260331</v>
      </c>
      <c r="N472" s="2"/>
    </row>
    <row r="473" spans="1:16" x14ac:dyDescent="0.2">
      <c r="A473">
        <v>466</v>
      </c>
      <c r="B473" t="s">
        <v>17</v>
      </c>
      <c r="C473">
        <v>550</v>
      </c>
      <c r="D473">
        <v>5</v>
      </c>
      <c r="E473">
        <v>7</v>
      </c>
      <c r="F473">
        <v>800</v>
      </c>
      <c r="G473">
        <v>302</v>
      </c>
      <c r="H473">
        <v>4.4801324503311202</v>
      </c>
      <c r="I473">
        <v>1.99668874172185</v>
      </c>
      <c r="K473">
        <f t="shared" si="14"/>
        <v>0.54909090909090907</v>
      </c>
      <c r="L473" s="1"/>
      <c r="M473">
        <f t="shared" si="15"/>
        <v>2.2437810945273653</v>
      </c>
      <c r="N473" s="2"/>
    </row>
    <row r="474" spans="1:16" x14ac:dyDescent="0.2">
      <c r="A474">
        <v>467</v>
      </c>
      <c r="B474" t="s">
        <v>17</v>
      </c>
      <c r="C474">
        <v>550</v>
      </c>
      <c r="D474">
        <v>5</v>
      </c>
      <c r="E474">
        <v>7</v>
      </c>
      <c r="F474">
        <v>800</v>
      </c>
      <c r="G474">
        <v>291</v>
      </c>
      <c r="H474">
        <v>4.2852233676975899</v>
      </c>
      <c r="I474">
        <v>2.2027491408934701</v>
      </c>
      <c r="K474">
        <f t="shared" si="14"/>
        <v>0.52909090909090906</v>
      </c>
      <c r="L474" s="1"/>
      <c r="M474">
        <f t="shared" si="15"/>
        <v>1.9453978159126351</v>
      </c>
      <c r="N474" s="2"/>
    </row>
    <row r="475" spans="1:16" x14ac:dyDescent="0.2">
      <c r="A475">
        <v>468</v>
      </c>
      <c r="B475" t="s">
        <v>17</v>
      </c>
      <c r="C475">
        <v>550</v>
      </c>
      <c r="D475">
        <v>5</v>
      </c>
      <c r="E475">
        <v>7</v>
      </c>
      <c r="F475">
        <v>800</v>
      </c>
      <c r="G475">
        <v>279</v>
      </c>
      <c r="H475">
        <v>4.3835125448028602</v>
      </c>
      <c r="I475">
        <v>2.0788530465949799</v>
      </c>
      <c r="K475">
        <f t="shared" si="14"/>
        <v>0.50727272727272732</v>
      </c>
      <c r="L475" s="1"/>
      <c r="M475">
        <f t="shared" si="15"/>
        <v>2.1086206896551714</v>
      </c>
      <c r="N475" s="2"/>
    </row>
    <row r="476" spans="1:16" x14ac:dyDescent="0.2">
      <c r="A476">
        <v>469</v>
      </c>
      <c r="B476" t="s">
        <v>17</v>
      </c>
      <c r="C476">
        <v>550</v>
      </c>
      <c r="D476">
        <v>5</v>
      </c>
      <c r="E476">
        <v>7</v>
      </c>
      <c r="F476">
        <v>800</v>
      </c>
      <c r="G476">
        <v>276</v>
      </c>
      <c r="H476">
        <v>4.3260869565217304</v>
      </c>
      <c r="I476">
        <v>2.0326086956521698</v>
      </c>
      <c r="K476">
        <f t="shared" si="14"/>
        <v>0.50181818181818183</v>
      </c>
      <c r="L476" s="1"/>
      <c r="M476">
        <f t="shared" si="15"/>
        <v>2.1283422459893049</v>
      </c>
      <c r="N476" s="2"/>
    </row>
    <row r="477" spans="1:16" x14ac:dyDescent="0.2">
      <c r="A477">
        <v>470</v>
      </c>
      <c r="B477" t="s">
        <v>17</v>
      </c>
      <c r="C477">
        <v>550</v>
      </c>
      <c r="D477">
        <v>5</v>
      </c>
      <c r="E477">
        <v>7</v>
      </c>
      <c r="F477">
        <v>800</v>
      </c>
      <c r="G477">
        <v>288</v>
      </c>
      <c r="H477">
        <v>4.3645833333333304</v>
      </c>
      <c r="I477">
        <v>2.0833333333333299</v>
      </c>
      <c r="K477">
        <f t="shared" si="14"/>
        <v>0.52363636363636368</v>
      </c>
      <c r="L477" s="1"/>
      <c r="M477">
        <f t="shared" si="15"/>
        <v>2.095000000000002</v>
      </c>
      <c r="N477" s="2"/>
    </row>
    <row r="478" spans="1:16" x14ac:dyDescent="0.2">
      <c r="A478">
        <v>471</v>
      </c>
      <c r="B478" t="s">
        <v>17</v>
      </c>
      <c r="C478">
        <v>550</v>
      </c>
      <c r="D478">
        <v>5</v>
      </c>
      <c r="E478">
        <v>8</v>
      </c>
      <c r="F478">
        <v>800</v>
      </c>
      <c r="G478">
        <v>296</v>
      </c>
      <c r="H478">
        <v>4.7060810810810798</v>
      </c>
      <c r="I478">
        <v>1.9932432432432401</v>
      </c>
      <c r="K478">
        <f t="shared" si="14"/>
        <v>0.53818181818181821</v>
      </c>
      <c r="L478" s="1">
        <f>SUM(K478:K487)/10</f>
        <v>0.54236363636363638</v>
      </c>
      <c r="M478">
        <f t="shared" si="15"/>
        <v>2.3610169491525457</v>
      </c>
      <c r="N478" s="2">
        <f>SUM(M478:M487)/10</f>
        <v>2.4317787290124415</v>
      </c>
      <c r="O478">
        <f>SUM(H478:H487)/10</f>
        <v>4.9946433667652252</v>
      </c>
      <c r="P478">
        <f>SUM(I478:I487)/10</f>
        <v>2.0563492761058226</v>
      </c>
    </row>
    <row r="479" spans="1:16" x14ac:dyDescent="0.2">
      <c r="A479">
        <v>472</v>
      </c>
      <c r="B479" t="s">
        <v>17</v>
      </c>
      <c r="C479">
        <v>550</v>
      </c>
      <c r="D479">
        <v>5</v>
      </c>
      <c r="E479">
        <v>8</v>
      </c>
      <c r="F479">
        <v>800</v>
      </c>
      <c r="G479">
        <v>305</v>
      </c>
      <c r="H479">
        <v>5.1114754098360597</v>
      </c>
      <c r="I479">
        <v>2.1311475409836</v>
      </c>
      <c r="K479">
        <f t="shared" si="14"/>
        <v>0.55454545454545456</v>
      </c>
      <c r="L479" s="1"/>
      <c r="M479">
        <f t="shared" si="15"/>
        <v>2.3984615384615431</v>
      </c>
      <c r="N479" s="2"/>
    </row>
    <row r="480" spans="1:16" x14ac:dyDescent="0.2">
      <c r="A480">
        <v>473</v>
      </c>
      <c r="B480" t="s">
        <v>17</v>
      </c>
      <c r="C480">
        <v>550</v>
      </c>
      <c r="D480">
        <v>5</v>
      </c>
      <c r="E480">
        <v>8</v>
      </c>
      <c r="F480">
        <v>800</v>
      </c>
      <c r="G480">
        <v>307</v>
      </c>
      <c r="H480">
        <v>4.9837133550488604</v>
      </c>
      <c r="I480">
        <v>2.10749185667752</v>
      </c>
      <c r="K480">
        <f t="shared" si="14"/>
        <v>0.55818181818181822</v>
      </c>
      <c r="L480" s="1"/>
      <c r="M480">
        <f t="shared" si="15"/>
        <v>2.3647604327666203</v>
      </c>
      <c r="N480" s="2"/>
    </row>
    <row r="481" spans="1:16" x14ac:dyDescent="0.2">
      <c r="A481">
        <v>474</v>
      </c>
      <c r="B481" t="s">
        <v>17</v>
      </c>
      <c r="C481">
        <v>550</v>
      </c>
      <c r="D481">
        <v>5</v>
      </c>
      <c r="E481">
        <v>8</v>
      </c>
      <c r="F481">
        <v>800</v>
      </c>
      <c r="G481">
        <v>289</v>
      </c>
      <c r="H481">
        <v>5.0311418685121101</v>
      </c>
      <c r="I481">
        <v>2.2145328719723101</v>
      </c>
      <c r="K481">
        <f t="shared" si="14"/>
        <v>0.52545454545454551</v>
      </c>
      <c r="L481" s="1"/>
      <c r="M481">
        <f t="shared" si="15"/>
        <v>2.2718750000000081</v>
      </c>
      <c r="N481" s="2"/>
    </row>
    <row r="482" spans="1:16" x14ac:dyDescent="0.2">
      <c r="A482">
        <v>475</v>
      </c>
      <c r="B482" t="s">
        <v>17</v>
      </c>
      <c r="C482">
        <v>550</v>
      </c>
      <c r="D482">
        <v>5</v>
      </c>
      <c r="E482">
        <v>8</v>
      </c>
      <c r="F482">
        <v>800</v>
      </c>
      <c r="G482">
        <v>280</v>
      </c>
      <c r="H482">
        <v>5.21428571428571</v>
      </c>
      <c r="I482">
        <v>2.13214285714285</v>
      </c>
      <c r="K482">
        <f t="shared" si="14"/>
        <v>0.50909090909090904</v>
      </c>
      <c r="L482" s="1"/>
      <c r="M482">
        <f t="shared" si="15"/>
        <v>2.4455611390284817</v>
      </c>
      <c r="N482" s="2"/>
    </row>
    <row r="483" spans="1:16" x14ac:dyDescent="0.2">
      <c r="A483">
        <v>476</v>
      </c>
      <c r="B483" t="s">
        <v>17</v>
      </c>
      <c r="C483">
        <v>550</v>
      </c>
      <c r="D483">
        <v>5</v>
      </c>
      <c r="E483">
        <v>8</v>
      </c>
      <c r="F483">
        <v>800</v>
      </c>
      <c r="G483">
        <v>289</v>
      </c>
      <c r="H483">
        <v>5.02768166089965</v>
      </c>
      <c r="I483">
        <v>1.98269896193771</v>
      </c>
      <c r="K483">
        <f t="shared" si="14"/>
        <v>0.52545454545454551</v>
      </c>
      <c r="L483" s="1"/>
      <c r="M483">
        <f t="shared" si="15"/>
        <v>2.5357766143106515</v>
      </c>
      <c r="N483" s="2"/>
    </row>
    <row r="484" spans="1:16" x14ac:dyDescent="0.2">
      <c r="A484">
        <v>477</v>
      </c>
      <c r="B484" t="s">
        <v>17</v>
      </c>
      <c r="C484">
        <v>550</v>
      </c>
      <c r="D484">
        <v>5</v>
      </c>
      <c r="E484">
        <v>8</v>
      </c>
      <c r="F484">
        <v>800</v>
      </c>
      <c r="G484">
        <v>311</v>
      </c>
      <c r="H484">
        <v>4.94533762057877</v>
      </c>
      <c r="I484">
        <v>2.0160771704179998</v>
      </c>
      <c r="K484">
        <f t="shared" si="14"/>
        <v>0.56545454545454543</v>
      </c>
      <c r="L484" s="1"/>
      <c r="M484">
        <f t="shared" si="15"/>
        <v>2.4529505582137201</v>
      </c>
      <c r="N484" s="2"/>
    </row>
    <row r="485" spans="1:16" x14ac:dyDescent="0.2">
      <c r="A485">
        <v>478</v>
      </c>
      <c r="B485" t="s">
        <v>17</v>
      </c>
      <c r="C485">
        <v>550</v>
      </c>
      <c r="D485">
        <v>5</v>
      </c>
      <c r="E485">
        <v>8</v>
      </c>
      <c r="F485">
        <v>800</v>
      </c>
      <c r="G485">
        <v>288</v>
      </c>
      <c r="H485">
        <v>5.05555555555555</v>
      </c>
      <c r="I485">
        <v>1.93055555555555</v>
      </c>
      <c r="K485">
        <f t="shared" si="14"/>
        <v>0.52363636363636368</v>
      </c>
      <c r="L485" s="1"/>
      <c r="M485">
        <f t="shared" si="15"/>
        <v>2.6187050359712276</v>
      </c>
      <c r="N485" s="2"/>
    </row>
    <row r="486" spans="1:16" x14ac:dyDescent="0.2">
      <c r="A486">
        <v>479</v>
      </c>
      <c r="B486" t="s">
        <v>17</v>
      </c>
      <c r="C486">
        <v>550</v>
      </c>
      <c r="D486">
        <v>5</v>
      </c>
      <c r="E486">
        <v>8</v>
      </c>
      <c r="F486">
        <v>800</v>
      </c>
      <c r="G486">
        <v>303</v>
      </c>
      <c r="H486">
        <v>4.8679867986798602</v>
      </c>
      <c r="I486">
        <v>2.04290429042904</v>
      </c>
      <c r="K486">
        <f t="shared" si="14"/>
        <v>0.5509090909090909</v>
      </c>
      <c r="L486" s="1"/>
      <c r="M486">
        <f t="shared" si="15"/>
        <v>2.3828756058158316</v>
      </c>
      <c r="N486" s="2"/>
    </row>
    <row r="487" spans="1:16" x14ac:dyDescent="0.2">
      <c r="A487">
        <v>480</v>
      </c>
      <c r="B487" t="s">
        <v>17</v>
      </c>
      <c r="C487">
        <v>550</v>
      </c>
      <c r="D487">
        <v>5</v>
      </c>
      <c r="E487">
        <v>8</v>
      </c>
      <c r="F487">
        <v>800</v>
      </c>
      <c r="G487">
        <v>315</v>
      </c>
      <c r="H487">
        <v>5.0031746031745996</v>
      </c>
      <c r="I487">
        <v>2.01269841269841</v>
      </c>
      <c r="K487">
        <f t="shared" si="14"/>
        <v>0.57272727272727275</v>
      </c>
      <c r="L487" s="1"/>
      <c r="M487">
        <f t="shared" si="15"/>
        <v>2.4858044164037869</v>
      </c>
      <c r="N487" s="2"/>
    </row>
    <row r="488" spans="1:16" x14ac:dyDescent="0.2">
      <c r="A488">
        <v>481</v>
      </c>
      <c r="B488" t="s">
        <v>17</v>
      </c>
      <c r="C488">
        <v>550</v>
      </c>
      <c r="D488">
        <v>5</v>
      </c>
      <c r="E488">
        <v>9</v>
      </c>
      <c r="F488">
        <v>800</v>
      </c>
      <c r="G488">
        <v>326</v>
      </c>
      <c r="H488">
        <v>5.70858895705521</v>
      </c>
      <c r="I488">
        <v>2.1656441717791401</v>
      </c>
      <c r="K488">
        <f t="shared" si="14"/>
        <v>0.59272727272727277</v>
      </c>
      <c r="L488" s="1">
        <f>SUM(K488:K497)/10</f>
        <v>0.57527272727272738</v>
      </c>
      <c r="M488">
        <f t="shared" si="15"/>
        <v>2.6359773371104804</v>
      </c>
      <c r="N488" s="2">
        <f>SUM(M488:M497)/10</f>
        <v>2.5799185272112752</v>
      </c>
      <c r="O488">
        <f>SUM(H488:H497)/10</f>
        <v>5.558347854974186</v>
      </c>
      <c r="P488">
        <f>SUM(I488:I497)/10</f>
        <v>2.1555594322624749</v>
      </c>
    </row>
    <row r="489" spans="1:16" x14ac:dyDescent="0.2">
      <c r="A489">
        <v>482</v>
      </c>
      <c r="B489" t="s">
        <v>17</v>
      </c>
      <c r="C489">
        <v>550</v>
      </c>
      <c r="D489">
        <v>5</v>
      </c>
      <c r="E489">
        <v>9</v>
      </c>
      <c r="F489">
        <v>800</v>
      </c>
      <c r="G489">
        <v>320</v>
      </c>
      <c r="H489">
        <v>5.4562499999999998</v>
      </c>
      <c r="I489">
        <v>2.2312500000000002</v>
      </c>
      <c r="K489">
        <f t="shared" si="14"/>
        <v>0.58181818181818179</v>
      </c>
      <c r="L489" s="1"/>
      <c r="M489">
        <f t="shared" si="15"/>
        <v>2.445378151260504</v>
      </c>
      <c r="N489" s="2"/>
    </row>
    <row r="490" spans="1:16" x14ac:dyDescent="0.2">
      <c r="A490">
        <v>483</v>
      </c>
      <c r="B490" t="s">
        <v>17</v>
      </c>
      <c r="C490">
        <v>550</v>
      </c>
      <c r="D490">
        <v>5</v>
      </c>
      <c r="E490">
        <v>9</v>
      </c>
      <c r="F490">
        <v>800</v>
      </c>
      <c r="G490">
        <v>306</v>
      </c>
      <c r="H490">
        <v>5.2712418300653496</v>
      </c>
      <c r="I490">
        <v>2.1633986928104498</v>
      </c>
      <c r="K490">
        <f t="shared" si="14"/>
        <v>0.55636363636363639</v>
      </c>
      <c r="L490" s="1"/>
      <c r="M490">
        <f t="shared" si="15"/>
        <v>2.4365558912386747</v>
      </c>
      <c r="N490" s="2"/>
    </row>
    <row r="491" spans="1:16" x14ac:dyDescent="0.2">
      <c r="A491">
        <v>484</v>
      </c>
      <c r="B491" t="s">
        <v>17</v>
      </c>
      <c r="C491">
        <v>550</v>
      </c>
      <c r="D491">
        <v>5</v>
      </c>
      <c r="E491">
        <v>9</v>
      </c>
      <c r="F491">
        <v>800</v>
      </c>
      <c r="G491">
        <v>302</v>
      </c>
      <c r="H491">
        <v>5.4735099337748299</v>
      </c>
      <c r="I491">
        <v>2.0894039735099299</v>
      </c>
      <c r="K491">
        <f t="shared" si="14"/>
        <v>0.54909090909090907</v>
      </c>
      <c r="L491" s="1"/>
      <c r="M491">
        <f t="shared" si="15"/>
        <v>2.6196513470681486</v>
      </c>
      <c r="N491" s="2"/>
    </row>
    <row r="492" spans="1:16" x14ac:dyDescent="0.2">
      <c r="A492">
        <v>485</v>
      </c>
      <c r="B492" t="s">
        <v>17</v>
      </c>
      <c r="C492">
        <v>550</v>
      </c>
      <c r="D492">
        <v>5</v>
      </c>
      <c r="E492">
        <v>9</v>
      </c>
      <c r="F492">
        <v>800</v>
      </c>
      <c r="G492">
        <v>326</v>
      </c>
      <c r="H492">
        <v>5.6411042944785201</v>
      </c>
      <c r="I492">
        <v>2.1411042944785201</v>
      </c>
      <c r="K492">
        <f t="shared" si="14"/>
        <v>0.59272727272727277</v>
      </c>
      <c r="L492" s="1"/>
      <c r="M492">
        <f t="shared" si="15"/>
        <v>2.6346704871060229</v>
      </c>
      <c r="N492" s="2"/>
    </row>
    <row r="493" spans="1:16" x14ac:dyDescent="0.2">
      <c r="A493">
        <v>486</v>
      </c>
      <c r="B493" t="s">
        <v>17</v>
      </c>
      <c r="C493">
        <v>550</v>
      </c>
      <c r="D493">
        <v>5</v>
      </c>
      <c r="E493">
        <v>9</v>
      </c>
      <c r="F493">
        <v>800</v>
      </c>
      <c r="G493">
        <v>326</v>
      </c>
      <c r="H493">
        <v>5.5950920245398699</v>
      </c>
      <c r="I493">
        <v>2.0950920245398699</v>
      </c>
      <c r="K493">
        <f t="shared" si="14"/>
        <v>0.59272727272727277</v>
      </c>
      <c r="L493" s="1"/>
      <c r="M493">
        <f t="shared" si="15"/>
        <v>2.6705710102489078</v>
      </c>
      <c r="N493" s="2"/>
    </row>
    <row r="494" spans="1:16" x14ac:dyDescent="0.2">
      <c r="A494">
        <v>487</v>
      </c>
      <c r="B494" t="s">
        <v>17</v>
      </c>
      <c r="C494">
        <v>550</v>
      </c>
      <c r="D494">
        <v>5</v>
      </c>
      <c r="E494">
        <v>9</v>
      </c>
      <c r="F494">
        <v>800</v>
      </c>
      <c r="G494">
        <v>298</v>
      </c>
      <c r="H494">
        <v>5.4664429530201302</v>
      </c>
      <c r="I494">
        <v>2.1812080536912699</v>
      </c>
      <c r="K494">
        <f t="shared" si="14"/>
        <v>0.54181818181818187</v>
      </c>
      <c r="L494" s="1"/>
      <c r="M494">
        <f t="shared" si="15"/>
        <v>2.5061538461538504</v>
      </c>
      <c r="N494" s="2"/>
    </row>
    <row r="495" spans="1:16" x14ac:dyDescent="0.2">
      <c r="A495">
        <v>488</v>
      </c>
      <c r="B495" t="s">
        <v>17</v>
      </c>
      <c r="C495">
        <v>550</v>
      </c>
      <c r="D495">
        <v>5</v>
      </c>
      <c r="E495">
        <v>9</v>
      </c>
      <c r="F495">
        <v>800</v>
      </c>
      <c r="G495">
        <v>306</v>
      </c>
      <c r="H495">
        <v>5.7679738562091503</v>
      </c>
      <c r="I495">
        <v>2.1993464052287499</v>
      </c>
      <c r="K495">
        <f t="shared" si="14"/>
        <v>0.55636363636363639</v>
      </c>
      <c r="L495" s="1"/>
      <c r="M495">
        <f t="shared" si="15"/>
        <v>2.6225854383358196</v>
      </c>
      <c r="N495" s="2"/>
    </row>
    <row r="496" spans="1:16" x14ac:dyDescent="0.2">
      <c r="A496">
        <v>489</v>
      </c>
      <c r="B496" t="s">
        <v>17</v>
      </c>
      <c r="C496">
        <v>550</v>
      </c>
      <c r="D496">
        <v>5</v>
      </c>
      <c r="E496">
        <v>9</v>
      </c>
      <c r="F496">
        <v>800</v>
      </c>
      <c r="G496">
        <v>334</v>
      </c>
      <c r="H496">
        <v>5.4251497005987996</v>
      </c>
      <c r="I496">
        <v>2.17664670658682</v>
      </c>
      <c r="K496">
        <f t="shared" si="14"/>
        <v>0.6072727272727273</v>
      </c>
      <c r="L496" s="1"/>
      <c r="M496">
        <f t="shared" si="15"/>
        <v>2.4924346629986305</v>
      </c>
      <c r="N496" s="2"/>
    </row>
    <row r="497" spans="1:16" x14ac:dyDescent="0.2">
      <c r="A497">
        <v>490</v>
      </c>
      <c r="B497" t="s">
        <v>17</v>
      </c>
      <c r="C497">
        <v>550</v>
      </c>
      <c r="D497">
        <v>5</v>
      </c>
      <c r="E497">
        <v>9</v>
      </c>
      <c r="F497">
        <v>800</v>
      </c>
      <c r="G497">
        <v>320</v>
      </c>
      <c r="H497">
        <v>5.7781250000000002</v>
      </c>
      <c r="I497">
        <v>2.1124999999999998</v>
      </c>
      <c r="K497">
        <f t="shared" si="14"/>
        <v>0.58181818181818179</v>
      </c>
      <c r="L497" s="1"/>
      <c r="M497">
        <f t="shared" si="15"/>
        <v>2.7352071005917162</v>
      </c>
      <c r="N497" s="2"/>
    </row>
    <row r="498" spans="1:16" x14ac:dyDescent="0.2">
      <c r="A498">
        <v>491</v>
      </c>
      <c r="B498" t="s">
        <v>17</v>
      </c>
      <c r="C498">
        <v>550</v>
      </c>
      <c r="D498">
        <v>5</v>
      </c>
      <c r="E498">
        <v>10</v>
      </c>
      <c r="F498">
        <v>800</v>
      </c>
      <c r="G498">
        <v>303</v>
      </c>
      <c r="H498">
        <v>5.88778877887788</v>
      </c>
      <c r="I498">
        <v>2.1089108910891001</v>
      </c>
      <c r="K498">
        <f t="shared" si="14"/>
        <v>0.5509090909090909</v>
      </c>
      <c r="L498" s="1">
        <f>SUM(K498:K507)/10</f>
        <v>0.57545454545454533</v>
      </c>
      <c r="M498">
        <f t="shared" si="15"/>
        <v>2.7918622848200392</v>
      </c>
      <c r="N498" s="2">
        <f>SUM(M498:M507)/10</f>
        <v>2.8254512778632064</v>
      </c>
      <c r="O498">
        <f>SUM(H498:H507)/10</f>
        <v>6.0583022070932993</v>
      </c>
      <c r="P498">
        <f>SUM(I498:I507)/10</f>
        <v>2.1444519017490125</v>
      </c>
    </row>
    <row r="499" spans="1:16" x14ac:dyDescent="0.2">
      <c r="A499">
        <v>492</v>
      </c>
      <c r="B499" t="s">
        <v>17</v>
      </c>
      <c r="C499">
        <v>550</v>
      </c>
      <c r="D499">
        <v>5</v>
      </c>
      <c r="E499">
        <v>10</v>
      </c>
      <c r="F499">
        <v>800</v>
      </c>
      <c r="G499">
        <v>323</v>
      </c>
      <c r="H499">
        <v>6.18575851393188</v>
      </c>
      <c r="I499">
        <v>2.18885448916408</v>
      </c>
      <c r="K499">
        <f t="shared" si="14"/>
        <v>0.58727272727272728</v>
      </c>
      <c r="L499" s="1"/>
      <c r="M499">
        <f t="shared" si="15"/>
        <v>2.826025459688831</v>
      </c>
      <c r="N499" s="2"/>
    </row>
    <row r="500" spans="1:16" x14ac:dyDescent="0.2">
      <c r="A500">
        <v>493</v>
      </c>
      <c r="B500" t="s">
        <v>17</v>
      </c>
      <c r="C500">
        <v>550</v>
      </c>
      <c r="D500">
        <v>5</v>
      </c>
      <c r="E500">
        <v>10</v>
      </c>
      <c r="F500">
        <v>800</v>
      </c>
      <c r="G500">
        <v>332</v>
      </c>
      <c r="H500">
        <v>5.9789156626505999</v>
      </c>
      <c r="I500">
        <v>2.0873493975903599</v>
      </c>
      <c r="K500">
        <f t="shared" si="14"/>
        <v>0.60363636363636364</v>
      </c>
      <c r="L500" s="1"/>
      <c r="M500">
        <f t="shared" si="15"/>
        <v>2.8643578643578653</v>
      </c>
      <c r="N500" s="2"/>
    </row>
    <row r="501" spans="1:16" x14ac:dyDescent="0.2">
      <c r="A501">
        <v>494</v>
      </c>
      <c r="B501" t="s">
        <v>17</v>
      </c>
      <c r="C501">
        <v>550</v>
      </c>
      <c r="D501">
        <v>5</v>
      </c>
      <c r="E501">
        <v>10</v>
      </c>
      <c r="F501">
        <v>800</v>
      </c>
      <c r="G501">
        <v>325</v>
      </c>
      <c r="H501">
        <v>5.8492307692307604</v>
      </c>
      <c r="I501">
        <v>2.12307692307692</v>
      </c>
      <c r="K501">
        <f t="shared" si="14"/>
        <v>0.59090909090909094</v>
      </c>
      <c r="L501" s="1"/>
      <c r="M501">
        <f t="shared" si="15"/>
        <v>2.7550724637681157</v>
      </c>
      <c r="N501" s="2"/>
    </row>
    <row r="502" spans="1:16" x14ac:dyDescent="0.2">
      <c r="A502">
        <v>495</v>
      </c>
      <c r="B502" t="s">
        <v>17</v>
      </c>
      <c r="C502">
        <v>550</v>
      </c>
      <c r="D502">
        <v>5</v>
      </c>
      <c r="E502">
        <v>10</v>
      </c>
      <c r="F502">
        <v>800</v>
      </c>
      <c r="G502">
        <v>310</v>
      </c>
      <c r="H502">
        <v>6.3516129032258002</v>
      </c>
      <c r="I502">
        <v>2.2000000000000002</v>
      </c>
      <c r="K502">
        <f t="shared" si="14"/>
        <v>0.5636363636363636</v>
      </c>
      <c r="L502" s="1"/>
      <c r="M502">
        <f t="shared" si="15"/>
        <v>2.8870967741935454</v>
      </c>
      <c r="N502" s="2"/>
    </row>
    <row r="503" spans="1:16" x14ac:dyDescent="0.2">
      <c r="A503">
        <v>496</v>
      </c>
      <c r="B503" t="s">
        <v>17</v>
      </c>
      <c r="C503">
        <v>550</v>
      </c>
      <c r="D503">
        <v>5</v>
      </c>
      <c r="E503">
        <v>10</v>
      </c>
      <c r="F503">
        <v>800</v>
      </c>
      <c r="G503">
        <v>313</v>
      </c>
      <c r="H503">
        <v>6.2364217252396097</v>
      </c>
      <c r="I503">
        <v>2.0894568690095801</v>
      </c>
      <c r="K503">
        <f t="shared" si="14"/>
        <v>0.56909090909090909</v>
      </c>
      <c r="L503" s="1"/>
      <c r="M503">
        <f t="shared" si="15"/>
        <v>2.9847094801223273</v>
      </c>
      <c r="N503" s="2"/>
    </row>
    <row r="504" spans="1:16" x14ac:dyDescent="0.2">
      <c r="A504">
        <v>497</v>
      </c>
      <c r="B504" t="s">
        <v>17</v>
      </c>
      <c r="C504">
        <v>550</v>
      </c>
      <c r="D504">
        <v>5</v>
      </c>
      <c r="E504">
        <v>10</v>
      </c>
      <c r="F504">
        <v>800</v>
      </c>
      <c r="G504">
        <v>300</v>
      </c>
      <c r="H504">
        <v>5.97</v>
      </c>
      <c r="I504">
        <v>2.1533333333333302</v>
      </c>
      <c r="K504">
        <f t="shared" si="14"/>
        <v>0.54545454545454541</v>
      </c>
      <c r="L504" s="1"/>
      <c r="M504">
        <f t="shared" si="15"/>
        <v>2.7724458204334406</v>
      </c>
      <c r="N504" s="2"/>
    </row>
    <row r="505" spans="1:16" x14ac:dyDescent="0.2">
      <c r="A505">
        <v>498</v>
      </c>
      <c r="B505" t="s">
        <v>17</v>
      </c>
      <c r="C505">
        <v>550</v>
      </c>
      <c r="D505">
        <v>5</v>
      </c>
      <c r="E505">
        <v>10</v>
      </c>
      <c r="F505">
        <v>800</v>
      </c>
      <c r="G505">
        <v>315</v>
      </c>
      <c r="H505">
        <v>5.9619047619047603</v>
      </c>
      <c r="I505">
        <v>2.1365079365079298</v>
      </c>
      <c r="K505">
        <f t="shared" si="14"/>
        <v>0.57272727272727275</v>
      </c>
      <c r="L505" s="1"/>
      <c r="M505">
        <f t="shared" si="15"/>
        <v>2.7904903417533511</v>
      </c>
      <c r="N505" s="2"/>
    </row>
    <row r="506" spans="1:16" x14ac:dyDescent="0.2">
      <c r="A506">
        <v>499</v>
      </c>
      <c r="B506" t="s">
        <v>17</v>
      </c>
      <c r="C506">
        <v>550</v>
      </c>
      <c r="D506">
        <v>5</v>
      </c>
      <c r="E506">
        <v>10</v>
      </c>
      <c r="F506">
        <v>800</v>
      </c>
      <c r="G506">
        <v>325</v>
      </c>
      <c r="H506">
        <v>6.0861538461538398</v>
      </c>
      <c r="I506">
        <v>2.18461538461538</v>
      </c>
      <c r="K506">
        <f t="shared" si="14"/>
        <v>0.59090909090909094</v>
      </c>
      <c r="L506" s="1"/>
      <c r="M506">
        <f t="shared" si="15"/>
        <v>2.7859154929577494</v>
      </c>
      <c r="N506" s="2"/>
    </row>
    <row r="507" spans="1:16" x14ac:dyDescent="0.2">
      <c r="A507">
        <v>500</v>
      </c>
      <c r="B507" t="s">
        <v>17</v>
      </c>
      <c r="C507">
        <v>550</v>
      </c>
      <c r="D507">
        <v>5</v>
      </c>
      <c r="E507">
        <v>10</v>
      </c>
      <c r="F507">
        <v>800</v>
      </c>
      <c r="G507">
        <v>319</v>
      </c>
      <c r="H507">
        <v>6.0752351097178598</v>
      </c>
      <c r="I507">
        <v>2.17241379310344</v>
      </c>
      <c r="K507">
        <f t="shared" si="14"/>
        <v>0.57999999999999996</v>
      </c>
      <c r="L507" s="1"/>
      <c r="M507">
        <f t="shared" si="15"/>
        <v>2.7965367965368033</v>
      </c>
      <c r="N507" s="2"/>
    </row>
    <row r="508" spans="1:16" x14ac:dyDescent="0.2">
      <c r="A508">
        <v>501</v>
      </c>
      <c r="B508" t="s">
        <v>17</v>
      </c>
      <c r="C508">
        <v>550</v>
      </c>
      <c r="D508">
        <v>6</v>
      </c>
      <c r="E508">
        <v>1</v>
      </c>
      <c r="F508">
        <v>800</v>
      </c>
      <c r="G508">
        <v>197</v>
      </c>
      <c r="H508">
        <v>1</v>
      </c>
      <c r="I508">
        <v>1.9746192893401</v>
      </c>
      <c r="K508">
        <f t="shared" si="14"/>
        <v>0.35818181818181816</v>
      </c>
      <c r="L508" s="1">
        <f>SUM(K508:K517)/10</f>
        <v>0.34927272727272723</v>
      </c>
      <c r="M508">
        <f t="shared" si="15"/>
        <v>0.50642673521850934</v>
      </c>
      <c r="N508" s="2">
        <f>SUM(M508:M517)/10</f>
        <v>0.52931086669231908</v>
      </c>
      <c r="O508">
        <f>SUM(H508:H517)/10</f>
        <v>1</v>
      </c>
      <c r="P508">
        <f>SUM(I508:I517)/10</f>
        <v>1.8916989852421171</v>
      </c>
    </row>
    <row r="509" spans="1:16" x14ac:dyDescent="0.2">
      <c r="A509">
        <v>502</v>
      </c>
      <c r="B509" t="s">
        <v>17</v>
      </c>
      <c r="C509">
        <v>550</v>
      </c>
      <c r="D509">
        <v>6</v>
      </c>
      <c r="E509">
        <v>1</v>
      </c>
      <c r="F509">
        <v>800</v>
      </c>
      <c r="G509">
        <v>180</v>
      </c>
      <c r="H509">
        <v>1</v>
      </c>
      <c r="I509">
        <v>1.8555555555555501</v>
      </c>
      <c r="K509">
        <f t="shared" si="14"/>
        <v>0.32727272727272727</v>
      </c>
      <c r="L509" s="1"/>
      <c r="M509">
        <f t="shared" si="15"/>
        <v>0.53892215568862434</v>
      </c>
      <c r="N509" s="2"/>
    </row>
    <row r="510" spans="1:16" x14ac:dyDescent="0.2">
      <c r="A510">
        <v>503</v>
      </c>
      <c r="B510" t="s">
        <v>17</v>
      </c>
      <c r="C510">
        <v>550</v>
      </c>
      <c r="D510">
        <v>6</v>
      </c>
      <c r="E510">
        <v>1</v>
      </c>
      <c r="F510">
        <v>800</v>
      </c>
      <c r="G510">
        <v>189</v>
      </c>
      <c r="H510">
        <v>1</v>
      </c>
      <c r="I510">
        <v>1.8624338624338601</v>
      </c>
      <c r="K510">
        <f t="shared" si="14"/>
        <v>0.34363636363636363</v>
      </c>
      <c r="L510" s="1"/>
      <c r="M510">
        <f t="shared" si="15"/>
        <v>0.5369318181818189</v>
      </c>
      <c r="N510" s="2"/>
    </row>
    <row r="511" spans="1:16" x14ac:dyDescent="0.2">
      <c r="A511">
        <v>504</v>
      </c>
      <c r="B511" t="s">
        <v>17</v>
      </c>
      <c r="C511">
        <v>550</v>
      </c>
      <c r="D511">
        <v>6</v>
      </c>
      <c r="E511">
        <v>1</v>
      </c>
      <c r="F511">
        <v>800</v>
      </c>
      <c r="G511">
        <v>192</v>
      </c>
      <c r="H511">
        <v>1</v>
      </c>
      <c r="I511">
        <v>1.90625</v>
      </c>
      <c r="K511">
        <f t="shared" si="14"/>
        <v>0.34909090909090912</v>
      </c>
      <c r="L511" s="1"/>
      <c r="M511">
        <f t="shared" si="15"/>
        <v>0.52459016393442626</v>
      </c>
      <c r="N511" s="2"/>
    </row>
    <row r="512" spans="1:16" x14ac:dyDescent="0.2">
      <c r="A512">
        <v>505</v>
      </c>
      <c r="B512" t="s">
        <v>17</v>
      </c>
      <c r="C512">
        <v>550</v>
      </c>
      <c r="D512">
        <v>6</v>
      </c>
      <c r="E512">
        <v>1</v>
      </c>
      <c r="F512">
        <v>800</v>
      </c>
      <c r="G512">
        <v>215</v>
      </c>
      <c r="H512">
        <v>1</v>
      </c>
      <c r="I512">
        <v>1.7953488372093001</v>
      </c>
      <c r="K512">
        <f t="shared" si="14"/>
        <v>0.39090909090909093</v>
      </c>
      <c r="L512" s="1"/>
      <c r="M512">
        <f t="shared" si="15"/>
        <v>0.5569948186528505</v>
      </c>
      <c r="N512" s="2"/>
    </row>
    <row r="513" spans="1:16" x14ac:dyDescent="0.2">
      <c r="A513">
        <v>506</v>
      </c>
      <c r="B513" t="s">
        <v>17</v>
      </c>
      <c r="C513">
        <v>550</v>
      </c>
      <c r="D513">
        <v>6</v>
      </c>
      <c r="E513">
        <v>1</v>
      </c>
      <c r="F513">
        <v>800</v>
      </c>
      <c r="G513">
        <v>185</v>
      </c>
      <c r="H513">
        <v>1</v>
      </c>
      <c r="I513">
        <v>2</v>
      </c>
      <c r="K513">
        <f t="shared" si="14"/>
        <v>0.33636363636363636</v>
      </c>
      <c r="L513" s="1"/>
      <c r="M513">
        <f t="shared" si="15"/>
        <v>0.5</v>
      </c>
      <c r="N513" s="2"/>
    </row>
    <row r="514" spans="1:16" x14ac:dyDescent="0.2">
      <c r="A514">
        <v>507</v>
      </c>
      <c r="B514" t="s">
        <v>17</v>
      </c>
      <c r="C514">
        <v>550</v>
      </c>
      <c r="D514">
        <v>6</v>
      </c>
      <c r="E514">
        <v>1</v>
      </c>
      <c r="F514">
        <v>800</v>
      </c>
      <c r="G514">
        <v>180</v>
      </c>
      <c r="H514">
        <v>1</v>
      </c>
      <c r="I514">
        <v>1.98888888888888</v>
      </c>
      <c r="K514">
        <f t="shared" si="14"/>
        <v>0.32727272727272727</v>
      </c>
      <c r="L514" s="1"/>
      <c r="M514">
        <f t="shared" si="15"/>
        <v>0.50279329608938772</v>
      </c>
      <c r="N514" s="2"/>
    </row>
    <row r="515" spans="1:16" x14ac:dyDescent="0.2">
      <c r="A515">
        <v>508</v>
      </c>
      <c r="B515" t="s">
        <v>17</v>
      </c>
      <c r="C515">
        <v>550</v>
      </c>
      <c r="D515">
        <v>6</v>
      </c>
      <c r="E515">
        <v>1</v>
      </c>
      <c r="F515">
        <v>800</v>
      </c>
      <c r="G515">
        <v>213</v>
      </c>
      <c r="H515">
        <v>1</v>
      </c>
      <c r="I515">
        <v>1.8262910798122001</v>
      </c>
      <c r="K515">
        <f t="shared" si="14"/>
        <v>0.38727272727272727</v>
      </c>
      <c r="L515" s="1"/>
      <c r="M515">
        <f t="shared" si="15"/>
        <v>0.54755784061696855</v>
      </c>
      <c r="N515" s="2"/>
    </row>
    <row r="516" spans="1:16" x14ac:dyDescent="0.2">
      <c r="A516">
        <v>509</v>
      </c>
      <c r="B516" t="s">
        <v>17</v>
      </c>
      <c r="C516">
        <v>550</v>
      </c>
      <c r="D516">
        <v>6</v>
      </c>
      <c r="E516">
        <v>1</v>
      </c>
      <c r="F516">
        <v>800</v>
      </c>
      <c r="G516">
        <v>180</v>
      </c>
      <c r="H516">
        <v>1</v>
      </c>
      <c r="I516">
        <v>1.8444444444444399</v>
      </c>
      <c r="K516">
        <f t="shared" si="14"/>
        <v>0.32727272727272727</v>
      </c>
      <c r="L516" s="1"/>
      <c r="M516">
        <f t="shared" si="15"/>
        <v>0.54216867469879648</v>
      </c>
      <c r="N516" s="2"/>
    </row>
    <row r="517" spans="1:16" x14ac:dyDescent="0.2">
      <c r="A517">
        <v>510</v>
      </c>
      <c r="B517" t="s">
        <v>17</v>
      </c>
      <c r="C517">
        <v>550</v>
      </c>
      <c r="D517">
        <v>6</v>
      </c>
      <c r="E517">
        <v>1</v>
      </c>
      <c r="F517">
        <v>800</v>
      </c>
      <c r="G517">
        <v>190</v>
      </c>
      <c r="H517">
        <v>1</v>
      </c>
      <c r="I517">
        <v>1.8631578947368399</v>
      </c>
      <c r="K517">
        <f t="shared" si="14"/>
        <v>0.34545454545454546</v>
      </c>
      <c r="L517" s="1"/>
      <c r="M517">
        <f t="shared" si="15"/>
        <v>0.53672316384180851</v>
      </c>
      <c r="N517" s="2"/>
    </row>
    <row r="518" spans="1:16" x14ac:dyDescent="0.2">
      <c r="A518">
        <v>511</v>
      </c>
      <c r="B518" t="s">
        <v>17</v>
      </c>
      <c r="C518">
        <v>550</v>
      </c>
      <c r="D518">
        <v>6</v>
      </c>
      <c r="E518">
        <v>2</v>
      </c>
      <c r="F518">
        <v>800</v>
      </c>
      <c r="G518">
        <v>195</v>
      </c>
      <c r="H518">
        <v>1.5384615384615301</v>
      </c>
      <c r="I518">
        <v>1.9025641025641</v>
      </c>
      <c r="K518">
        <f t="shared" si="14"/>
        <v>0.35454545454545455</v>
      </c>
      <c r="L518" s="1">
        <f>SUM(K518:K527)/10</f>
        <v>0.34872727272727272</v>
      </c>
      <c r="M518">
        <f t="shared" si="15"/>
        <v>0.80862533692722038</v>
      </c>
      <c r="N518" s="2">
        <f>SUM(M518:M527)/10</f>
        <v>0.78946187743974816</v>
      </c>
      <c r="O518">
        <f>SUM(H518:H527)/10</f>
        <v>1.515311923184036</v>
      </c>
      <c r="P518">
        <f>SUM(I518:I527)/10</f>
        <v>1.920545406162276</v>
      </c>
    </row>
    <row r="519" spans="1:16" x14ac:dyDescent="0.2">
      <c r="A519">
        <v>512</v>
      </c>
      <c r="B519" t="s">
        <v>17</v>
      </c>
      <c r="C519">
        <v>550</v>
      </c>
      <c r="D519">
        <v>6</v>
      </c>
      <c r="E519">
        <v>2</v>
      </c>
      <c r="F519">
        <v>800</v>
      </c>
      <c r="G519">
        <v>197</v>
      </c>
      <c r="H519">
        <v>1.51776649746192</v>
      </c>
      <c r="I519">
        <v>1.8832487309644601</v>
      </c>
      <c r="K519">
        <f t="shared" si="14"/>
        <v>0.35818181818181816</v>
      </c>
      <c r="L519" s="1"/>
      <c r="M519">
        <f t="shared" si="15"/>
        <v>0.80592991913746459</v>
      </c>
      <c r="N519" s="2"/>
    </row>
    <row r="520" spans="1:16" x14ac:dyDescent="0.2">
      <c r="A520">
        <v>513</v>
      </c>
      <c r="B520" t="s">
        <v>17</v>
      </c>
      <c r="C520">
        <v>550</v>
      </c>
      <c r="D520">
        <v>6</v>
      </c>
      <c r="E520">
        <v>2</v>
      </c>
      <c r="F520">
        <v>800</v>
      </c>
      <c r="G520">
        <v>177</v>
      </c>
      <c r="H520">
        <v>1.46892655367231</v>
      </c>
      <c r="I520">
        <v>1.96045197740113</v>
      </c>
      <c r="K520">
        <f t="shared" si="14"/>
        <v>0.32181818181818184</v>
      </c>
      <c r="L520" s="1"/>
      <c r="M520">
        <f t="shared" si="15"/>
        <v>0.74927953890489585</v>
      </c>
      <c r="N520" s="2"/>
    </row>
    <row r="521" spans="1:16" x14ac:dyDescent="0.2">
      <c r="A521">
        <v>514</v>
      </c>
      <c r="B521" t="s">
        <v>17</v>
      </c>
      <c r="C521">
        <v>550</v>
      </c>
      <c r="D521">
        <v>6</v>
      </c>
      <c r="E521">
        <v>2</v>
      </c>
      <c r="F521">
        <v>800</v>
      </c>
      <c r="G521">
        <v>196</v>
      </c>
      <c r="H521">
        <v>1.53061224489795</v>
      </c>
      <c r="I521">
        <v>1.96938775510204</v>
      </c>
      <c r="K521">
        <f t="shared" ref="K521:K584" si="16">G521/C521</f>
        <v>0.35636363636363638</v>
      </c>
      <c r="L521" s="1"/>
      <c r="M521">
        <f t="shared" ref="M521:M584" si="17">H521/I521</f>
        <v>0.77720207253885576</v>
      </c>
      <c r="N521" s="2"/>
    </row>
    <row r="522" spans="1:16" x14ac:dyDescent="0.2">
      <c r="A522">
        <v>515</v>
      </c>
      <c r="B522" t="s">
        <v>17</v>
      </c>
      <c r="C522">
        <v>550</v>
      </c>
      <c r="D522">
        <v>6</v>
      </c>
      <c r="E522">
        <v>2</v>
      </c>
      <c r="F522">
        <v>800</v>
      </c>
      <c r="G522">
        <v>173</v>
      </c>
      <c r="H522">
        <v>1.52601156069364</v>
      </c>
      <c r="I522">
        <v>1.91907514450867</v>
      </c>
      <c r="K522">
        <f t="shared" si="16"/>
        <v>0.31454545454545457</v>
      </c>
      <c r="L522" s="1"/>
      <c r="M522">
        <f t="shared" si="17"/>
        <v>0.79518072289156561</v>
      </c>
      <c r="N522" s="2"/>
    </row>
    <row r="523" spans="1:16" x14ac:dyDescent="0.2">
      <c r="A523">
        <v>516</v>
      </c>
      <c r="B523" t="s">
        <v>17</v>
      </c>
      <c r="C523">
        <v>550</v>
      </c>
      <c r="D523">
        <v>6</v>
      </c>
      <c r="E523">
        <v>2</v>
      </c>
      <c r="F523">
        <v>800</v>
      </c>
      <c r="G523">
        <v>185</v>
      </c>
      <c r="H523">
        <v>1.5081081081081</v>
      </c>
      <c r="I523">
        <v>1.85945945945945</v>
      </c>
      <c r="K523">
        <f t="shared" si="16"/>
        <v>0.33636363636363636</v>
      </c>
      <c r="L523" s="1"/>
      <c r="M523">
        <f t="shared" si="17"/>
        <v>0.81104651162790675</v>
      </c>
      <c r="N523" s="2"/>
    </row>
    <row r="524" spans="1:16" x14ac:dyDescent="0.2">
      <c r="A524">
        <v>517</v>
      </c>
      <c r="B524" t="s">
        <v>17</v>
      </c>
      <c r="C524">
        <v>550</v>
      </c>
      <c r="D524">
        <v>6</v>
      </c>
      <c r="E524">
        <v>2</v>
      </c>
      <c r="F524">
        <v>800</v>
      </c>
      <c r="G524">
        <v>205</v>
      </c>
      <c r="H524">
        <v>1.4975609756097501</v>
      </c>
      <c r="I524">
        <v>1.90243902439024</v>
      </c>
      <c r="K524">
        <f t="shared" si="16"/>
        <v>0.37272727272727274</v>
      </c>
      <c r="L524" s="1"/>
      <c r="M524">
        <f t="shared" si="17"/>
        <v>0.7871794871794856</v>
      </c>
      <c r="N524" s="2"/>
    </row>
    <row r="525" spans="1:16" x14ac:dyDescent="0.2">
      <c r="A525">
        <v>518</v>
      </c>
      <c r="B525" t="s">
        <v>17</v>
      </c>
      <c r="C525">
        <v>550</v>
      </c>
      <c r="D525">
        <v>6</v>
      </c>
      <c r="E525">
        <v>2</v>
      </c>
      <c r="F525">
        <v>800</v>
      </c>
      <c r="G525">
        <v>193</v>
      </c>
      <c r="H525">
        <v>1.5284974093264201</v>
      </c>
      <c r="I525">
        <v>2.0259067357512901</v>
      </c>
      <c r="K525">
        <f t="shared" si="16"/>
        <v>0.35090909090909089</v>
      </c>
      <c r="L525" s="1"/>
      <c r="M525">
        <f t="shared" si="17"/>
        <v>0.75447570332480773</v>
      </c>
      <c r="N525" s="2"/>
    </row>
    <row r="526" spans="1:16" x14ac:dyDescent="0.2">
      <c r="A526">
        <v>519</v>
      </c>
      <c r="B526" t="s">
        <v>17</v>
      </c>
      <c r="C526">
        <v>550</v>
      </c>
      <c r="D526">
        <v>6</v>
      </c>
      <c r="E526">
        <v>2</v>
      </c>
      <c r="F526">
        <v>800</v>
      </c>
      <c r="G526">
        <v>194</v>
      </c>
      <c r="H526">
        <v>1.5051546391752499</v>
      </c>
      <c r="I526">
        <v>1.8814432989690699</v>
      </c>
      <c r="K526">
        <f t="shared" si="16"/>
        <v>0.35272727272727272</v>
      </c>
      <c r="L526" s="1"/>
      <c r="M526">
        <f t="shared" si="17"/>
        <v>0.79999999999999682</v>
      </c>
      <c r="N526" s="2"/>
    </row>
    <row r="527" spans="1:16" x14ac:dyDescent="0.2">
      <c r="A527">
        <v>520</v>
      </c>
      <c r="B527" t="s">
        <v>17</v>
      </c>
      <c r="C527">
        <v>550</v>
      </c>
      <c r="D527">
        <v>6</v>
      </c>
      <c r="E527">
        <v>2</v>
      </c>
      <c r="F527">
        <v>800</v>
      </c>
      <c r="G527">
        <v>203</v>
      </c>
      <c r="H527">
        <v>1.53201970443349</v>
      </c>
      <c r="I527">
        <v>1.9014778325123101</v>
      </c>
      <c r="K527">
        <f t="shared" si="16"/>
        <v>0.36909090909090908</v>
      </c>
      <c r="L527" s="1"/>
      <c r="M527">
        <f t="shared" si="17"/>
        <v>0.80569948186528317</v>
      </c>
      <c r="N527" s="2"/>
    </row>
    <row r="528" spans="1:16" x14ac:dyDescent="0.2">
      <c r="A528">
        <v>521</v>
      </c>
      <c r="B528" t="s">
        <v>17</v>
      </c>
      <c r="C528">
        <v>550</v>
      </c>
      <c r="D528">
        <v>6</v>
      </c>
      <c r="E528">
        <v>3</v>
      </c>
      <c r="F528">
        <v>800</v>
      </c>
      <c r="G528">
        <v>194</v>
      </c>
      <c r="H528">
        <v>2.1134020618556701</v>
      </c>
      <c r="I528">
        <v>1.94845360824742</v>
      </c>
      <c r="K528">
        <f t="shared" si="16"/>
        <v>0.35272727272727272</v>
      </c>
      <c r="L528" s="1">
        <f>SUM(K528:K537)/10</f>
        <v>0.37127272727272731</v>
      </c>
      <c r="M528">
        <f t="shared" si="17"/>
        <v>1.0846560846560862</v>
      </c>
      <c r="N528" s="2">
        <f>SUM(M528:M537)/10</f>
        <v>1.0751680090062503</v>
      </c>
      <c r="O528">
        <f>SUM(H528:H537)/10</f>
        <v>2.0369100895636456</v>
      </c>
      <c r="P528">
        <f>SUM(I528:I537)/10</f>
        <v>1.895015982006599</v>
      </c>
    </row>
    <row r="529" spans="1:16" x14ac:dyDescent="0.2">
      <c r="A529">
        <v>522</v>
      </c>
      <c r="B529" t="s">
        <v>17</v>
      </c>
      <c r="C529">
        <v>550</v>
      </c>
      <c r="D529">
        <v>6</v>
      </c>
      <c r="E529">
        <v>3</v>
      </c>
      <c r="F529">
        <v>800</v>
      </c>
      <c r="G529">
        <v>204</v>
      </c>
      <c r="H529">
        <v>2.1274509803921502</v>
      </c>
      <c r="I529">
        <v>1.93627450980392</v>
      </c>
      <c r="K529">
        <f t="shared" si="16"/>
        <v>0.37090909090909091</v>
      </c>
      <c r="L529" s="1"/>
      <c r="M529">
        <f t="shared" si="17"/>
        <v>1.0987341772151873</v>
      </c>
      <c r="N529" s="2"/>
    </row>
    <row r="530" spans="1:16" x14ac:dyDescent="0.2">
      <c r="A530">
        <v>523</v>
      </c>
      <c r="B530" t="s">
        <v>17</v>
      </c>
      <c r="C530">
        <v>550</v>
      </c>
      <c r="D530">
        <v>6</v>
      </c>
      <c r="E530">
        <v>3</v>
      </c>
      <c r="F530">
        <v>800</v>
      </c>
      <c r="G530">
        <v>214</v>
      </c>
      <c r="H530">
        <v>1.92056074766355</v>
      </c>
      <c r="I530">
        <v>1.89719626168224</v>
      </c>
      <c r="K530">
        <f t="shared" si="16"/>
        <v>0.3890909090909091</v>
      </c>
      <c r="L530" s="1"/>
      <c r="M530">
        <f t="shared" si="17"/>
        <v>1.0123152709359615</v>
      </c>
      <c r="N530" s="2"/>
    </row>
    <row r="531" spans="1:16" x14ac:dyDescent="0.2">
      <c r="A531">
        <v>524</v>
      </c>
      <c r="B531" t="s">
        <v>17</v>
      </c>
      <c r="C531">
        <v>550</v>
      </c>
      <c r="D531">
        <v>6</v>
      </c>
      <c r="E531">
        <v>3</v>
      </c>
      <c r="F531">
        <v>800</v>
      </c>
      <c r="G531">
        <v>228</v>
      </c>
      <c r="H531">
        <v>1.92543859649122</v>
      </c>
      <c r="I531">
        <v>1.92543859649122</v>
      </c>
      <c r="K531">
        <f t="shared" si="16"/>
        <v>0.41454545454545455</v>
      </c>
      <c r="L531" s="1"/>
      <c r="M531">
        <f t="shared" si="17"/>
        <v>1</v>
      </c>
      <c r="N531" s="2"/>
    </row>
    <row r="532" spans="1:16" x14ac:dyDescent="0.2">
      <c r="A532">
        <v>525</v>
      </c>
      <c r="B532" t="s">
        <v>17</v>
      </c>
      <c r="C532">
        <v>550</v>
      </c>
      <c r="D532">
        <v>6</v>
      </c>
      <c r="E532">
        <v>3</v>
      </c>
      <c r="F532">
        <v>800</v>
      </c>
      <c r="G532">
        <v>214</v>
      </c>
      <c r="H532">
        <v>2.0093457943925199</v>
      </c>
      <c r="I532">
        <v>1.8224299065420499</v>
      </c>
      <c r="K532">
        <f t="shared" si="16"/>
        <v>0.3890909090909091</v>
      </c>
      <c r="L532" s="1"/>
      <c r="M532">
        <f t="shared" si="17"/>
        <v>1.1025641025641044</v>
      </c>
      <c r="N532" s="2"/>
    </row>
    <row r="533" spans="1:16" x14ac:dyDescent="0.2">
      <c r="A533">
        <v>526</v>
      </c>
      <c r="B533" t="s">
        <v>17</v>
      </c>
      <c r="C533">
        <v>550</v>
      </c>
      <c r="D533">
        <v>6</v>
      </c>
      <c r="E533">
        <v>3</v>
      </c>
      <c r="F533">
        <v>800</v>
      </c>
      <c r="G533">
        <v>188</v>
      </c>
      <c r="H533">
        <v>2.1170212765957399</v>
      </c>
      <c r="I533">
        <v>1.87234042553191</v>
      </c>
      <c r="K533">
        <f t="shared" si="16"/>
        <v>0.3418181818181818</v>
      </c>
      <c r="L533" s="1"/>
      <c r="M533">
        <f t="shared" si="17"/>
        <v>1.1306818181818186</v>
      </c>
      <c r="N533" s="2"/>
    </row>
    <row r="534" spans="1:16" x14ac:dyDescent="0.2">
      <c r="A534">
        <v>527</v>
      </c>
      <c r="B534" t="s">
        <v>17</v>
      </c>
      <c r="C534">
        <v>550</v>
      </c>
      <c r="D534">
        <v>6</v>
      </c>
      <c r="E534">
        <v>3</v>
      </c>
      <c r="F534">
        <v>800</v>
      </c>
      <c r="G534">
        <v>207</v>
      </c>
      <c r="H534">
        <v>1.96618357487922</v>
      </c>
      <c r="I534">
        <v>1.8647342995169001</v>
      </c>
      <c r="K534">
        <f t="shared" si="16"/>
        <v>0.37636363636363634</v>
      </c>
      <c r="L534" s="1"/>
      <c r="M534">
        <f t="shared" si="17"/>
        <v>1.0544041450777211</v>
      </c>
      <c r="N534" s="2"/>
    </row>
    <row r="535" spans="1:16" x14ac:dyDescent="0.2">
      <c r="A535">
        <v>528</v>
      </c>
      <c r="B535" t="s">
        <v>17</v>
      </c>
      <c r="C535">
        <v>550</v>
      </c>
      <c r="D535">
        <v>6</v>
      </c>
      <c r="E535">
        <v>3</v>
      </c>
      <c r="F535">
        <v>800</v>
      </c>
      <c r="G535">
        <v>197</v>
      </c>
      <c r="H535">
        <v>2.0761421319796902</v>
      </c>
      <c r="I535">
        <v>1.9289340101522801</v>
      </c>
      <c r="K535">
        <f t="shared" si="16"/>
        <v>0.35818181818181816</v>
      </c>
      <c r="L535" s="1"/>
      <c r="M535">
        <f t="shared" si="17"/>
        <v>1.0763157894736839</v>
      </c>
      <c r="N535" s="2"/>
    </row>
    <row r="536" spans="1:16" x14ac:dyDescent="0.2">
      <c r="A536">
        <v>529</v>
      </c>
      <c r="B536" t="s">
        <v>17</v>
      </c>
      <c r="C536">
        <v>550</v>
      </c>
      <c r="D536">
        <v>6</v>
      </c>
      <c r="E536">
        <v>3</v>
      </c>
      <c r="F536">
        <v>800</v>
      </c>
      <c r="G536">
        <v>193</v>
      </c>
      <c r="H536">
        <v>2.0051813471502502</v>
      </c>
      <c r="I536">
        <v>1.81347150259067</v>
      </c>
      <c r="K536">
        <f t="shared" si="16"/>
        <v>0.35090909090909089</v>
      </c>
      <c r="L536" s="1"/>
      <c r="M536">
        <f t="shared" si="17"/>
        <v>1.105714285714283</v>
      </c>
      <c r="N536" s="2"/>
    </row>
    <row r="537" spans="1:16" x14ac:dyDescent="0.2">
      <c r="A537">
        <v>530</v>
      </c>
      <c r="B537" t="s">
        <v>17</v>
      </c>
      <c r="C537">
        <v>550</v>
      </c>
      <c r="D537">
        <v>6</v>
      </c>
      <c r="E537">
        <v>3</v>
      </c>
      <c r="F537">
        <v>800</v>
      </c>
      <c r="G537">
        <v>203</v>
      </c>
      <c r="H537">
        <v>2.1083743842364502</v>
      </c>
      <c r="I537">
        <v>1.9408866995073799</v>
      </c>
      <c r="K537">
        <f t="shared" si="16"/>
        <v>0.36909090909090908</v>
      </c>
      <c r="L537" s="1"/>
      <c r="M537">
        <f t="shared" si="17"/>
        <v>1.0862944162436585</v>
      </c>
      <c r="N537" s="2"/>
    </row>
    <row r="538" spans="1:16" x14ac:dyDescent="0.2">
      <c r="A538">
        <v>531</v>
      </c>
      <c r="B538" t="s">
        <v>17</v>
      </c>
      <c r="C538">
        <v>550</v>
      </c>
      <c r="D538">
        <v>6</v>
      </c>
      <c r="E538">
        <v>4</v>
      </c>
      <c r="F538">
        <v>800</v>
      </c>
      <c r="G538">
        <v>228</v>
      </c>
      <c r="H538">
        <v>2.5657894736842102</v>
      </c>
      <c r="I538">
        <v>1.90350877192982</v>
      </c>
      <c r="K538">
        <f t="shared" si="16"/>
        <v>0.41454545454545455</v>
      </c>
      <c r="L538" s="1">
        <f>SUM(K538:K547)/10</f>
        <v>0.38454545454545452</v>
      </c>
      <c r="M538">
        <f t="shared" si="17"/>
        <v>1.347926267281109</v>
      </c>
      <c r="N538" s="2">
        <f>SUM(M538:M547)/10</f>
        <v>1.3490286036921997</v>
      </c>
      <c r="O538">
        <f>SUM(H538:H547)/10</f>
        <v>2.5972936696607958</v>
      </c>
      <c r="P538">
        <f>SUM(I538:I547)/10</f>
        <v>1.9258211056473109</v>
      </c>
    </row>
    <row r="539" spans="1:16" x14ac:dyDescent="0.2">
      <c r="A539">
        <v>532</v>
      </c>
      <c r="B539" t="s">
        <v>17</v>
      </c>
      <c r="C539">
        <v>550</v>
      </c>
      <c r="D539">
        <v>6</v>
      </c>
      <c r="E539">
        <v>4</v>
      </c>
      <c r="F539">
        <v>800</v>
      </c>
      <c r="G539">
        <v>220</v>
      </c>
      <c r="H539">
        <v>2.5545454545454498</v>
      </c>
      <c r="I539">
        <v>1.9318181818181801</v>
      </c>
      <c r="K539">
        <f t="shared" si="16"/>
        <v>0.4</v>
      </c>
      <c r="L539" s="1"/>
      <c r="M539">
        <f t="shared" si="17"/>
        <v>1.3223529411764694</v>
      </c>
      <c r="N539" s="2"/>
    </row>
    <row r="540" spans="1:16" x14ac:dyDescent="0.2">
      <c r="A540">
        <v>533</v>
      </c>
      <c r="B540" t="s">
        <v>17</v>
      </c>
      <c r="C540">
        <v>550</v>
      </c>
      <c r="D540">
        <v>6</v>
      </c>
      <c r="E540">
        <v>4</v>
      </c>
      <c r="F540">
        <v>800</v>
      </c>
      <c r="G540">
        <v>203</v>
      </c>
      <c r="H540">
        <v>2.6748768472906401</v>
      </c>
      <c r="I540">
        <v>1.9408866995073799</v>
      </c>
      <c r="K540">
        <f t="shared" si="16"/>
        <v>0.36909090909090908</v>
      </c>
      <c r="L540" s="1"/>
      <c r="M540">
        <f t="shared" si="17"/>
        <v>1.3781725888324938</v>
      </c>
      <c r="N540" s="2"/>
    </row>
    <row r="541" spans="1:16" x14ac:dyDescent="0.2">
      <c r="A541">
        <v>534</v>
      </c>
      <c r="B541" t="s">
        <v>17</v>
      </c>
      <c r="C541">
        <v>550</v>
      </c>
      <c r="D541">
        <v>6</v>
      </c>
      <c r="E541">
        <v>4</v>
      </c>
      <c r="F541">
        <v>800</v>
      </c>
      <c r="G541">
        <v>213</v>
      </c>
      <c r="H541">
        <v>2.5962441314553901</v>
      </c>
      <c r="I541">
        <v>1.8262910798122001</v>
      </c>
      <c r="K541">
        <f t="shared" si="16"/>
        <v>0.38727272727272727</v>
      </c>
      <c r="L541" s="1"/>
      <c r="M541">
        <f t="shared" si="17"/>
        <v>1.4215938303341904</v>
      </c>
      <c r="N541" s="2"/>
    </row>
    <row r="542" spans="1:16" x14ac:dyDescent="0.2">
      <c r="A542">
        <v>535</v>
      </c>
      <c r="B542" t="s">
        <v>17</v>
      </c>
      <c r="C542">
        <v>550</v>
      </c>
      <c r="D542">
        <v>6</v>
      </c>
      <c r="E542">
        <v>4</v>
      </c>
      <c r="F542">
        <v>800</v>
      </c>
      <c r="G542">
        <v>216</v>
      </c>
      <c r="H542">
        <v>2.4814814814814801</v>
      </c>
      <c r="I542">
        <v>1.875</v>
      </c>
      <c r="K542">
        <f t="shared" si="16"/>
        <v>0.3927272727272727</v>
      </c>
      <c r="L542" s="1"/>
      <c r="M542">
        <f t="shared" si="17"/>
        <v>1.323456790123456</v>
      </c>
      <c r="N542" s="2"/>
    </row>
    <row r="543" spans="1:16" x14ac:dyDescent="0.2">
      <c r="A543">
        <v>536</v>
      </c>
      <c r="B543" t="s">
        <v>17</v>
      </c>
      <c r="C543">
        <v>550</v>
      </c>
      <c r="D543">
        <v>6</v>
      </c>
      <c r="E543">
        <v>4</v>
      </c>
      <c r="F543">
        <v>800</v>
      </c>
      <c r="G543">
        <v>222</v>
      </c>
      <c r="H543">
        <v>2.6801801801801801</v>
      </c>
      <c r="I543">
        <v>2.0225225225225198</v>
      </c>
      <c r="K543">
        <f t="shared" si="16"/>
        <v>0.40363636363636363</v>
      </c>
      <c r="L543" s="1"/>
      <c r="M543">
        <f t="shared" si="17"/>
        <v>1.3251670378619171</v>
      </c>
      <c r="N543" s="2"/>
    </row>
    <row r="544" spans="1:16" x14ac:dyDescent="0.2">
      <c r="A544">
        <v>537</v>
      </c>
      <c r="B544" t="s">
        <v>17</v>
      </c>
      <c r="C544">
        <v>550</v>
      </c>
      <c r="D544">
        <v>6</v>
      </c>
      <c r="E544">
        <v>4</v>
      </c>
      <c r="F544">
        <v>800</v>
      </c>
      <c r="G544">
        <v>206</v>
      </c>
      <c r="H544">
        <v>2.7718446601941702</v>
      </c>
      <c r="I544">
        <v>1.98058252427184</v>
      </c>
      <c r="K544">
        <f t="shared" si="16"/>
        <v>0.37454545454545457</v>
      </c>
      <c r="L544" s="1"/>
      <c r="M544">
        <f t="shared" si="17"/>
        <v>1.3995098039215697</v>
      </c>
      <c r="N544" s="2"/>
    </row>
    <row r="545" spans="1:16" x14ac:dyDescent="0.2">
      <c r="A545">
        <v>538</v>
      </c>
      <c r="B545" t="s">
        <v>17</v>
      </c>
      <c r="C545">
        <v>550</v>
      </c>
      <c r="D545">
        <v>6</v>
      </c>
      <c r="E545">
        <v>4</v>
      </c>
      <c r="F545">
        <v>800</v>
      </c>
      <c r="G545">
        <v>210</v>
      </c>
      <c r="H545">
        <v>2.5476190476190399</v>
      </c>
      <c r="I545">
        <v>1.9142857142857099</v>
      </c>
      <c r="K545">
        <f t="shared" si="16"/>
        <v>0.38181818181818183</v>
      </c>
      <c r="L545" s="1"/>
      <c r="M545">
        <f t="shared" si="17"/>
        <v>1.3308457711442776</v>
      </c>
      <c r="N545" s="2"/>
    </row>
    <row r="546" spans="1:16" x14ac:dyDescent="0.2">
      <c r="A546">
        <v>539</v>
      </c>
      <c r="B546" t="s">
        <v>17</v>
      </c>
      <c r="C546">
        <v>550</v>
      </c>
      <c r="D546">
        <v>6</v>
      </c>
      <c r="E546">
        <v>4</v>
      </c>
      <c r="F546">
        <v>800</v>
      </c>
      <c r="G546">
        <v>202</v>
      </c>
      <c r="H546">
        <v>2.4900990099009901</v>
      </c>
      <c r="I546">
        <v>1.95049504950495</v>
      </c>
      <c r="K546">
        <f t="shared" si="16"/>
        <v>0.36727272727272725</v>
      </c>
      <c r="L546" s="1"/>
      <c r="M546">
        <f t="shared" si="17"/>
        <v>1.2766497461928936</v>
      </c>
      <c r="N546" s="2"/>
    </row>
    <row r="547" spans="1:16" x14ac:dyDescent="0.2">
      <c r="A547">
        <v>540</v>
      </c>
      <c r="B547" t="s">
        <v>17</v>
      </c>
      <c r="C547">
        <v>550</v>
      </c>
      <c r="D547">
        <v>6</v>
      </c>
      <c r="E547">
        <v>4</v>
      </c>
      <c r="F547">
        <v>800</v>
      </c>
      <c r="G547">
        <v>195</v>
      </c>
      <c r="H547">
        <v>2.6102564102564099</v>
      </c>
      <c r="I547">
        <v>1.91282051282051</v>
      </c>
      <c r="K547">
        <f t="shared" si="16"/>
        <v>0.35454545454545455</v>
      </c>
      <c r="L547" s="1"/>
      <c r="M547">
        <f t="shared" si="17"/>
        <v>1.3646112600536211</v>
      </c>
      <c r="N547" s="2"/>
    </row>
    <row r="548" spans="1:16" x14ac:dyDescent="0.2">
      <c r="A548">
        <v>541</v>
      </c>
      <c r="B548" t="s">
        <v>17</v>
      </c>
      <c r="C548">
        <v>550</v>
      </c>
      <c r="D548">
        <v>6</v>
      </c>
      <c r="E548">
        <v>5</v>
      </c>
      <c r="F548">
        <v>800</v>
      </c>
      <c r="G548">
        <v>212</v>
      </c>
      <c r="H548">
        <v>3.2264150943396199</v>
      </c>
      <c r="I548">
        <v>1.85849056603773</v>
      </c>
      <c r="K548">
        <f t="shared" si="16"/>
        <v>0.38545454545454544</v>
      </c>
      <c r="L548" s="1">
        <f>SUM(K548:K557)/10</f>
        <v>0.3950909090909091</v>
      </c>
      <c r="M548">
        <f t="shared" si="17"/>
        <v>1.7360406091370599</v>
      </c>
      <c r="N548" s="2">
        <f>SUM(M548:M557)/10</f>
        <v>1.6206787126460713</v>
      </c>
      <c r="O548">
        <f>SUM(H548:H557)/10</f>
        <v>3.2068326527087536</v>
      </c>
      <c r="P548">
        <f>SUM(I548:I557)/10</f>
        <v>1.9815000142522154</v>
      </c>
    </row>
    <row r="549" spans="1:16" x14ac:dyDescent="0.2">
      <c r="A549">
        <v>542</v>
      </c>
      <c r="B549" t="s">
        <v>17</v>
      </c>
      <c r="C549">
        <v>550</v>
      </c>
      <c r="D549">
        <v>6</v>
      </c>
      <c r="E549">
        <v>5</v>
      </c>
      <c r="F549">
        <v>800</v>
      </c>
      <c r="G549">
        <v>217</v>
      </c>
      <c r="H549">
        <v>3.33179723502304</v>
      </c>
      <c r="I549">
        <v>1.9769585253456201</v>
      </c>
      <c r="K549">
        <f t="shared" si="16"/>
        <v>0.39454545454545453</v>
      </c>
      <c r="L549" s="1"/>
      <c r="M549">
        <f t="shared" si="17"/>
        <v>1.6853146853146863</v>
      </c>
      <c r="N549" s="2"/>
    </row>
    <row r="550" spans="1:16" x14ac:dyDescent="0.2">
      <c r="A550">
        <v>543</v>
      </c>
      <c r="B550" t="s">
        <v>17</v>
      </c>
      <c r="C550">
        <v>550</v>
      </c>
      <c r="D550">
        <v>6</v>
      </c>
      <c r="E550">
        <v>5</v>
      </c>
      <c r="F550">
        <v>800</v>
      </c>
      <c r="G550">
        <v>222</v>
      </c>
      <c r="H550">
        <v>3.19819819819819</v>
      </c>
      <c r="I550">
        <v>1.8873873873873801</v>
      </c>
      <c r="K550">
        <f t="shared" si="16"/>
        <v>0.40363636363636363</v>
      </c>
      <c r="L550" s="1"/>
      <c r="M550">
        <f t="shared" si="17"/>
        <v>1.694510739856804</v>
      </c>
      <c r="N550" s="2"/>
    </row>
    <row r="551" spans="1:16" x14ac:dyDescent="0.2">
      <c r="A551">
        <v>544</v>
      </c>
      <c r="B551" t="s">
        <v>17</v>
      </c>
      <c r="C551">
        <v>550</v>
      </c>
      <c r="D551">
        <v>6</v>
      </c>
      <c r="E551">
        <v>5</v>
      </c>
      <c r="F551">
        <v>800</v>
      </c>
      <c r="G551">
        <v>221</v>
      </c>
      <c r="H551">
        <v>3.1628959276018098</v>
      </c>
      <c r="I551">
        <v>2.0226244343891402</v>
      </c>
      <c r="K551">
        <f t="shared" si="16"/>
        <v>0.4018181818181818</v>
      </c>
      <c r="L551" s="1"/>
      <c r="M551">
        <f t="shared" si="17"/>
        <v>1.563758389261745</v>
      </c>
      <c r="N551" s="2"/>
    </row>
    <row r="552" spans="1:16" x14ac:dyDescent="0.2">
      <c r="A552">
        <v>545</v>
      </c>
      <c r="B552" t="s">
        <v>17</v>
      </c>
      <c r="C552">
        <v>550</v>
      </c>
      <c r="D552">
        <v>6</v>
      </c>
      <c r="E552">
        <v>5</v>
      </c>
      <c r="F552">
        <v>800</v>
      </c>
      <c r="G552">
        <v>201</v>
      </c>
      <c r="H552">
        <v>3.1094527363184001</v>
      </c>
      <c r="I552">
        <v>2.0049751243781002</v>
      </c>
      <c r="K552">
        <f t="shared" si="16"/>
        <v>0.36545454545454548</v>
      </c>
      <c r="L552" s="1"/>
      <c r="M552">
        <f t="shared" si="17"/>
        <v>1.5508684863523605</v>
      </c>
      <c r="N552" s="2"/>
    </row>
    <row r="553" spans="1:16" x14ac:dyDescent="0.2">
      <c r="A553">
        <v>546</v>
      </c>
      <c r="B553" t="s">
        <v>17</v>
      </c>
      <c r="C553">
        <v>550</v>
      </c>
      <c r="D553">
        <v>6</v>
      </c>
      <c r="E553">
        <v>5</v>
      </c>
      <c r="F553">
        <v>800</v>
      </c>
      <c r="G553">
        <v>205</v>
      </c>
      <c r="H553">
        <v>3.3073170731707302</v>
      </c>
      <c r="I553">
        <v>1.9902439024390199</v>
      </c>
      <c r="K553">
        <f t="shared" si="16"/>
        <v>0.37272727272727274</v>
      </c>
      <c r="L553" s="1"/>
      <c r="M553">
        <f t="shared" si="17"/>
        <v>1.6617647058823559</v>
      </c>
      <c r="N553" s="2"/>
    </row>
    <row r="554" spans="1:16" x14ac:dyDescent="0.2">
      <c r="A554">
        <v>547</v>
      </c>
      <c r="B554" t="s">
        <v>17</v>
      </c>
      <c r="C554">
        <v>550</v>
      </c>
      <c r="D554">
        <v>6</v>
      </c>
      <c r="E554">
        <v>5</v>
      </c>
      <c r="F554">
        <v>800</v>
      </c>
      <c r="G554">
        <v>224</v>
      </c>
      <c r="H554">
        <v>3.2008928571428501</v>
      </c>
      <c r="I554">
        <v>2.08928571428571</v>
      </c>
      <c r="K554">
        <f t="shared" si="16"/>
        <v>0.40727272727272729</v>
      </c>
      <c r="L554" s="1"/>
      <c r="M554">
        <f t="shared" si="17"/>
        <v>1.5320512820512819</v>
      </c>
      <c r="N554" s="2"/>
    </row>
    <row r="555" spans="1:16" x14ac:dyDescent="0.2">
      <c r="A555">
        <v>548</v>
      </c>
      <c r="B555" t="s">
        <v>17</v>
      </c>
      <c r="C555">
        <v>550</v>
      </c>
      <c r="D555">
        <v>6</v>
      </c>
      <c r="E555">
        <v>5</v>
      </c>
      <c r="F555">
        <v>800</v>
      </c>
      <c r="G555">
        <v>206</v>
      </c>
      <c r="H555">
        <v>3.2038834951456301</v>
      </c>
      <c r="I555">
        <v>1.96116504854368</v>
      </c>
      <c r="K555">
        <f t="shared" si="16"/>
        <v>0.37454545454545457</v>
      </c>
      <c r="L555" s="1"/>
      <c r="M555">
        <f t="shared" si="17"/>
        <v>1.6336633663366409</v>
      </c>
      <c r="N555" s="2"/>
    </row>
    <row r="556" spans="1:16" x14ac:dyDescent="0.2">
      <c r="A556">
        <v>549</v>
      </c>
      <c r="B556" t="s">
        <v>17</v>
      </c>
      <c r="C556">
        <v>550</v>
      </c>
      <c r="D556">
        <v>6</v>
      </c>
      <c r="E556">
        <v>5</v>
      </c>
      <c r="F556">
        <v>800</v>
      </c>
      <c r="G556">
        <v>229</v>
      </c>
      <c r="H556">
        <v>3.1834061135371101</v>
      </c>
      <c r="I556">
        <v>1.9475982532750999</v>
      </c>
      <c r="K556">
        <f t="shared" si="16"/>
        <v>0.41636363636363638</v>
      </c>
      <c r="L556" s="1"/>
      <c r="M556">
        <f t="shared" si="17"/>
        <v>1.6345291479820665</v>
      </c>
      <c r="N556" s="2"/>
    </row>
    <row r="557" spans="1:16" x14ac:dyDescent="0.2">
      <c r="A557">
        <v>550</v>
      </c>
      <c r="B557" t="s">
        <v>17</v>
      </c>
      <c r="C557">
        <v>550</v>
      </c>
      <c r="D557">
        <v>6</v>
      </c>
      <c r="E557">
        <v>5</v>
      </c>
      <c r="F557">
        <v>800</v>
      </c>
      <c r="G557">
        <v>236</v>
      </c>
      <c r="H557">
        <v>3.1440677966101598</v>
      </c>
      <c r="I557">
        <v>2.0762711864406702</v>
      </c>
      <c r="K557">
        <f t="shared" si="16"/>
        <v>0.42909090909090908</v>
      </c>
      <c r="L557" s="1"/>
      <c r="M557">
        <f t="shared" si="17"/>
        <v>1.5142857142857153</v>
      </c>
      <c r="N557" s="2"/>
    </row>
    <row r="558" spans="1:16" x14ac:dyDescent="0.2">
      <c r="A558">
        <v>551</v>
      </c>
      <c r="B558" t="s">
        <v>17</v>
      </c>
      <c r="C558">
        <v>550</v>
      </c>
      <c r="D558">
        <v>6</v>
      </c>
      <c r="E558">
        <v>6</v>
      </c>
      <c r="F558">
        <v>800</v>
      </c>
      <c r="G558">
        <v>207</v>
      </c>
      <c r="H558">
        <v>3.6328502415458899</v>
      </c>
      <c r="I558">
        <v>2.0869565217391299</v>
      </c>
      <c r="K558">
        <f t="shared" si="16"/>
        <v>0.37636363636363634</v>
      </c>
      <c r="L558" s="1">
        <f>SUM(K558:K567)/10</f>
        <v>0.42690909090909096</v>
      </c>
      <c r="M558">
        <f t="shared" si="17"/>
        <v>1.7407407407407394</v>
      </c>
      <c r="N558" s="2">
        <f>SUM(M558:M567)/10</f>
        <v>1.8388458454095875</v>
      </c>
      <c r="O558">
        <f>SUM(H558:H567)/10</f>
        <v>3.6969122810655706</v>
      </c>
      <c r="P558">
        <f>SUM(I558:I567)/10</f>
        <v>2.0110935767019265</v>
      </c>
    </row>
    <row r="559" spans="1:16" x14ac:dyDescent="0.2">
      <c r="A559">
        <v>552</v>
      </c>
      <c r="B559" t="s">
        <v>17</v>
      </c>
      <c r="C559">
        <v>550</v>
      </c>
      <c r="D559">
        <v>6</v>
      </c>
      <c r="E559">
        <v>6</v>
      </c>
      <c r="F559">
        <v>800</v>
      </c>
      <c r="G559">
        <v>208</v>
      </c>
      <c r="H559">
        <v>3.59615384615384</v>
      </c>
      <c r="I559">
        <v>1.9615384615384599</v>
      </c>
      <c r="K559">
        <f t="shared" si="16"/>
        <v>0.37818181818181817</v>
      </c>
      <c r="L559" s="1"/>
      <c r="M559">
        <f t="shared" si="17"/>
        <v>1.8333333333333317</v>
      </c>
      <c r="N559" s="2"/>
    </row>
    <row r="560" spans="1:16" x14ac:dyDescent="0.2">
      <c r="A560">
        <v>553</v>
      </c>
      <c r="B560" t="s">
        <v>17</v>
      </c>
      <c r="C560">
        <v>550</v>
      </c>
      <c r="D560">
        <v>6</v>
      </c>
      <c r="E560">
        <v>6</v>
      </c>
      <c r="F560">
        <v>800</v>
      </c>
      <c r="G560">
        <v>250</v>
      </c>
      <c r="H560">
        <v>3.7320000000000002</v>
      </c>
      <c r="I560">
        <v>2.02</v>
      </c>
      <c r="K560">
        <f t="shared" si="16"/>
        <v>0.45454545454545453</v>
      </c>
      <c r="L560" s="1"/>
      <c r="M560">
        <f t="shared" si="17"/>
        <v>1.8475247524752476</v>
      </c>
      <c r="N560" s="2"/>
    </row>
    <row r="561" spans="1:16" x14ac:dyDescent="0.2">
      <c r="A561">
        <v>554</v>
      </c>
      <c r="B561" t="s">
        <v>17</v>
      </c>
      <c r="C561">
        <v>550</v>
      </c>
      <c r="D561">
        <v>6</v>
      </c>
      <c r="E561">
        <v>6</v>
      </c>
      <c r="F561">
        <v>800</v>
      </c>
      <c r="G561">
        <v>243</v>
      </c>
      <c r="H561">
        <v>3.74485596707818</v>
      </c>
      <c r="I561">
        <v>1.9711934156378601</v>
      </c>
      <c r="K561">
        <f t="shared" si="16"/>
        <v>0.44181818181818183</v>
      </c>
      <c r="L561" s="1"/>
      <c r="M561">
        <f t="shared" si="17"/>
        <v>1.8997912317327719</v>
      </c>
      <c r="N561" s="2"/>
    </row>
    <row r="562" spans="1:16" x14ac:dyDescent="0.2">
      <c r="A562">
        <v>555</v>
      </c>
      <c r="B562" t="s">
        <v>17</v>
      </c>
      <c r="C562">
        <v>550</v>
      </c>
      <c r="D562">
        <v>6</v>
      </c>
      <c r="E562">
        <v>6</v>
      </c>
      <c r="F562">
        <v>800</v>
      </c>
      <c r="G562">
        <v>234</v>
      </c>
      <c r="H562">
        <v>3.7264957264957199</v>
      </c>
      <c r="I562">
        <v>2.0427350427350399</v>
      </c>
      <c r="K562">
        <f t="shared" si="16"/>
        <v>0.42545454545454547</v>
      </c>
      <c r="L562" s="1"/>
      <c r="M562">
        <f t="shared" si="17"/>
        <v>1.8242677824267775</v>
      </c>
      <c r="N562" s="2"/>
    </row>
    <row r="563" spans="1:16" x14ac:dyDescent="0.2">
      <c r="A563">
        <v>556</v>
      </c>
      <c r="B563" t="s">
        <v>17</v>
      </c>
      <c r="C563">
        <v>550</v>
      </c>
      <c r="D563">
        <v>6</v>
      </c>
      <c r="E563">
        <v>6</v>
      </c>
      <c r="F563">
        <v>800</v>
      </c>
      <c r="G563">
        <v>257</v>
      </c>
      <c r="H563">
        <v>4.0116731517509701</v>
      </c>
      <c r="I563">
        <v>2.0194552529182799</v>
      </c>
      <c r="K563">
        <f t="shared" si="16"/>
        <v>0.46727272727272728</v>
      </c>
      <c r="L563" s="1"/>
      <c r="M563">
        <f t="shared" si="17"/>
        <v>1.986512524084785</v>
      </c>
      <c r="N563" s="2"/>
    </row>
    <row r="564" spans="1:16" x14ac:dyDescent="0.2">
      <c r="A564">
        <v>557</v>
      </c>
      <c r="B564" t="s">
        <v>17</v>
      </c>
      <c r="C564">
        <v>550</v>
      </c>
      <c r="D564">
        <v>6</v>
      </c>
      <c r="E564">
        <v>6</v>
      </c>
      <c r="F564">
        <v>800</v>
      </c>
      <c r="G564">
        <v>230</v>
      </c>
      <c r="H564">
        <v>3.6521739130434701</v>
      </c>
      <c r="I564">
        <v>2.0304347826086899</v>
      </c>
      <c r="K564">
        <f t="shared" si="16"/>
        <v>0.41818181818181815</v>
      </c>
      <c r="L564" s="1"/>
      <c r="M564">
        <f t="shared" si="17"/>
        <v>1.7987152034261251</v>
      </c>
      <c r="N564" s="2"/>
    </row>
    <row r="565" spans="1:16" x14ac:dyDescent="0.2">
      <c r="A565">
        <v>558</v>
      </c>
      <c r="B565" t="s">
        <v>17</v>
      </c>
      <c r="C565">
        <v>550</v>
      </c>
      <c r="D565">
        <v>6</v>
      </c>
      <c r="E565">
        <v>6</v>
      </c>
      <c r="F565">
        <v>800</v>
      </c>
      <c r="G565">
        <v>262</v>
      </c>
      <c r="H565">
        <v>3.5229007633587699</v>
      </c>
      <c r="I565">
        <v>1.9198473282442701</v>
      </c>
      <c r="K565">
        <f t="shared" si="16"/>
        <v>0.47636363636363638</v>
      </c>
      <c r="L565" s="1"/>
      <c r="M565">
        <f t="shared" si="17"/>
        <v>1.8349900596421471</v>
      </c>
      <c r="N565" s="2"/>
    </row>
    <row r="566" spans="1:16" x14ac:dyDescent="0.2">
      <c r="A566">
        <v>559</v>
      </c>
      <c r="B566" t="s">
        <v>17</v>
      </c>
      <c r="C566">
        <v>550</v>
      </c>
      <c r="D566">
        <v>6</v>
      </c>
      <c r="E566">
        <v>6</v>
      </c>
      <c r="F566">
        <v>800</v>
      </c>
      <c r="G566">
        <v>240</v>
      </c>
      <c r="H566">
        <v>3.6541666666666601</v>
      </c>
      <c r="I566">
        <v>2.05416666666666</v>
      </c>
      <c r="K566">
        <f t="shared" si="16"/>
        <v>0.43636363636363634</v>
      </c>
      <c r="L566" s="1"/>
      <c r="M566">
        <f t="shared" si="17"/>
        <v>1.7789046653144043</v>
      </c>
      <c r="N566" s="2"/>
    </row>
    <row r="567" spans="1:16" x14ac:dyDescent="0.2">
      <c r="A567">
        <v>560</v>
      </c>
      <c r="B567" t="s">
        <v>17</v>
      </c>
      <c r="C567">
        <v>550</v>
      </c>
      <c r="D567">
        <v>6</v>
      </c>
      <c r="E567">
        <v>6</v>
      </c>
      <c r="F567">
        <v>800</v>
      </c>
      <c r="G567">
        <v>217</v>
      </c>
      <c r="H567">
        <v>3.69585253456221</v>
      </c>
      <c r="I567">
        <v>2.0046082949308701</v>
      </c>
      <c r="K567">
        <f t="shared" si="16"/>
        <v>0.39454545454545453</v>
      </c>
      <c r="L567" s="1"/>
      <c r="M567">
        <f t="shared" si="17"/>
        <v>1.8436781609195443</v>
      </c>
      <c r="N567" s="2"/>
    </row>
    <row r="568" spans="1:16" x14ac:dyDescent="0.2">
      <c r="A568">
        <v>561</v>
      </c>
      <c r="B568" t="s">
        <v>17</v>
      </c>
      <c r="C568">
        <v>550</v>
      </c>
      <c r="D568">
        <v>6</v>
      </c>
      <c r="E568">
        <v>7</v>
      </c>
      <c r="F568">
        <v>800</v>
      </c>
      <c r="G568">
        <v>243</v>
      </c>
      <c r="H568">
        <v>4.4444444444444402</v>
      </c>
      <c r="I568">
        <v>2.0576131687242798</v>
      </c>
      <c r="K568">
        <f t="shared" si="16"/>
        <v>0.44181818181818183</v>
      </c>
      <c r="L568" s="1">
        <f>SUM(K568:K577)/10</f>
        <v>0.45054545454545447</v>
      </c>
      <c r="M568">
        <f t="shared" si="17"/>
        <v>2.1599999999999979</v>
      </c>
      <c r="N568" s="2">
        <f>SUM(M568:M577)/10</f>
        <v>2.0971163771811399</v>
      </c>
      <c r="O568">
        <f>SUM(H568:H577)/10</f>
        <v>4.3803247088548023</v>
      </c>
      <c r="P568">
        <f>SUM(I568:I577)/10</f>
        <v>2.0894874694741064</v>
      </c>
    </row>
    <row r="569" spans="1:16" x14ac:dyDescent="0.2">
      <c r="A569">
        <v>562</v>
      </c>
      <c r="B569" t="s">
        <v>17</v>
      </c>
      <c r="C569">
        <v>550</v>
      </c>
      <c r="D569">
        <v>6</v>
      </c>
      <c r="E569">
        <v>7</v>
      </c>
      <c r="F569">
        <v>800</v>
      </c>
      <c r="G569">
        <v>255</v>
      </c>
      <c r="H569">
        <v>4.4156862745097998</v>
      </c>
      <c r="I569">
        <v>2.1058823529411699</v>
      </c>
      <c r="K569">
        <f t="shared" si="16"/>
        <v>0.46363636363636362</v>
      </c>
      <c r="L569" s="1"/>
      <c r="M569">
        <f t="shared" si="17"/>
        <v>2.0968342644320344</v>
      </c>
      <c r="N569" s="2"/>
    </row>
    <row r="570" spans="1:16" x14ac:dyDescent="0.2">
      <c r="A570">
        <v>563</v>
      </c>
      <c r="B570" t="s">
        <v>17</v>
      </c>
      <c r="C570">
        <v>550</v>
      </c>
      <c r="D570">
        <v>6</v>
      </c>
      <c r="E570">
        <v>7</v>
      </c>
      <c r="F570">
        <v>800</v>
      </c>
      <c r="G570">
        <v>268</v>
      </c>
      <c r="H570">
        <v>4.4291044776119399</v>
      </c>
      <c r="I570">
        <v>2.0783582089552199</v>
      </c>
      <c r="K570">
        <f t="shared" si="16"/>
        <v>0.48727272727272725</v>
      </c>
      <c r="L570" s="1"/>
      <c r="M570">
        <f t="shared" si="17"/>
        <v>2.1310592459605067</v>
      </c>
      <c r="N570" s="2"/>
    </row>
    <row r="571" spans="1:16" x14ac:dyDescent="0.2">
      <c r="A571">
        <v>564</v>
      </c>
      <c r="B571" t="s">
        <v>17</v>
      </c>
      <c r="C571">
        <v>550</v>
      </c>
      <c r="D571">
        <v>6</v>
      </c>
      <c r="E571">
        <v>7</v>
      </c>
      <c r="F571">
        <v>800</v>
      </c>
      <c r="G571">
        <v>241</v>
      </c>
      <c r="H571">
        <v>4.2282157676348504</v>
      </c>
      <c r="I571">
        <v>2.0124481327800798</v>
      </c>
      <c r="K571">
        <f t="shared" si="16"/>
        <v>0.43818181818181817</v>
      </c>
      <c r="L571" s="1"/>
      <c r="M571">
        <f t="shared" si="17"/>
        <v>2.1010309278350525</v>
      </c>
      <c r="N571" s="2"/>
    </row>
    <row r="572" spans="1:16" x14ac:dyDescent="0.2">
      <c r="A572">
        <v>565</v>
      </c>
      <c r="B572" t="s">
        <v>17</v>
      </c>
      <c r="C572">
        <v>550</v>
      </c>
      <c r="D572">
        <v>6</v>
      </c>
      <c r="E572">
        <v>7</v>
      </c>
      <c r="F572">
        <v>800</v>
      </c>
      <c r="G572">
        <v>237</v>
      </c>
      <c r="H572">
        <v>4.5822784810126498</v>
      </c>
      <c r="I572">
        <v>2.1139240506329098</v>
      </c>
      <c r="K572">
        <f t="shared" si="16"/>
        <v>0.43090909090909091</v>
      </c>
      <c r="L572" s="1"/>
      <c r="M572">
        <f t="shared" si="17"/>
        <v>2.1676646706586804</v>
      </c>
      <c r="N572" s="2"/>
    </row>
    <row r="573" spans="1:16" x14ac:dyDescent="0.2">
      <c r="A573">
        <v>566</v>
      </c>
      <c r="B573" t="s">
        <v>17</v>
      </c>
      <c r="C573">
        <v>550</v>
      </c>
      <c r="D573">
        <v>6</v>
      </c>
      <c r="E573">
        <v>7</v>
      </c>
      <c r="F573">
        <v>800</v>
      </c>
      <c r="G573">
        <v>231</v>
      </c>
      <c r="H573">
        <v>4.3246753246753196</v>
      </c>
      <c r="I573">
        <v>2.1255411255411198</v>
      </c>
      <c r="K573">
        <f t="shared" si="16"/>
        <v>0.42</v>
      </c>
      <c r="L573" s="1"/>
      <c r="M573">
        <f t="shared" si="17"/>
        <v>2.03462321792261</v>
      </c>
      <c r="N573" s="2"/>
    </row>
    <row r="574" spans="1:16" x14ac:dyDescent="0.2">
      <c r="A574">
        <v>567</v>
      </c>
      <c r="B574" t="s">
        <v>17</v>
      </c>
      <c r="C574">
        <v>550</v>
      </c>
      <c r="D574">
        <v>6</v>
      </c>
      <c r="E574">
        <v>7</v>
      </c>
      <c r="F574">
        <v>800</v>
      </c>
      <c r="G574">
        <v>258</v>
      </c>
      <c r="H574">
        <v>4.2751937984496102</v>
      </c>
      <c r="I574">
        <v>2.1434108527131701</v>
      </c>
      <c r="K574">
        <f t="shared" si="16"/>
        <v>0.46909090909090911</v>
      </c>
      <c r="L574" s="1"/>
      <c r="M574">
        <f t="shared" si="17"/>
        <v>1.9945750452079631</v>
      </c>
      <c r="N574" s="2"/>
    </row>
    <row r="575" spans="1:16" x14ac:dyDescent="0.2">
      <c r="A575">
        <v>568</v>
      </c>
      <c r="B575" t="s">
        <v>17</v>
      </c>
      <c r="C575">
        <v>550</v>
      </c>
      <c r="D575">
        <v>6</v>
      </c>
      <c r="E575">
        <v>7</v>
      </c>
      <c r="F575">
        <v>800</v>
      </c>
      <c r="G575">
        <v>249</v>
      </c>
      <c r="H575">
        <v>4.3895582329317202</v>
      </c>
      <c r="I575">
        <v>2.0240963855421601</v>
      </c>
      <c r="K575">
        <f t="shared" si="16"/>
        <v>0.4527272727272727</v>
      </c>
      <c r="L575" s="1"/>
      <c r="M575">
        <f t="shared" si="17"/>
        <v>2.1686507936507997</v>
      </c>
      <c r="N575" s="2"/>
    </row>
    <row r="576" spans="1:16" x14ac:dyDescent="0.2">
      <c r="A576">
        <v>569</v>
      </c>
      <c r="B576" t="s">
        <v>17</v>
      </c>
      <c r="C576">
        <v>550</v>
      </c>
      <c r="D576">
        <v>6</v>
      </c>
      <c r="E576">
        <v>7</v>
      </c>
      <c r="F576">
        <v>800</v>
      </c>
      <c r="G576">
        <v>258</v>
      </c>
      <c r="H576">
        <v>4.3023255813953396</v>
      </c>
      <c r="I576">
        <v>2.1201550387596901</v>
      </c>
      <c r="K576">
        <f t="shared" si="16"/>
        <v>0.46909090909090911</v>
      </c>
      <c r="L576" s="1"/>
      <c r="M576">
        <f t="shared" si="17"/>
        <v>2.0292504570383865</v>
      </c>
      <c r="N576" s="2"/>
    </row>
    <row r="577" spans="1:16" x14ac:dyDescent="0.2">
      <c r="A577">
        <v>570</v>
      </c>
      <c r="B577" t="s">
        <v>17</v>
      </c>
      <c r="C577">
        <v>550</v>
      </c>
      <c r="D577">
        <v>6</v>
      </c>
      <c r="E577">
        <v>7</v>
      </c>
      <c r="F577">
        <v>800</v>
      </c>
      <c r="G577">
        <v>238</v>
      </c>
      <c r="H577">
        <v>4.4117647058823497</v>
      </c>
      <c r="I577">
        <v>2.1134453781512601</v>
      </c>
      <c r="K577">
        <f t="shared" si="16"/>
        <v>0.43272727272727274</v>
      </c>
      <c r="L577" s="1"/>
      <c r="M577">
        <f t="shared" si="17"/>
        <v>2.0874751491053667</v>
      </c>
      <c r="N577" s="2"/>
    </row>
    <row r="578" spans="1:16" x14ac:dyDescent="0.2">
      <c r="A578">
        <v>571</v>
      </c>
      <c r="B578" t="s">
        <v>17</v>
      </c>
      <c r="C578">
        <v>550</v>
      </c>
      <c r="D578">
        <v>6</v>
      </c>
      <c r="E578">
        <v>8</v>
      </c>
      <c r="F578">
        <v>800</v>
      </c>
      <c r="G578">
        <v>262</v>
      </c>
      <c r="H578">
        <v>4.9618320610686997</v>
      </c>
      <c r="I578">
        <v>2.1908396946564799</v>
      </c>
      <c r="K578">
        <f t="shared" si="16"/>
        <v>0.47636363636363638</v>
      </c>
      <c r="L578" s="1">
        <f>SUM(K578:K587)/10</f>
        <v>0.4530909090909091</v>
      </c>
      <c r="M578">
        <f t="shared" si="17"/>
        <v>2.2648083623693456</v>
      </c>
      <c r="N578" s="2">
        <f>SUM(M578:M587)/10</f>
        <v>2.3950780759702193</v>
      </c>
      <c r="O578">
        <f>SUM(H578:H587)/10</f>
        <v>5.0311530740501196</v>
      </c>
      <c r="P578">
        <f>SUM(I578:I587)/10</f>
        <v>2.10222452658651</v>
      </c>
    </row>
    <row r="579" spans="1:16" x14ac:dyDescent="0.2">
      <c r="A579">
        <v>572</v>
      </c>
      <c r="B579" t="s">
        <v>17</v>
      </c>
      <c r="C579">
        <v>550</v>
      </c>
      <c r="D579">
        <v>6</v>
      </c>
      <c r="E579">
        <v>8</v>
      </c>
      <c r="F579">
        <v>800</v>
      </c>
      <c r="G579">
        <v>254</v>
      </c>
      <c r="H579">
        <v>5.0157480314960603</v>
      </c>
      <c r="I579">
        <v>2.06692913385826</v>
      </c>
      <c r="K579">
        <f t="shared" si="16"/>
        <v>0.46181818181818179</v>
      </c>
      <c r="L579" s="1"/>
      <c r="M579">
        <f t="shared" si="17"/>
        <v>2.4266666666666743</v>
      </c>
      <c r="N579" s="2"/>
    </row>
    <row r="580" spans="1:16" x14ac:dyDescent="0.2">
      <c r="A580">
        <v>573</v>
      </c>
      <c r="B580" t="s">
        <v>17</v>
      </c>
      <c r="C580">
        <v>550</v>
      </c>
      <c r="D580">
        <v>6</v>
      </c>
      <c r="E580">
        <v>8</v>
      </c>
      <c r="F580">
        <v>800</v>
      </c>
      <c r="G580">
        <v>258</v>
      </c>
      <c r="H580">
        <v>5.1472868217054204</v>
      </c>
      <c r="I580">
        <v>2.07751937984496</v>
      </c>
      <c r="K580">
        <f t="shared" si="16"/>
        <v>0.46909090909090911</v>
      </c>
      <c r="L580" s="1"/>
      <c r="M580">
        <f t="shared" si="17"/>
        <v>2.4776119402985062</v>
      </c>
      <c r="N580" s="2"/>
    </row>
    <row r="581" spans="1:16" x14ac:dyDescent="0.2">
      <c r="A581">
        <v>574</v>
      </c>
      <c r="B581" t="s">
        <v>17</v>
      </c>
      <c r="C581">
        <v>550</v>
      </c>
      <c r="D581">
        <v>6</v>
      </c>
      <c r="E581">
        <v>8</v>
      </c>
      <c r="F581">
        <v>800</v>
      </c>
      <c r="G581">
        <v>234</v>
      </c>
      <c r="H581">
        <v>4.8461538461538396</v>
      </c>
      <c r="I581">
        <v>2.1239316239316199</v>
      </c>
      <c r="K581">
        <f t="shared" si="16"/>
        <v>0.42545454545454547</v>
      </c>
      <c r="L581" s="1"/>
      <c r="M581">
        <f t="shared" si="17"/>
        <v>2.2816901408450718</v>
      </c>
      <c r="N581" s="2"/>
    </row>
    <row r="582" spans="1:16" x14ac:dyDescent="0.2">
      <c r="A582">
        <v>575</v>
      </c>
      <c r="B582" t="s">
        <v>17</v>
      </c>
      <c r="C582">
        <v>550</v>
      </c>
      <c r="D582">
        <v>6</v>
      </c>
      <c r="E582">
        <v>8</v>
      </c>
      <c r="F582">
        <v>800</v>
      </c>
      <c r="G582">
        <v>252</v>
      </c>
      <c r="H582">
        <v>5.0833333333333304</v>
      </c>
      <c r="I582">
        <v>2.1150793650793598</v>
      </c>
      <c r="K582">
        <f t="shared" si="16"/>
        <v>0.45818181818181819</v>
      </c>
      <c r="L582" s="1"/>
      <c r="M582">
        <f t="shared" si="17"/>
        <v>2.4033771106941884</v>
      </c>
      <c r="N582" s="2"/>
    </row>
    <row r="583" spans="1:16" x14ac:dyDescent="0.2">
      <c r="A583">
        <v>576</v>
      </c>
      <c r="B583" t="s">
        <v>17</v>
      </c>
      <c r="C583">
        <v>550</v>
      </c>
      <c r="D583">
        <v>6</v>
      </c>
      <c r="E583">
        <v>8</v>
      </c>
      <c r="F583">
        <v>800</v>
      </c>
      <c r="G583">
        <v>250</v>
      </c>
      <c r="H583">
        <v>4.9080000000000004</v>
      </c>
      <c r="I583">
        <v>2.06</v>
      </c>
      <c r="K583">
        <f t="shared" si="16"/>
        <v>0.45454545454545453</v>
      </c>
      <c r="L583" s="1"/>
      <c r="M583">
        <f t="shared" si="17"/>
        <v>2.3825242718446602</v>
      </c>
      <c r="N583" s="2"/>
    </row>
    <row r="584" spans="1:16" x14ac:dyDescent="0.2">
      <c r="A584">
        <v>577</v>
      </c>
      <c r="B584" t="s">
        <v>17</v>
      </c>
      <c r="C584">
        <v>550</v>
      </c>
      <c r="D584">
        <v>6</v>
      </c>
      <c r="E584">
        <v>8</v>
      </c>
      <c r="F584">
        <v>800</v>
      </c>
      <c r="G584">
        <v>225</v>
      </c>
      <c r="H584">
        <v>5.1555555555555497</v>
      </c>
      <c r="I584">
        <v>2.08</v>
      </c>
      <c r="K584">
        <f t="shared" si="16"/>
        <v>0.40909090909090912</v>
      </c>
      <c r="L584" s="1"/>
      <c r="M584">
        <f t="shared" si="17"/>
        <v>2.4786324786324756</v>
      </c>
      <c r="N584" s="2"/>
    </row>
    <row r="585" spans="1:16" x14ac:dyDescent="0.2">
      <c r="A585">
        <v>578</v>
      </c>
      <c r="B585" t="s">
        <v>17</v>
      </c>
      <c r="C585">
        <v>550</v>
      </c>
      <c r="D585">
        <v>6</v>
      </c>
      <c r="E585">
        <v>8</v>
      </c>
      <c r="F585">
        <v>800</v>
      </c>
      <c r="G585">
        <v>251</v>
      </c>
      <c r="H585">
        <v>5.0996015936254899</v>
      </c>
      <c r="I585">
        <v>2.0039840637450199</v>
      </c>
      <c r="K585">
        <f t="shared" ref="K585:K648" si="18">G585/C585</f>
        <v>0.45636363636363636</v>
      </c>
      <c r="L585" s="1"/>
      <c r="M585">
        <f t="shared" ref="M585:M648" si="19">H585/I585</f>
        <v>2.5447316103379682</v>
      </c>
      <c r="N585" s="2"/>
    </row>
    <row r="586" spans="1:16" x14ac:dyDescent="0.2">
      <c r="A586">
        <v>579</v>
      </c>
      <c r="B586" t="s">
        <v>17</v>
      </c>
      <c r="C586">
        <v>550</v>
      </c>
      <c r="D586">
        <v>6</v>
      </c>
      <c r="E586">
        <v>8</v>
      </c>
      <c r="F586">
        <v>800</v>
      </c>
      <c r="G586">
        <v>252</v>
      </c>
      <c r="H586">
        <v>4.9404761904761898</v>
      </c>
      <c r="I586">
        <v>2.1031746031746001</v>
      </c>
      <c r="K586">
        <f t="shared" si="18"/>
        <v>0.45818181818181819</v>
      </c>
      <c r="L586" s="1"/>
      <c r="M586">
        <f t="shared" si="19"/>
        <v>2.349056603773588</v>
      </c>
      <c r="N586" s="2"/>
    </row>
    <row r="587" spans="1:16" x14ac:dyDescent="0.2">
      <c r="A587">
        <v>580</v>
      </c>
      <c r="B587" t="s">
        <v>17</v>
      </c>
      <c r="C587">
        <v>550</v>
      </c>
      <c r="D587">
        <v>6</v>
      </c>
      <c r="E587">
        <v>8</v>
      </c>
      <c r="F587">
        <v>800</v>
      </c>
      <c r="G587">
        <v>254</v>
      </c>
      <c r="H587">
        <v>5.1535433070866103</v>
      </c>
      <c r="I587">
        <v>2.2007874015748001</v>
      </c>
      <c r="K587">
        <f t="shared" si="18"/>
        <v>0.46181818181818179</v>
      </c>
      <c r="L587" s="1"/>
      <c r="M587">
        <f t="shared" si="19"/>
        <v>2.3416815742397152</v>
      </c>
      <c r="N587" s="2"/>
    </row>
    <row r="588" spans="1:16" x14ac:dyDescent="0.2">
      <c r="A588">
        <v>581</v>
      </c>
      <c r="B588" t="s">
        <v>17</v>
      </c>
      <c r="C588">
        <v>550</v>
      </c>
      <c r="D588">
        <v>6</v>
      </c>
      <c r="E588">
        <v>9</v>
      </c>
      <c r="F588">
        <v>800</v>
      </c>
      <c r="G588">
        <v>261</v>
      </c>
      <c r="H588">
        <v>5.5593869731800698</v>
      </c>
      <c r="I588">
        <v>2.0498084291187699</v>
      </c>
      <c r="K588">
        <f t="shared" si="18"/>
        <v>0.47454545454545455</v>
      </c>
      <c r="L588" s="1">
        <f>SUM(K588:K597)/10</f>
        <v>0.47963636363636369</v>
      </c>
      <c r="M588">
        <f t="shared" si="19"/>
        <v>2.7121495327102823</v>
      </c>
      <c r="N588" s="2">
        <f>SUM(M588:M597)/10</f>
        <v>2.6679309142720005</v>
      </c>
      <c r="O588">
        <f>SUM(H588:H597)/10</f>
        <v>5.5539328413052109</v>
      </c>
      <c r="P588">
        <f>SUM(I588:I597)/10</f>
        <v>2.0852009000787866</v>
      </c>
    </row>
    <row r="589" spans="1:16" x14ac:dyDescent="0.2">
      <c r="A589">
        <v>582</v>
      </c>
      <c r="B589" t="s">
        <v>17</v>
      </c>
      <c r="C589">
        <v>550</v>
      </c>
      <c r="D589">
        <v>6</v>
      </c>
      <c r="E589">
        <v>9</v>
      </c>
      <c r="F589">
        <v>800</v>
      </c>
      <c r="G589">
        <v>262</v>
      </c>
      <c r="H589">
        <v>5.5916030534351098</v>
      </c>
      <c r="I589">
        <v>2.0992366412213701</v>
      </c>
      <c r="K589">
        <f t="shared" si="18"/>
        <v>0.47636363636363638</v>
      </c>
      <c r="L589" s="1"/>
      <c r="M589">
        <f t="shared" si="19"/>
        <v>2.6636363636363662</v>
      </c>
      <c r="N589" s="2"/>
    </row>
    <row r="590" spans="1:16" x14ac:dyDescent="0.2">
      <c r="A590">
        <v>583</v>
      </c>
      <c r="B590" t="s">
        <v>17</v>
      </c>
      <c r="C590">
        <v>550</v>
      </c>
      <c r="D590">
        <v>6</v>
      </c>
      <c r="E590">
        <v>9</v>
      </c>
      <c r="F590">
        <v>800</v>
      </c>
      <c r="G590">
        <v>259</v>
      </c>
      <c r="H590">
        <v>5.6023166023166002</v>
      </c>
      <c r="I590">
        <v>2.0810810810810798</v>
      </c>
      <c r="K590">
        <f t="shared" si="18"/>
        <v>0.47090909090909089</v>
      </c>
      <c r="L590" s="1"/>
      <c r="M590">
        <f t="shared" si="19"/>
        <v>2.6920222634508355</v>
      </c>
      <c r="N590" s="2"/>
    </row>
    <row r="591" spans="1:16" x14ac:dyDescent="0.2">
      <c r="A591">
        <v>584</v>
      </c>
      <c r="B591" t="s">
        <v>17</v>
      </c>
      <c r="C591">
        <v>550</v>
      </c>
      <c r="D591">
        <v>6</v>
      </c>
      <c r="E591">
        <v>9</v>
      </c>
      <c r="F591">
        <v>800</v>
      </c>
      <c r="G591">
        <v>244</v>
      </c>
      <c r="H591">
        <v>5.5122950819672099</v>
      </c>
      <c r="I591">
        <v>2.1311475409836</v>
      </c>
      <c r="K591">
        <f t="shared" si="18"/>
        <v>0.44363636363636366</v>
      </c>
      <c r="L591" s="1"/>
      <c r="M591">
        <f t="shared" si="19"/>
        <v>2.5865384615384679</v>
      </c>
      <c r="N591" s="2"/>
    </row>
    <row r="592" spans="1:16" x14ac:dyDescent="0.2">
      <c r="A592">
        <v>585</v>
      </c>
      <c r="B592" t="s">
        <v>17</v>
      </c>
      <c r="C592">
        <v>550</v>
      </c>
      <c r="D592">
        <v>6</v>
      </c>
      <c r="E592">
        <v>9</v>
      </c>
      <c r="F592">
        <v>800</v>
      </c>
      <c r="G592">
        <v>279</v>
      </c>
      <c r="H592">
        <v>5.3978494623655902</v>
      </c>
      <c r="I592">
        <v>2.0752688172043001</v>
      </c>
      <c r="K592">
        <f t="shared" si="18"/>
        <v>0.50727272727272732</v>
      </c>
      <c r="L592" s="1"/>
      <c r="M592">
        <f t="shared" si="19"/>
        <v>2.6010362694300526</v>
      </c>
      <c r="N592" s="2"/>
    </row>
    <row r="593" spans="1:16" x14ac:dyDescent="0.2">
      <c r="A593">
        <v>586</v>
      </c>
      <c r="B593" t="s">
        <v>17</v>
      </c>
      <c r="C593">
        <v>550</v>
      </c>
      <c r="D593">
        <v>6</v>
      </c>
      <c r="E593">
        <v>9</v>
      </c>
      <c r="F593">
        <v>800</v>
      </c>
      <c r="G593">
        <v>271</v>
      </c>
      <c r="H593">
        <v>5.4797047970479698</v>
      </c>
      <c r="I593">
        <v>2.2361623616236099</v>
      </c>
      <c r="K593">
        <f t="shared" si="18"/>
        <v>0.49272727272727274</v>
      </c>
      <c r="L593" s="1"/>
      <c r="M593">
        <f t="shared" si="19"/>
        <v>2.4504950495049571</v>
      </c>
      <c r="N593" s="2"/>
    </row>
    <row r="594" spans="1:16" x14ac:dyDescent="0.2">
      <c r="A594">
        <v>587</v>
      </c>
      <c r="B594" t="s">
        <v>17</v>
      </c>
      <c r="C594">
        <v>550</v>
      </c>
      <c r="D594">
        <v>6</v>
      </c>
      <c r="E594">
        <v>9</v>
      </c>
      <c r="F594">
        <v>800</v>
      </c>
      <c r="G594">
        <v>255</v>
      </c>
      <c r="H594">
        <v>5.7176470588235198</v>
      </c>
      <c r="I594">
        <v>2.05490196078431</v>
      </c>
      <c r="K594">
        <f t="shared" si="18"/>
        <v>0.46363636363636362</v>
      </c>
      <c r="L594" s="1"/>
      <c r="M594">
        <f t="shared" si="19"/>
        <v>2.7824427480916034</v>
      </c>
      <c r="N594" s="2"/>
    </row>
    <row r="595" spans="1:16" x14ac:dyDescent="0.2">
      <c r="A595">
        <v>588</v>
      </c>
      <c r="B595" t="s">
        <v>17</v>
      </c>
      <c r="C595">
        <v>550</v>
      </c>
      <c r="D595">
        <v>6</v>
      </c>
      <c r="E595">
        <v>9</v>
      </c>
      <c r="F595">
        <v>800</v>
      </c>
      <c r="G595">
        <v>260</v>
      </c>
      <c r="H595">
        <v>5.6192307692307599</v>
      </c>
      <c r="I595">
        <v>1.91923076923076</v>
      </c>
      <c r="K595">
        <f t="shared" si="18"/>
        <v>0.47272727272727272</v>
      </c>
      <c r="L595" s="1"/>
      <c r="M595">
        <f t="shared" si="19"/>
        <v>2.9278557114228549</v>
      </c>
      <c r="N595" s="2"/>
    </row>
    <row r="596" spans="1:16" x14ac:dyDescent="0.2">
      <c r="A596">
        <v>589</v>
      </c>
      <c r="B596" t="s">
        <v>17</v>
      </c>
      <c r="C596">
        <v>550</v>
      </c>
      <c r="D596">
        <v>6</v>
      </c>
      <c r="E596">
        <v>9</v>
      </c>
      <c r="F596">
        <v>800</v>
      </c>
      <c r="G596">
        <v>276</v>
      </c>
      <c r="H596">
        <v>5.7862318840579698</v>
      </c>
      <c r="I596">
        <v>2.0797101449275299</v>
      </c>
      <c r="K596">
        <f t="shared" si="18"/>
        <v>0.50181818181818183</v>
      </c>
      <c r="L596" s="1"/>
      <c r="M596">
        <f t="shared" si="19"/>
        <v>2.7822299651568021</v>
      </c>
      <c r="N596" s="2"/>
    </row>
    <row r="597" spans="1:16" x14ac:dyDescent="0.2">
      <c r="A597">
        <v>590</v>
      </c>
      <c r="B597" t="s">
        <v>17</v>
      </c>
      <c r="C597">
        <v>550</v>
      </c>
      <c r="D597">
        <v>6</v>
      </c>
      <c r="E597">
        <v>9</v>
      </c>
      <c r="F597">
        <v>800</v>
      </c>
      <c r="G597">
        <v>271</v>
      </c>
      <c r="H597">
        <v>5.2730627306273004</v>
      </c>
      <c r="I597">
        <v>2.12546125461254</v>
      </c>
      <c r="K597">
        <f t="shared" si="18"/>
        <v>0.49272727272727274</v>
      </c>
      <c r="L597" s="1"/>
      <c r="M597">
        <f t="shared" si="19"/>
        <v>2.4809027777777821</v>
      </c>
      <c r="N597" s="2"/>
    </row>
    <row r="598" spans="1:16" x14ac:dyDescent="0.2">
      <c r="A598">
        <v>591</v>
      </c>
      <c r="B598" t="s">
        <v>17</v>
      </c>
      <c r="C598">
        <v>550</v>
      </c>
      <c r="D598">
        <v>6</v>
      </c>
      <c r="E598">
        <v>10</v>
      </c>
      <c r="F598">
        <v>800</v>
      </c>
      <c r="G598">
        <v>288</v>
      </c>
      <c r="H598">
        <v>5.83680555555555</v>
      </c>
      <c r="I598">
        <v>2.18055555555555</v>
      </c>
      <c r="K598">
        <f t="shared" si="18"/>
        <v>0.52363636363636368</v>
      </c>
      <c r="L598" s="1">
        <f>SUM(K598:K607)/10</f>
        <v>0.48181818181818181</v>
      </c>
      <c r="M598">
        <f t="shared" si="19"/>
        <v>2.676751592356692</v>
      </c>
      <c r="N598" s="2">
        <f>SUM(M598:M607)/10</f>
        <v>2.8066708288557409</v>
      </c>
      <c r="O598">
        <f>SUM(H598:H607)/10</f>
        <v>6.1254253146023858</v>
      </c>
      <c r="P598">
        <f>SUM(I598:I607)/10</f>
        <v>2.1836619524700951</v>
      </c>
    </row>
    <row r="599" spans="1:16" x14ac:dyDescent="0.2">
      <c r="A599">
        <v>592</v>
      </c>
      <c r="B599" t="s">
        <v>17</v>
      </c>
      <c r="C599">
        <v>550</v>
      </c>
      <c r="D599">
        <v>6</v>
      </c>
      <c r="E599">
        <v>10</v>
      </c>
      <c r="F599">
        <v>800</v>
      </c>
      <c r="G599">
        <v>274</v>
      </c>
      <c r="H599">
        <v>5.8284671532846701</v>
      </c>
      <c r="I599">
        <v>2.1277372262773699</v>
      </c>
      <c r="K599">
        <f t="shared" si="18"/>
        <v>0.49818181818181817</v>
      </c>
      <c r="L599" s="1"/>
      <c r="M599">
        <f t="shared" si="19"/>
        <v>2.7392795883361942</v>
      </c>
      <c r="N599" s="2"/>
    </row>
    <row r="600" spans="1:16" x14ac:dyDescent="0.2">
      <c r="A600">
        <v>593</v>
      </c>
      <c r="B600" t="s">
        <v>17</v>
      </c>
      <c r="C600">
        <v>550</v>
      </c>
      <c r="D600">
        <v>6</v>
      </c>
      <c r="E600">
        <v>10</v>
      </c>
      <c r="F600">
        <v>800</v>
      </c>
      <c r="G600">
        <v>263</v>
      </c>
      <c r="H600">
        <v>6.2547528517110198</v>
      </c>
      <c r="I600">
        <v>2.1216730038022802</v>
      </c>
      <c r="K600">
        <f t="shared" si="18"/>
        <v>0.47818181818181821</v>
      </c>
      <c r="L600" s="1"/>
      <c r="M600">
        <f t="shared" si="19"/>
        <v>2.948028673835124</v>
      </c>
      <c r="N600" s="2"/>
    </row>
    <row r="601" spans="1:16" x14ac:dyDescent="0.2">
      <c r="A601">
        <v>594</v>
      </c>
      <c r="B601" t="s">
        <v>17</v>
      </c>
      <c r="C601">
        <v>550</v>
      </c>
      <c r="D601">
        <v>6</v>
      </c>
      <c r="E601">
        <v>10</v>
      </c>
      <c r="F601">
        <v>800</v>
      </c>
      <c r="G601">
        <v>250</v>
      </c>
      <c r="H601">
        <v>6.2</v>
      </c>
      <c r="I601">
        <v>2.2679999999999998</v>
      </c>
      <c r="K601">
        <f t="shared" si="18"/>
        <v>0.45454545454545453</v>
      </c>
      <c r="L601" s="1"/>
      <c r="M601">
        <f t="shared" si="19"/>
        <v>2.7336860670194008</v>
      </c>
      <c r="N601" s="2"/>
    </row>
    <row r="602" spans="1:16" x14ac:dyDescent="0.2">
      <c r="A602">
        <v>595</v>
      </c>
      <c r="B602" t="s">
        <v>17</v>
      </c>
      <c r="C602">
        <v>550</v>
      </c>
      <c r="D602">
        <v>6</v>
      </c>
      <c r="E602">
        <v>10</v>
      </c>
      <c r="F602">
        <v>800</v>
      </c>
      <c r="G602">
        <v>281</v>
      </c>
      <c r="H602">
        <v>6.2064056939501704</v>
      </c>
      <c r="I602">
        <v>2.2882562277580001</v>
      </c>
      <c r="K602">
        <f t="shared" si="18"/>
        <v>0.51090909090909087</v>
      </c>
      <c r="L602" s="1"/>
      <c r="M602">
        <f t="shared" si="19"/>
        <v>2.7122861586314202</v>
      </c>
      <c r="N602" s="2"/>
    </row>
    <row r="603" spans="1:16" x14ac:dyDescent="0.2">
      <c r="A603">
        <v>596</v>
      </c>
      <c r="B603" t="s">
        <v>17</v>
      </c>
      <c r="C603">
        <v>550</v>
      </c>
      <c r="D603">
        <v>6</v>
      </c>
      <c r="E603">
        <v>10</v>
      </c>
      <c r="F603">
        <v>800</v>
      </c>
      <c r="G603">
        <v>231</v>
      </c>
      <c r="H603">
        <v>6.2337662337662296</v>
      </c>
      <c r="I603">
        <v>2.1385281385281298</v>
      </c>
      <c r="K603">
        <f t="shared" si="18"/>
        <v>0.42</v>
      </c>
      <c r="L603" s="1"/>
      <c r="M603">
        <f t="shared" si="19"/>
        <v>2.91497975708503</v>
      </c>
      <c r="N603" s="2"/>
    </row>
    <row r="604" spans="1:16" x14ac:dyDescent="0.2">
      <c r="A604">
        <v>597</v>
      </c>
      <c r="B604" t="s">
        <v>17</v>
      </c>
      <c r="C604">
        <v>550</v>
      </c>
      <c r="D604">
        <v>6</v>
      </c>
      <c r="E604">
        <v>10</v>
      </c>
      <c r="F604">
        <v>800</v>
      </c>
      <c r="G604">
        <v>270</v>
      </c>
      <c r="H604">
        <v>6.1</v>
      </c>
      <c r="I604">
        <v>2.1111111111111098</v>
      </c>
      <c r="K604">
        <f t="shared" si="18"/>
        <v>0.49090909090909091</v>
      </c>
      <c r="L604" s="1"/>
      <c r="M604">
        <f t="shared" si="19"/>
        <v>2.889473684210528</v>
      </c>
      <c r="N604" s="2"/>
    </row>
    <row r="605" spans="1:16" x14ac:dyDescent="0.2">
      <c r="A605">
        <v>598</v>
      </c>
      <c r="B605" t="s">
        <v>17</v>
      </c>
      <c r="C605">
        <v>550</v>
      </c>
      <c r="D605">
        <v>6</v>
      </c>
      <c r="E605">
        <v>10</v>
      </c>
      <c r="F605">
        <v>800</v>
      </c>
      <c r="G605">
        <v>251</v>
      </c>
      <c r="H605">
        <v>6.0597609561752899</v>
      </c>
      <c r="I605">
        <v>2.1992031872509901</v>
      </c>
      <c r="K605">
        <f t="shared" si="18"/>
        <v>0.45636363636363636</v>
      </c>
      <c r="L605" s="1"/>
      <c r="M605">
        <f t="shared" si="19"/>
        <v>2.7554347826086989</v>
      </c>
      <c r="N605" s="2"/>
    </row>
    <row r="606" spans="1:16" x14ac:dyDescent="0.2">
      <c r="A606">
        <v>599</v>
      </c>
      <c r="B606" t="s">
        <v>17</v>
      </c>
      <c r="C606">
        <v>550</v>
      </c>
      <c r="D606">
        <v>6</v>
      </c>
      <c r="E606">
        <v>10</v>
      </c>
      <c r="F606">
        <v>800</v>
      </c>
      <c r="G606">
        <v>269</v>
      </c>
      <c r="H606">
        <v>6.2156133828996198</v>
      </c>
      <c r="I606">
        <v>2.1561338289962801</v>
      </c>
      <c r="K606">
        <f t="shared" si="18"/>
        <v>0.48909090909090908</v>
      </c>
      <c r="L606" s="1"/>
      <c r="M606">
        <f t="shared" si="19"/>
        <v>2.8827586206896543</v>
      </c>
      <c r="N606" s="2"/>
    </row>
    <row r="607" spans="1:16" x14ac:dyDescent="0.2">
      <c r="A607">
        <v>600</v>
      </c>
      <c r="B607" t="s">
        <v>17</v>
      </c>
      <c r="C607">
        <v>550</v>
      </c>
      <c r="D607">
        <v>6</v>
      </c>
      <c r="E607">
        <v>10</v>
      </c>
      <c r="F607">
        <v>800</v>
      </c>
      <c r="G607">
        <v>273</v>
      </c>
      <c r="H607">
        <v>6.3186813186813104</v>
      </c>
      <c r="I607">
        <v>2.2454212454212401</v>
      </c>
      <c r="K607">
        <f t="shared" si="18"/>
        <v>0.49636363636363634</v>
      </c>
      <c r="L607" s="1"/>
      <c r="M607">
        <f t="shared" si="19"/>
        <v>2.8140293637846687</v>
      </c>
      <c r="N607" s="2"/>
    </row>
    <row r="608" spans="1:16" x14ac:dyDescent="0.2">
      <c r="A608">
        <v>601</v>
      </c>
      <c r="B608" t="s">
        <v>17</v>
      </c>
      <c r="C608">
        <v>550</v>
      </c>
      <c r="D608">
        <v>7</v>
      </c>
      <c r="E608">
        <v>1</v>
      </c>
      <c r="F608">
        <v>800</v>
      </c>
      <c r="G608">
        <v>155</v>
      </c>
      <c r="H608">
        <v>1</v>
      </c>
      <c r="I608">
        <v>1.8258064516129</v>
      </c>
      <c r="K608">
        <f t="shared" si="18"/>
        <v>0.2818181818181818</v>
      </c>
      <c r="L608" s="1">
        <f>SUM(K608:K617)/10</f>
        <v>0.2818181818181818</v>
      </c>
      <c r="M608">
        <f t="shared" si="19"/>
        <v>0.54770318021201514</v>
      </c>
      <c r="N608" s="2">
        <f>SUM(M608:M617)/10</f>
        <v>0.53977488641469928</v>
      </c>
      <c r="O608">
        <f>SUM(H608:H617)/10</f>
        <v>1</v>
      </c>
      <c r="P608">
        <f>SUM(I608:I617)/10</f>
        <v>1.854329627150372</v>
      </c>
    </row>
    <row r="609" spans="1:16" x14ac:dyDescent="0.2">
      <c r="A609">
        <v>602</v>
      </c>
      <c r="B609" t="s">
        <v>17</v>
      </c>
      <c r="C609">
        <v>550</v>
      </c>
      <c r="D609">
        <v>7</v>
      </c>
      <c r="E609">
        <v>1</v>
      </c>
      <c r="F609">
        <v>800</v>
      </c>
      <c r="G609">
        <v>173</v>
      </c>
      <c r="H609">
        <v>1</v>
      </c>
      <c r="I609">
        <v>1.8901734104046199</v>
      </c>
      <c r="K609">
        <f t="shared" si="18"/>
        <v>0.31454545454545457</v>
      </c>
      <c r="L609" s="1"/>
      <c r="M609">
        <f t="shared" si="19"/>
        <v>0.52905198776758533</v>
      </c>
      <c r="N609" s="2"/>
    </row>
    <row r="610" spans="1:16" x14ac:dyDescent="0.2">
      <c r="A610">
        <v>603</v>
      </c>
      <c r="B610" t="s">
        <v>17</v>
      </c>
      <c r="C610">
        <v>550</v>
      </c>
      <c r="D610">
        <v>7</v>
      </c>
      <c r="E610">
        <v>1</v>
      </c>
      <c r="F610">
        <v>800</v>
      </c>
      <c r="G610">
        <v>152</v>
      </c>
      <c r="H610">
        <v>1</v>
      </c>
      <c r="I610">
        <v>1.8684210526315701</v>
      </c>
      <c r="K610">
        <f t="shared" si="18"/>
        <v>0.27636363636363637</v>
      </c>
      <c r="L610" s="1"/>
      <c r="M610">
        <f t="shared" si="19"/>
        <v>0.53521126760563631</v>
      </c>
      <c r="N610" s="2"/>
    </row>
    <row r="611" spans="1:16" x14ac:dyDescent="0.2">
      <c r="A611">
        <v>604</v>
      </c>
      <c r="B611" t="s">
        <v>17</v>
      </c>
      <c r="C611">
        <v>550</v>
      </c>
      <c r="D611">
        <v>7</v>
      </c>
      <c r="E611">
        <v>1</v>
      </c>
      <c r="F611">
        <v>800</v>
      </c>
      <c r="G611">
        <v>153</v>
      </c>
      <c r="H611">
        <v>1</v>
      </c>
      <c r="I611">
        <v>1.7973856209150301</v>
      </c>
      <c r="K611">
        <f t="shared" si="18"/>
        <v>0.2781818181818182</v>
      </c>
      <c r="L611" s="1"/>
      <c r="M611">
        <f t="shared" si="19"/>
        <v>0.55636363636363717</v>
      </c>
      <c r="N611" s="2"/>
    </row>
    <row r="612" spans="1:16" x14ac:dyDescent="0.2">
      <c r="A612">
        <v>605</v>
      </c>
      <c r="B612" t="s">
        <v>17</v>
      </c>
      <c r="C612">
        <v>550</v>
      </c>
      <c r="D612">
        <v>7</v>
      </c>
      <c r="E612">
        <v>1</v>
      </c>
      <c r="F612">
        <v>800</v>
      </c>
      <c r="G612">
        <v>158</v>
      </c>
      <c r="H612">
        <v>1</v>
      </c>
      <c r="I612">
        <v>1.82278481012658</v>
      </c>
      <c r="K612">
        <f t="shared" si="18"/>
        <v>0.28727272727272729</v>
      </c>
      <c r="L612" s="1"/>
      <c r="M612">
        <f t="shared" si="19"/>
        <v>0.54861111111111183</v>
      </c>
      <c r="N612" s="2"/>
    </row>
    <row r="613" spans="1:16" x14ac:dyDescent="0.2">
      <c r="A613">
        <v>606</v>
      </c>
      <c r="B613" t="s">
        <v>17</v>
      </c>
      <c r="C613">
        <v>550</v>
      </c>
      <c r="D613">
        <v>7</v>
      </c>
      <c r="E613">
        <v>1</v>
      </c>
      <c r="F613">
        <v>800</v>
      </c>
      <c r="G613">
        <v>166</v>
      </c>
      <c r="H613">
        <v>1</v>
      </c>
      <c r="I613">
        <v>1.8554216867469799</v>
      </c>
      <c r="K613">
        <f t="shared" si="18"/>
        <v>0.30181818181818182</v>
      </c>
      <c r="L613" s="1"/>
      <c r="M613">
        <f t="shared" si="19"/>
        <v>0.53896103896104131</v>
      </c>
      <c r="N613" s="2"/>
    </row>
    <row r="614" spans="1:16" x14ac:dyDescent="0.2">
      <c r="A614">
        <v>607</v>
      </c>
      <c r="B614" t="s">
        <v>17</v>
      </c>
      <c r="C614">
        <v>550</v>
      </c>
      <c r="D614">
        <v>7</v>
      </c>
      <c r="E614">
        <v>1</v>
      </c>
      <c r="F614">
        <v>800</v>
      </c>
      <c r="G614">
        <v>143</v>
      </c>
      <c r="H614">
        <v>1</v>
      </c>
      <c r="I614">
        <v>1.8951048951048901</v>
      </c>
      <c r="K614">
        <f t="shared" si="18"/>
        <v>0.26</v>
      </c>
      <c r="L614" s="1"/>
      <c r="M614">
        <f t="shared" si="19"/>
        <v>0.52767527675276893</v>
      </c>
      <c r="N614" s="2"/>
    </row>
    <row r="615" spans="1:16" x14ac:dyDescent="0.2">
      <c r="A615">
        <v>608</v>
      </c>
      <c r="B615" t="s">
        <v>17</v>
      </c>
      <c r="C615">
        <v>550</v>
      </c>
      <c r="D615">
        <v>7</v>
      </c>
      <c r="E615">
        <v>1</v>
      </c>
      <c r="F615">
        <v>800</v>
      </c>
      <c r="G615">
        <v>158</v>
      </c>
      <c r="H615">
        <v>1</v>
      </c>
      <c r="I615">
        <v>1.82278481012658</v>
      </c>
      <c r="K615">
        <f t="shared" si="18"/>
        <v>0.28727272727272729</v>
      </c>
      <c r="L615" s="1"/>
      <c r="M615">
        <f t="shared" si="19"/>
        <v>0.54861111111111183</v>
      </c>
      <c r="N615" s="2"/>
    </row>
    <row r="616" spans="1:16" x14ac:dyDescent="0.2">
      <c r="A616">
        <v>609</v>
      </c>
      <c r="B616" t="s">
        <v>17</v>
      </c>
      <c r="C616">
        <v>550</v>
      </c>
      <c r="D616">
        <v>7</v>
      </c>
      <c r="E616">
        <v>1</v>
      </c>
      <c r="F616">
        <v>800</v>
      </c>
      <c r="G616">
        <v>140</v>
      </c>
      <c r="H616">
        <v>1</v>
      </c>
      <c r="I616">
        <v>1.77857142857142</v>
      </c>
      <c r="K616">
        <f t="shared" si="18"/>
        <v>0.25454545454545452</v>
      </c>
      <c r="L616" s="1"/>
      <c r="M616">
        <f t="shared" si="19"/>
        <v>0.5622489959839384</v>
      </c>
      <c r="N616" s="2"/>
    </row>
    <row r="617" spans="1:16" x14ac:dyDescent="0.2">
      <c r="A617">
        <v>610</v>
      </c>
      <c r="B617" t="s">
        <v>17</v>
      </c>
      <c r="C617">
        <v>550</v>
      </c>
      <c r="D617">
        <v>7</v>
      </c>
      <c r="E617">
        <v>1</v>
      </c>
      <c r="F617">
        <v>800</v>
      </c>
      <c r="G617">
        <v>152</v>
      </c>
      <c r="H617">
        <v>1</v>
      </c>
      <c r="I617">
        <v>1.98684210526315</v>
      </c>
      <c r="K617">
        <f t="shared" si="18"/>
        <v>0.27636363636363637</v>
      </c>
      <c r="L617" s="1"/>
      <c r="M617">
        <f t="shared" si="19"/>
        <v>0.50331125827814771</v>
      </c>
      <c r="N617" s="2"/>
    </row>
    <row r="618" spans="1:16" x14ac:dyDescent="0.2">
      <c r="A618">
        <v>611</v>
      </c>
      <c r="B618" t="s">
        <v>17</v>
      </c>
      <c r="C618">
        <v>550</v>
      </c>
      <c r="D618">
        <v>7</v>
      </c>
      <c r="E618">
        <v>2</v>
      </c>
      <c r="F618">
        <v>800</v>
      </c>
      <c r="G618">
        <v>161</v>
      </c>
      <c r="H618">
        <v>1.50310559006211</v>
      </c>
      <c r="I618">
        <v>1.6956521739130399</v>
      </c>
      <c r="K618">
        <f t="shared" si="18"/>
        <v>0.29272727272727272</v>
      </c>
      <c r="L618" s="1">
        <f>SUM(K618:K627)/10</f>
        <v>0.29781818181818176</v>
      </c>
      <c r="M618">
        <f t="shared" si="19"/>
        <v>0.88644688644688718</v>
      </c>
      <c r="N618" s="2">
        <f>SUM(M618:M627)/10</f>
        <v>0.82148757942365247</v>
      </c>
      <c r="O618">
        <f>SUM(H618:H627)/10</f>
        <v>1.5183156242646791</v>
      </c>
      <c r="P618">
        <f>SUM(I618:I627)/10</f>
        <v>1.8512770222474297</v>
      </c>
    </row>
    <row r="619" spans="1:16" x14ac:dyDescent="0.2">
      <c r="A619">
        <v>612</v>
      </c>
      <c r="B619" t="s">
        <v>17</v>
      </c>
      <c r="C619">
        <v>550</v>
      </c>
      <c r="D619">
        <v>7</v>
      </c>
      <c r="E619">
        <v>2</v>
      </c>
      <c r="F619">
        <v>800</v>
      </c>
      <c r="G619">
        <v>144</v>
      </c>
      <c r="H619">
        <v>1.51388888888888</v>
      </c>
      <c r="I619">
        <v>1.95138888888888</v>
      </c>
      <c r="K619">
        <f t="shared" si="18"/>
        <v>0.26181818181818184</v>
      </c>
      <c r="L619" s="1"/>
      <c r="M619">
        <f t="shared" si="19"/>
        <v>0.77580071174377119</v>
      </c>
      <c r="N619" s="2"/>
    </row>
    <row r="620" spans="1:16" x14ac:dyDescent="0.2">
      <c r="A620">
        <v>613</v>
      </c>
      <c r="B620" t="s">
        <v>17</v>
      </c>
      <c r="C620">
        <v>550</v>
      </c>
      <c r="D620">
        <v>7</v>
      </c>
      <c r="E620">
        <v>2</v>
      </c>
      <c r="F620">
        <v>800</v>
      </c>
      <c r="G620">
        <v>165</v>
      </c>
      <c r="H620">
        <v>1.49696969696969</v>
      </c>
      <c r="I620">
        <v>1.78181818181818</v>
      </c>
      <c r="K620">
        <f t="shared" si="18"/>
        <v>0.3</v>
      </c>
      <c r="L620" s="1"/>
      <c r="M620">
        <f t="shared" si="19"/>
        <v>0.84013605442176564</v>
      </c>
      <c r="N620" s="2"/>
    </row>
    <row r="621" spans="1:16" x14ac:dyDescent="0.2">
      <c r="A621">
        <v>614</v>
      </c>
      <c r="B621" t="s">
        <v>17</v>
      </c>
      <c r="C621">
        <v>550</v>
      </c>
      <c r="D621">
        <v>7</v>
      </c>
      <c r="E621">
        <v>2</v>
      </c>
      <c r="F621">
        <v>800</v>
      </c>
      <c r="G621">
        <v>169</v>
      </c>
      <c r="H621">
        <v>1.5680473372781001</v>
      </c>
      <c r="I621">
        <v>1.9289940828402301</v>
      </c>
      <c r="K621">
        <f t="shared" si="18"/>
        <v>0.30727272727272725</v>
      </c>
      <c r="L621" s="1"/>
      <c r="M621">
        <f t="shared" si="19"/>
        <v>0.8128834355828215</v>
      </c>
      <c r="N621" s="2"/>
    </row>
    <row r="622" spans="1:16" x14ac:dyDescent="0.2">
      <c r="A622">
        <v>615</v>
      </c>
      <c r="B622" t="s">
        <v>17</v>
      </c>
      <c r="C622">
        <v>550</v>
      </c>
      <c r="D622">
        <v>7</v>
      </c>
      <c r="E622">
        <v>2</v>
      </c>
      <c r="F622">
        <v>800</v>
      </c>
      <c r="G622">
        <v>150</v>
      </c>
      <c r="H622">
        <v>1.4666666666666599</v>
      </c>
      <c r="I622">
        <v>1.82</v>
      </c>
      <c r="K622">
        <f t="shared" si="18"/>
        <v>0.27272727272727271</v>
      </c>
      <c r="L622" s="1"/>
      <c r="M622">
        <f t="shared" si="19"/>
        <v>0.80586080586080211</v>
      </c>
      <c r="N622" s="2"/>
    </row>
    <row r="623" spans="1:16" x14ac:dyDescent="0.2">
      <c r="A623">
        <v>616</v>
      </c>
      <c r="B623" t="s">
        <v>17</v>
      </c>
      <c r="C623">
        <v>550</v>
      </c>
      <c r="D623">
        <v>7</v>
      </c>
      <c r="E623">
        <v>2</v>
      </c>
      <c r="F623">
        <v>800</v>
      </c>
      <c r="G623">
        <v>172</v>
      </c>
      <c r="H623">
        <v>1.6046511627906901</v>
      </c>
      <c r="I623">
        <v>2</v>
      </c>
      <c r="K623">
        <f t="shared" si="18"/>
        <v>0.31272727272727274</v>
      </c>
      <c r="L623" s="1"/>
      <c r="M623">
        <f t="shared" si="19"/>
        <v>0.80232558139534504</v>
      </c>
      <c r="N623" s="2"/>
    </row>
    <row r="624" spans="1:16" x14ac:dyDescent="0.2">
      <c r="A624">
        <v>617</v>
      </c>
      <c r="B624" t="s">
        <v>17</v>
      </c>
      <c r="C624">
        <v>550</v>
      </c>
      <c r="D624">
        <v>7</v>
      </c>
      <c r="E624">
        <v>2</v>
      </c>
      <c r="F624">
        <v>800</v>
      </c>
      <c r="G624">
        <v>191</v>
      </c>
      <c r="H624">
        <v>1.5549738219895199</v>
      </c>
      <c r="I624">
        <v>1.82722513089005</v>
      </c>
      <c r="K624">
        <f t="shared" si="18"/>
        <v>0.34727272727272729</v>
      </c>
      <c r="L624" s="1"/>
      <c r="M624">
        <f t="shared" si="19"/>
        <v>0.85100286532950919</v>
      </c>
      <c r="N624" s="2"/>
    </row>
    <row r="625" spans="1:16" x14ac:dyDescent="0.2">
      <c r="A625">
        <v>618</v>
      </c>
      <c r="B625" t="s">
        <v>17</v>
      </c>
      <c r="C625">
        <v>550</v>
      </c>
      <c r="D625">
        <v>7</v>
      </c>
      <c r="E625">
        <v>2</v>
      </c>
      <c r="F625">
        <v>800</v>
      </c>
      <c r="G625">
        <v>155</v>
      </c>
      <c r="H625">
        <v>1.4838709677419299</v>
      </c>
      <c r="I625">
        <v>1.8516129032258</v>
      </c>
      <c r="K625">
        <f t="shared" si="18"/>
        <v>0.2818181818181818</v>
      </c>
      <c r="L625" s="1"/>
      <c r="M625">
        <f t="shared" si="19"/>
        <v>0.80139372822299637</v>
      </c>
      <c r="N625" s="2"/>
    </row>
    <row r="626" spans="1:16" x14ac:dyDescent="0.2">
      <c r="A626">
        <v>619</v>
      </c>
      <c r="B626" t="s">
        <v>17</v>
      </c>
      <c r="C626">
        <v>550</v>
      </c>
      <c r="D626">
        <v>7</v>
      </c>
      <c r="E626">
        <v>2</v>
      </c>
      <c r="F626">
        <v>800</v>
      </c>
      <c r="G626">
        <v>166</v>
      </c>
      <c r="H626">
        <v>1.48795180722891</v>
      </c>
      <c r="I626">
        <v>1.74698795180722</v>
      </c>
      <c r="K626">
        <f t="shared" si="18"/>
        <v>0.30181818181818182</v>
      </c>
      <c r="L626" s="1"/>
      <c r="M626">
        <f t="shared" si="19"/>
        <v>0.85172413793103552</v>
      </c>
      <c r="N626" s="2"/>
    </row>
    <row r="627" spans="1:16" x14ac:dyDescent="0.2">
      <c r="A627">
        <v>620</v>
      </c>
      <c r="B627" t="s">
        <v>17</v>
      </c>
      <c r="C627">
        <v>550</v>
      </c>
      <c r="D627">
        <v>7</v>
      </c>
      <c r="E627">
        <v>2</v>
      </c>
      <c r="F627">
        <v>800</v>
      </c>
      <c r="G627">
        <v>165</v>
      </c>
      <c r="H627">
        <v>1.5030303030303001</v>
      </c>
      <c r="I627">
        <v>1.9090909090909001</v>
      </c>
      <c r="K627">
        <f t="shared" si="18"/>
        <v>0.3</v>
      </c>
      <c r="L627" s="1"/>
      <c r="M627">
        <f t="shared" si="19"/>
        <v>0.7873015873015895</v>
      </c>
      <c r="N627" s="2"/>
    </row>
    <row r="628" spans="1:16" x14ac:dyDescent="0.2">
      <c r="A628">
        <v>621</v>
      </c>
      <c r="B628" t="s">
        <v>17</v>
      </c>
      <c r="C628">
        <v>550</v>
      </c>
      <c r="D628">
        <v>7</v>
      </c>
      <c r="E628">
        <v>3</v>
      </c>
      <c r="F628">
        <v>800</v>
      </c>
      <c r="G628">
        <v>176</v>
      </c>
      <c r="H628">
        <v>1.9318181818181801</v>
      </c>
      <c r="I628">
        <v>1.83522727272727</v>
      </c>
      <c r="K628">
        <f t="shared" si="18"/>
        <v>0.32</v>
      </c>
      <c r="L628" s="1">
        <f>SUM(K628:K637)/10</f>
        <v>0.31509090909090914</v>
      </c>
      <c r="M628">
        <f t="shared" si="19"/>
        <v>1.052631578947369</v>
      </c>
      <c r="N628" s="2">
        <f>SUM(M628:M637)/10</f>
        <v>1.0690838352756526</v>
      </c>
      <c r="O628">
        <f>SUM(H628:H637)/10</f>
        <v>2.0388071169626536</v>
      </c>
      <c r="P628">
        <f>SUM(I628:I637)/10</f>
        <v>1.9078169604594031</v>
      </c>
    </row>
    <row r="629" spans="1:16" x14ac:dyDescent="0.2">
      <c r="A629">
        <v>622</v>
      </c>
      <c r="B629" t="s">
        <v>17</v>
      </c>
      <c r="C629">
        <v>550</v>
      </c>
      <c r="D629">
        <v>7</v>
      </c>
      <c r="E629">
        <v>3</v>
      </c>
      <c r="F629">
        <v>800</v>
      </c>
      <c r="G629">
        <v>172</v>
      </c>
      <c r="H629">
        <v>2.0465116279069702</v>
      </c>
      <c r="I629">
        <v>1.8313953488371999</v>
      </c>
      <c r="K629">
        <f t="shared" si="18"/>
        <v>0.31272727272727274</v>
      </c>
      <c r="L629" s="1"/>
      <c r="M629">
        <f t="shared" si="19"/>
        <v>1.1174603174603197</v>
      </c>
      <c r="N629" s="2"/>
    </row>
    <row r="630" spans="1:16" x14ac:dyDescent="0.2">
      <c r="A630">
        <v>623</v>
      </c>
      <c r="B630" t="s">
        <v>17</v>
      </c>
      <c r="C630">
        <v>550</v>
      </c>
      <c r="D630">
        <v>7</v>
      </c>
      <c r="E630">
        <v>3</v>
      </c>
      <c r="F630">
        <v>800</v>
      </c>
      <c r="G630">
        <v>166</v>
      </c>
      <c r="H630">
        <v>1.9518072289156601</v>
      </c>
      <c r="I630">
        <v>1.9096385542168599</v>
      </c>
      <c r="K630">
        <f t="shared" si="18"/>
        <v>0.30181818181818182</v>
      </c>
      <c r="L630" s="1"/>
      <c r="M630">
        <f t="shared" si="19"/>
        <v>1.0220820189274475</v>
      </c>
      <c r="N630" s="2"/>
    </row>
    <row r="631" spans="1:16" x14ac:dyDescent="0.2">
      <c r="A631">
        <v>624</v>
      </c>
      <c r="B631" t="s">
        <v>17</v>
      </c>
      <c r="C631">
        <v>550</v>
      </c>
      <c r="D631">
        <v>7</v>
      </c>
      <c r="E631">
        <v>3</v>
      </c>
      <c r="F631">
        <v>800</v>
      </c>
      <c r="G631">
        <v>171</v>
      </c>
      <c r="H631">
        <v>2.1111111111111098</v>
      </c>
      <c r="I631">
        <v>1.9064327485380099</v>
      </c>
      <c r="K631">
        <f t="shared" si="18"/>
        <v>0.31090909090909091</v>
      </c>
      <c r="L631" s="1"/>
      <c r="M631">
        <f t="shared" si="19"/>
        <v>1.1073619631901843</v>
      </c>
      <c r="N631" s="2"/>
    </row>
    <row r="632" spans="1:16" x14ac:dyDescent="0.2">
      <c r="A632">
        <v>625</v>
      </c>
      <c r="B632" t="s">
        <v>17</v>
      </c>
      <c r="C632">
        <v>550</v>
      </c>
      <c r="D632">
        <v>7</v>
      </c>
      <c r="E632">
        <v>3</v>
      </c>
      <c r="F632">
        <v>800</v>
      </c>
      <c r="G632">
        <v>179</v>
      </c>
      <c r="H632">
        <v>2.1340782122905</v>
      </c>
      <c r="I632">
        <v>1.98882681564245</v>
      </c>
      <c r="K632">
        <f t="shared" si="18"/>
        <v>0.32545454545454544</v>
      </c>
      <c r="L632" s="1"/>
      <c r="M632">
        <f t="shared" si="19"/>
        <v>1.0730337078651715</v>
      </c>
      <c r="N632" s="2"/>
    </row>
    <row r="633" spans="1:16" x14ac:dyDescent="0.2">
      <c r="A633">
        <v>626</v>
      </c>
      <c r="B633" t="s">
        <v>17</v>
      </c>
      <c r="C633">
        <v>550</v>
      </c>
      <c r="D633">
        <v>7</v>
      </c>
      <c r="E633">
        <v>3</v>
      </c>
      <c r="F633">
        <v>800</v>
      </c>
      <c r="G633">
        <v>174</v>
      </c>
      <c r="H633">
        <v>2.0287356321839001</v>
      </c>
      <c r="I633">
        <v>1.9827586206896499</v>
      </c>
      <c r="K633">
        <f t="shared" si="18"/>
        <v>0.31636363636363635</v>
      </c>
      <c r="L633" s="1"/>
      <c r="M633">
        <f t="shared" si="19"/>
        <v>1.0231884057971001</v>
      </c>
      <c r="N633" s="2"/>
    </row>
    <row r="634" spans="1:16" x14ac:dyDescent="0.2">
      <c r="A634">
        <v>627</v>
      </c>
      <c r="B634" t="s">
        <v>17</v>
      </c>
      <c r="C634">
        <v>550</v>
      </c>
      <c r="D634">
        <v>7</v>
      </c>
      <c r="E634">
        <v>3</v>
      </c>
      <c r="F634">
        <v>800</v>
      </c>
      <c r="G634">
        <v>155</v>
      </c>
      <c r="H634">
        <v>2.0387096774193498</v>
      </c>
      <c r="I634">
        <v>1.9032258064516101</v>
      </c>
      <c r="K634">
        <f t="shared" si="18"/>
        <v>0.2818181818181818</v>
      </c>
      <c r="L634" s="1"/>
      <c r="M634">
        <f t="shared" si="19"/>
        <v>1.071186440677965</v>
      </c>
      <c r="N634" s="2"/>
    </row>
    <row r="635" spans="1:16" x14ac:dyDescent="0.2">
      <c r="A635">
        <v>628</v>
      </c>
      <c r="B635" t="s">
        <v>17</v>
      </c>
      <c r="C635">
        <v>550</v>
      </c>
      <c r="D635">
        <v>7</v>
      </c>
      <c r="E635">
        <v>3</v>
      </c>
      <c r="F635">
        <v>800</v>
      </c>
      <c r="G635">
        <v>191</v>
      </c>
      <c r="H635">
        <v>2.0732984293193701</v>
      </c>
      <c r="I635">
        <v>1.96335078534031</v>
      </c>
      <c r="K635">
        <f t="shared" si="18"/>
        <v>0.34727272727272729</v>
      </c>
      <c r="L635" s="1"/>
      <c r="M635">
        <f t="shared" si="19"/>
        <v>1.0560000000000014</v>
      </c>
      <c r="N635" s="2"/>
    </row>
    <row r="636" spans="1:16" x14ac:dyDescent="0.2">
      <c r="A636">
        <v>629</v>
      </c>
      <c r="B636" t="s">
        <v>17</v>
      </c>
      <c r="C636">
        <v>550</v>
      </c>
      <c r="D636">
        <v>7</v>
      </c>
      <c r="E636">
        <v>3</v>
      </c>
      <c r="F636">
        <v>800</v>
      </c>
      <c r="G636">
        <v>197</v>
      </c>
      <c r="H636">
        <v>2.04568527918781</v>
      </c>
      <c r="I636">
        <v>1.9086294416243601</v>
      </c>
      <c r="K636">
        <f t="shared" si="18"/>
        <v>0.35818181818181816</v>
      </c>
      <c r="L636" s="1"/>
      <c r="M636">
        <f t="shared" si="19"/>
        <v>1.0718085106382971</v>
      </c>
      <c r="N636" s="2"/>
    </row>
    <row r="637" spans="1:16" x14ac:dyDescent="0.2">
      <c r="A637">
        <v>630</v>
      </c>
      <c r="B637" t="s">
        <v>17</v>
      </c>
      <c r="C637">
        <v>550</v>
      </c>
      <c r="D637">
        <v>7</v>
      </c>
      <c r="E637">
        <v>3</v>
      </c>
      <c r="F637">
        <v>800</v>
      </c>
      <c r="G637">
        <v>152</v>
      </c>
      <c r="H637">
        <v>2.0263157894736801</v>
      </c>
      <c r="I637">
        <v>1.8486842105263099</v>
      </c>
      <c r="K637">
        <f t="shared" si="18"/>
        <v>0.27636363636363637</v>
      </c>
      <c r="L637" s="1"/>
      <c r="M637">
        <f t="shared" si="19"/>
        <v>1.0960854092526702</v>
      </c>
      <c r="N637" s="2"/>
    </row>
    <row r="638" spans="1:16" x14ac:dyDescent="0.2">
      <c r="A638">
        <v>631</v>
      </c>
      <c r="B638" t="s">
        <v>17</v>
      </c>
      <c r="C638">
        <v>550</v>
      </c>
      <c r="D638">
        <v>7</v>
      </c>
      <c r="E638">
        <v>4</v>
      </c>
      <c r="F638">
        <v>800</v>
      </c>
      <c r="G638">
        <v>174</v>
      </c>
      <c r="H638">
        <v>2.71264367816091</v>
      </c>
      <c r="I638">
        <v>1.95977011494252</v>
      </c>
      <c r="K638">
        <f t="shared" si="18"/>
        <v>0.31636363636363635</v>
      </c>
      <c r="L638" s="1">
        <f>SUM(K638:K647)/10</f>
        <v>0.33636363636363636</v>
      </c>
      <c r="M638">
        <f t="shared" si="19"/>
        <v>1.3841642228739017</v>
      </c>
      <c r="N638" s="2">
        <f>SUM(M638:M647)/10</f>
        <v>1.3245636151563567</v>
      </c>
      <c r="O638">
        <f>SUM(H638:H647)/10</f>
        <v>2.581457488994567</v>
      </c>
      <c r="P638">
        <f>SUM(I638:I647)/10</f>
        <v>1.950945923660947</v>
      </c>
    </row>
    <row r="639" spans="1:16" x14ac:dyDescent="0.2">
      <c r="A639">
        <v>632</v>
      </c>
      <c r="B639" t="s">
        <v>17</v>
      </c>
      <c r="C639">
        <v>550</v>
      </c>
      <c r="D639">
        <v>7</v>
      </c>
      <c r="E639">
        <v>4</v>
      </c>
      <c r="F639">
        <v>800</v>
      </c>
      <c r="G639">
        <v>176</v>
      </c>
      <c r="H639">
        <v>2.5056818181818099</v>
      </c>
      <c r="I639">
        <v>2.0170454545454501</v>
      </c>
      <c r="K639">
        <f t="shared" si="18"/>
        <v>0.32</v>
      </c>
      <c r="L639" s="1"/>
      <c r="M639">
        <f t="shared" si="19"/>
        <v>1.2422535211267591</v>
      </c>
      <c r="N639" s="2"/>
    </row>
    <row r="640" spans="1:16" x14ac:dyDescent="0.2">
      <c r="A640">
        <v>633</v>
      </c>
      <c r="B640" t="s">
        <v>17</v>
      </c>
      <c r="C640">
        <v>550</v>
      </c>
      <c r="D640">
        <v>7</v>
      </c>
      <c r="E640">
        <v>4</v>
      </c>
      <c r="F640">
        <v>800</v>
      </c>
      <c r="G640">
        <v>185</v>
      </c>
      <c r="H640">
        <v>2.6918918918918902</v>
      </c>
      <c r="I640">
        <v>1.98918918918918</v>
      </c>
      <c r="K640">
        <f t="shared" si="18"/>
        <v>0.33636363636363636</v>
      </c>
      <c r="L640" s="1"/>
      <c r="M640">
        <f t="shared" si="19"/>
        <v>1.3532608695652228</v>
      </c>
      <c r="N640" s="2"/>
    </row>
    <row r="641" spans="1:16" x14ac:dyDescent="0.2">
      <c r="A641">
        <v>634</v>
      </c>
      <c r="B641" t="s">
        <v>17</v>
      </c>
      <c r="C641">
        <v>550</v>
      </c>
      <c r="D641">
        <v>7</v>
      </c>
      <c r="E641">
        <v>4</v>
      </c>
      <c r="F641">
        <v>800</v>
      </c>
      <c r="G641">
        <v>190</v>
      </c>
      <c r="H641">
        <v>2.6421052631578901</v>
      </c>
      <c r="I641">
        <v>1.88947368421052</v>
      </c>
      <c r="K641">
        <f t="shared" si="18"/>
        <v>0.34545454545454546</v>
      </c>
      <c r="L641" s="1"/>
      <c r="M641">
        <f t="shared" si="19"/>
        <v>1.3983286908078016</v>
      </c>
      <c r="N641" s="2"/>
    </row>
    <row r="642" spans="1:16" x14ac:dyDescent="0.2">
      <c r="A642">
        <v>635</v>
      </c>
      <c r="B642" t="s">
        <v>17</v>
      </c>
      <c r="C642">
        <v>550</v>
      </c>
      <c r="D642">
        <v>7</v>
      </c>
      <c r="E642">
        <v>4</v>
      </c>
      <c r="F642">
        <v>800</v>
      </c>
      <c r="G642">
        <v>172</v>
      </c>
      <c r="H642">
        <v>2.4767441860465098</v>
      </c>
      <c r="I642">
        <v>2.03488372093023</v>
      </c>
      <c r="K642">
        <f t="shared" si="18"/>
        <v>0.31272727272727274</v>
      </c>
      <c r="L642" s="1"/>
      <c r="M642">
        <f t="shared" si="19"/>
        <v>1.2171428571428577</v>
      </c>
      <c r="N642" s="2"/>
    </row>
    <row r="643" spans="1:16" x14ac:dyDescent="0.2">
      <c r="A643">
        <v>636</v>
      </c>
      <c r="B643" t="s">
        <v>17</v>
      </c>
      <c r="C643">
        <v>550</v>
      </c>
      <c r="D643">
        <v>7</v>
      </c>
      <c r="E643">
        <v>4</v>
      </c>
      <c r="F643">
        <v>800</v>
      </c>
      <c r="G643">
        <v>188</v>
      </c>
      <c r="H643">
        <v>2.4946808510638299</v>
      </c>
      <c r="I643">
        <v>1.8989361702127601</v>
      </c>
      <c r="K643">
        <f t="shared" si="18"/>
        <v>0.3418181818181818</v>
      </c>
      <c r="L643" s="1"/>
      <c r="M643">
        <f t="shared" si="19"/>
        <v>1.3137254901960826</v>
      </c>
      <c r="N643" s="2"/>
    </row>
    <row r="644" spans="1:16" x14ac:dyDescent="0.2">
      <c r="A644">
        <v>637</v>
      </c>
      <c r="B644" t="s">
        <v>17</v>
      </c>
      <c r="C644">
        <v>550</v>
      </c>
      <c r="D644">
        <v>7</v>
      </c>
      <c r="E644">
        <v>4</v>
      </c>
      <c r="F644">
        <v>800</v>
      </c>
      <c r="G644">
        <v>184</v>
      </c>
      <c r="H644">
        <v>2.5760869565217299</v>
      </c>
      <c r="I644">
        <v>1.9184782608695601</v>
      </c>
      <c r="K644">
        <f t="shared" si="18"/>
        <v>0.33454545454545453</v>
      </c>
      <c r="L644" s="1"/>
      <c r="M644">
        <f t="shared" si="19"/>
        <v>1.3427762039660045</v>
      </c>
      <c r="N644" s="2"/>
    </row>
    <row r="645" spans="1:16" x14ac:dyDescent="0.2">
      <c r="A645">
        <v>638</v>
      </c>
      <c r="B645" t="s">
        <v>17</v>
      </c>
      <c r="C645">
        <v>550</v>
      </c>
      <c r="D645">
        <v>7</v>
      </c>
      <c r="E645">
        <v>4</v>
      </c>
      <c r="F645">
        <v>800</v>
      </c>
      <c r="G645">
        <v>211</v>
      </c>
      <c r="H645">
        <v>2.6492890995260598</v>
      </c>
      <c r="I645">
        <v>2.06635071090047</v>
      </c>
      <c r="K645">
        <f t="shared" si="18"/>
        <v>0.38363636363636361</v>
      </c>
      <c r="L645" s="1"/>
      <c r="M645">
        <f t="shared" si="19"/>
        <v>1.2821100917431185</v>
      </c>
      <c r="N645" s="2"/>
    </row>
    <row r="646" spans="1:16" x14ac:dyDescent="0.2">
      <c r="A646">
        <v>639</v>
      </c>
      <c r="B646" t="s">
        <v>17</v>
      </c>
      <c r="C646">
        <v>550</v>
      </c>
      <c r="D646">
        <v>7</v>
      </c>
      <c r="E646">
        <v>4</v>
      </c>
      <c r="F646">
        <v>800</v>
      </c>
      <c r="G646">
        <v>186</v>
      </c>
      <c r="H646">
        <v>2.47849462365591</v>
      </c>
      <c r="I646">
        <v>1.84946236559139</v>
      </c>
      <c r="K646">
        <f t="shared" si="18"/>
        <v>0.33818181818181819</v>
      </c>
      <c r="L646" s="1"/>
      <c r="M646">
        <f t="shared" si="19"/>
        <v>1.3401162790697709</v>
      </c>
      <c r="N646" s="2"/>
    </row>
    <row r="647" spans="1:16" x14ac:dyDescent="0.2">
      <c r="A647">
        <v>640</v>
      </c>
      <c r="B647" t="s">
        <v>17</v>
      </c>
      <c r="C647">
        <v>550</v>
      </c>
      <c r="D647">
        <v>7</v>
      </c>
      <c r="E647">
        <v>4</v>
      </c>
      <c r="F647">
        <v>800</v>
      </c>
      <c r="G647">
        <v>184</v>
      </c>
      <c r="H647">
        <v>2.5869565217391299</v>
      </c>
      <c r="I647">
        <v>1.88586956521739</v>
      </c>
      <c r="K647">
        <f t="shared" si="18"/>
        <v>0.33454545454545453</v>
      </c>
      <c r="L647" s="1"/>
      <c r="M647">
        <f t="shared" si="19"/>
        <v>1.3717579250720469</v>
      </c>
      <c r="N647" s="2"/>
    </row>
    <row r="648" spans="1:16" x14ac:dyDescent="0.2">
      <c r="A648">
        <v>641</v>
      </c>
      <c r="B648" t="s">
        <v>17</v>
      </c>
      <c r="C648">
        <v>550</v>
      </c>
      <c r="D648">
        <v>7</v>
      </c>
      <c r="E648">
        <v>5</v>
      </c>
      <c r="F648">
        <v>800</v>
      </c>
      <c r="G648">
        <v>179</v>
      </c>
      <c r="H648">
        <v>2.98882681564245</v>
      </c>
      <c r="I648">
        <v>1.7597765363128399</v>
      </c>
      <c r="K648">
        <f t="shared" si="18"/>
        <v>0.32545454545454544</v>
      </c>
      <c r="L648" s="1">
        <f>SUM(K648:K657)/10</f>
        <v>0.34363636363636357</v>
      </c>
      <c r="M648">
        <f t="shared" si="19"/>
        <v>1.6984126984127028</v>
      </c>
      <c r="N648" s="2">
        <f>SUM(M648:M657)/10</f>
        <v>1.6024560460932389</v>
      </c>
      <c r="O648">
        <f>SUM(H648:H657)/10</f>
        <v>3.1169151555061472</v>
      </c>
      <c r="P648">
        <f>SUM(I648:I657)/10</f>
        <v>1.9487112544293972</v>
      </c>
    </row>
    <row r="649" spans="1:16" x14ac:dyDescent="0.2">
      <c r="A649">
        <v>642</v>
      </c>
      <c r="B649" t="s">
        <v>17</v>
      </c>
      <c r="C649">
        <v>550</v>
      </c>
      <c r="D649">
        <v>7</v>
      </c>
      <c r="E649">
        <v>5</v>
      </c>
      <c r="F649">
        <v>800</v>
      </c>
      <c r="G649">
        <v>193</v>
      </c>
      <c r="H649">
        <v>3.0621761658031001</v>
      </c>
      <c r="I649">
        <v>1.9326424870466301</v>
      </c>
      <c r="K649">
        <f t="shared" ref="K649:K712" si="20">G649/C649</f>
        <v>0.35090909090909089</v>
      </c>
      <c r="L649" s="1"/>
      <c r="M649">
        <f t="shared" ref="M649:M712" si="21">H649/I649</f>
        <v>1.5844504021447694</v>
      </c>
      <c r="N649" s="2"/>
    </row>
    <row r="650" spans="1:16" x14ac:dyDescent="0.2">
      <c r="A650">
        <v>643</v>
      </c>
      <c r="B650" t="s">
        <v>17</v>
      </c>
      <c r="C650">
        <v>550</v>
      </c>
      <c r="D650">
        <v>7</v>
      </c>
      <c r="E650">
        <v>5</v>
      </c>
      <c r="F650">
        <v>800</v>
      </c>
      <c r="G650">
        <v>202</v>
      </c>
      <c r="H650">
        <v>3.1089108910891001</v>
      </c>
      <c r="I650">
        <v>1.8762376237623699</v>
      </c>
      <c r="K650">
        <f t="shared" si="20"/>
        <v>0.36727272727272725</v>
      </c>
      <c r="L650" s="1"/>
      <c r="M650">
        <f t="shared" si="21"/>
        <v>1.6569920844327186</v>
      </c>
      <c r="N650" s="2"/>
    </row>
    <row r="651" spans="1:16" x14ac:dyDescent="0.2">
      <c r="A651">
        <v>644</v>
      </c>
      <c r="B651" t="s">
        <v>17</v>
      </c>
      <c r="C651">
        <v>550</v>
      </c>
      <c r="D651">
        <v>7</v>
      </c>
      <c r="E651">
        <v>5</v>
      </c>
      <c r="F651">
        <v>800</v>
      </c>
      <c r="G651">
        <v>173</v>
      </c>
      <c r="H651">
        <v>3.3121387283236898</v>
      </c>
      <c r="I651">
        <v>1.95375722543352</v>
      </c>
      <c r="K651">
        <f t="shared" si="20"/>
        <v>0.31454545454545457</v>
      </c>
      <c r="L651" s="1"/>
      <c r="M651">
        <f t="shared" si="21"/>
        <v>1.6952662721893494</v>
      </c>
      <c r="N651" s="2"/>
    </row>
    <row r="652" spans="1:16" x14ac:dyDescent="0.2">
      <c r="A652">
        <v>645</v>
      </c>
      <c r="B652" t="s">
        <v>17</v>
      </c>
      <c r="C652">
        <v>550</v>
      </c>
      <c r="D652">
        <v>7</v>
      </c>
      <c r="E652">
        <v>5</v>
      </c>
      <c r="F652">
        <v>800</v>
      </c>
      <c r="G652">
        <v>179</v>
      </c>
      <c r="H652">
        <v>3.0893854748603302</v>
      </c>
      <c r="I652">
        <v>2.0726256983240199</v>
      </c>
      <c r="K652">
        <f t="shared" si="20"/>
        <v>0.32545454545454544</v>
      </c>
      <c r="L652" s="1"/>
      <c r="M652">
        <f t="shared" si="21"/>
        <v>1.4905660377358485</v>
      </c>
      <c r="N652" s="2"/>
    </row>
    <row r="653" spans="1:16" x14ac:dyDescent="0.2">
      <c r="A653">
        <v>646</v>
      </c>
      <c r="B653" t="s">
        <v>17</v>
      </c>
      <c r="C653">
        <v>550</v>
      </c>
      <c r="D653">
        <v>7</v>
      </c>
      <c r="E653">
        <v>5</v>
      </c>
      <c r="F653">
        <v>800</v>
      </c>
      <c r="G653">
        <v>196</v>
      </c>
      <c r="H653">
        <v>3.3316326530612201</v>
      </c>
      <c r="I653">
        <v>1.93877551020408</v>
      </c>
      <c r="K653">
        <f t="shared" si="20"/>
        <v>0.35636363636363638</v>
      </c>
      <c r="L653" s="1"/>
      <c r="M653">
        <f t="shared" si="21"/>
        <v>1.7184210526315782</v>
      </c>
      <c r="N653" s="2"/>
    </row>
    <row r="654" spans="1:16" x14ac:dyDescent="0.2">
      <c r="A654">
        <v>647</v>
      </c>
      <c r="B654" t="s">
        <v>17</v>
      </c>
      <c r="C654">
        <v>550</v>
      </c>
      <c r="D654">
        <v>7</v>
      </c>
      <c r="E654">
        <v>5</v>
      </c>
      <c r="F654">
        <v>800</v>
      </c>
      <c r="G654">
        <v>181</v>
      </c>
      <c r="H654">
        <v>3.05524861878453</v>
      </c>
      <c r="I654">
        <v>2</v>
      </c>
      <c r="K654">
        <f t="shared" si="20"/>
        <v>0.3290909090909091</v>
      </c>
      <c r="L654" s="1"/>
      <c r="M654">
        <f t="shared" si="21"/>
        <v>1.527624309392265</v>
      </c>
      <c r="N654" s="2"/>
    </row>
    <row r="655" spans="1:16" x14ac:dyDescent="0.2">
      <c r="A655">
        <v>648</v>
      </c>
      <c r="B655" t="s">
        <v>17</v>
      </c>
      <c r="C655">
        <v>550</v>
      </c>
      <c r="D655">
        <v>7</v>
      </c>
      <c r="E655">
        <v>5</v>
      </c>
      <c r="F655">
        <v>800</v>
      </c>
      <c r="G655">
        <v>194</v>
      </c>
      <c r="H655">
        <v>3.1288659793814402</v>
      </c>
      <c r="I655">
        <v>1.9536082474226799</v>
      </c>
      <c r="K655">
        <f t="shared" si="20"/>
        <v>0.35272727272727272</v>
      </c>
      <c r="L655" s="1"/>
      <c r="M655">
        <f t="shared" si="21"/>
        <v>1.6015831134564631</v>
      </c>
      <c r="N655" s="2"/>
    </row>
    <row r="656" spans="1:16" x14ac:dyDescent="0.2">
      <c r="A656">
        <v>649</v>
      </c>
      <c r="B656" t="s">
        <v>17</v>
      </c>
      <c r="C656">
        <v>550</v>
      </c>
      <c r="D656">
        <v>7</v>
      </c>
      <c r="E656">
        <v>5</v>
      </c>
      <c r="F656">
        <v>800</v>
      </c>
      <c r="G656">
        <v>196</v>
      </c>
      <c r="H656">
        <v>3.1173469387755102</v>
      </c>
      <c r="I656">
        <v>1.93877551020408</v>
      </c>
      <c r="K656">
        <f t="shared" si="20"/>
        <v>0.35636363636363638</v>
      </c>
      <c r="L656" s="1"/>
      <c r="M656">
        <f t="shared" si="21"/>
        <v>1.6078947368421066</v>
      </c>
      <c r="N656" s="2"/>
    </row>
    <row r="657" spans="1:16" x14ac:dyDescent="0.2">
      <c r="A657">
        <v>650</v>
      </c>
      <c r="B657" t="s">
        <v>17</v>
      </c>
      <c r="C657">
        <v>550</v>
      </c>
      <c r="D657">
        <v>7</v>
      </c>
      <c r="E657">
        <v>5</v>
      </c>
      <c r="F657">
        <v>800</v>
      </c>
      <c r="G657">
        <v>197</v>
      </c>
      <c r="H657">
        <v>2.9746192893401</v>
      </c>
      <c r="I657">
        <v>2.0609137055837499</v>
      </c>
      <c r="K657">
        <f t="shared" si="20"/>
        <v>0.35818181818181816</v>
      </c>
      <c r="L657" s="1"/>
      <c r="M657">
        <f t="shared" si="21"/>
        <v>1.4433497536945852</v>
      </c>
      <c r="N657" s="2"/>
    </row>
    <row r="658" spans="1:16" x14ac:dyDescent="0.2">
      <c r="A658">
        <v>651</v>
      </c>
      <c r="B658" t="s">
        <v>17</v>
      </c>
      <c r="C658">
        <v>550</v>
      </c>
      <c r="D658">
        <v>7</v>
      </c>
      <c r="E658">
        <v>6</v>
      </c>
      <c r="F658">
        <v>800</v>
      </c>
      <c r="G658">
        <v>195</v>
      </c>
      <c r="H658">
        <v>3.5897435897435899</v>
      </c>
      <c r="I658">
        <v>1.96923076923076</v>
      </c>
      <c r="K658">
        <f t="shared" si="20"/>
        <v>0.35454545454545455</v>
      </c>
      <c r="L658" s="1">
        <f>SUM(K658:K667)/10</f>
        <v>0.36181818181818182</v>
      </c>
      <c r="M658">
        <f t="shared" si="21"/>
        <v>1.8229166666666752</v>
      </c>
      <c r="N658" s="2">
        <f>SUM(M658:M667)/10</f>
        <v>1.8226484507302527</v>
      </c>
      <c r="O658">
        <f>SUM(H658:H667)/10</f>
        <v>3.7001694425918621</v>
      </c>
      <c r="P658">
        <f>SUM(I658:I667)/10</f>
        <v>2.031927418992276</v>
      </c>
    </row>
    <row r="659" spans="1:16" x14ac:dyDescent="0.2">
      <c r="A659">
        <v>652</v>
      </c>
      <c r="B659" t="s">
        <v>17</v>
      </c>
      <c r="C659">
        <v>550</v>
      </c>
      <c r="D659">
        <v>7</v>
      </c>
      <c r="E659">
        <v>6</v>
      </c>
      <c r="F659">
        <v>800</v>
      </c>
      <c r="G659">
        <v>213</v>
      </c>
      <c r="H659">
        <v>3.8122065727699499</v>
      </c>
      <c r="I659">
        <v>2.1032863849765202</v>
      </c>
      <c r="K659">
        <f t="shared" si="20"/>
        <v>0.38727272727272727</v>
      </c>
      <c r="L659" s="1"/>
      <c r="M659">
        <f t="shared" si="21"/>
        <v>1.8125000000000033</v>
      </c>
      <c r="N659" s="2"/>
    </row>
    <row r="660" spans="1:16" x14ac:dyDescent="0.2">
      <c r="A660">
        <v>653</v>
      </c>
      <c r="B660" t="s">
        <v>17</v>
      </c>
      <c r="C660">
        <v>550</v>
      </c>
      <c r="D660">
        <v>7</v>
      </c>
      <c r="E660">
        <v>6</v>
      </c>
      <c r="F660">
        <v>800</v>
      </c>
      <c r="G660">
        <v>192</v>
      </c>
      <c r="H660">
        <v>3.7864583333333299</v>
      </c>
      <c r="I660">
        <v>2.0729166666666599</v>
      </c>
      <c r="K660">
        <f t="shared" si="20"/>
        <v>0.34909090909090912</v>
      </c>
      <c r="L660" s="1"/>
      <c r="M660">
        <f t="shared" si="21"/>
        <v>1.8266331658291501</v>
      </c>
      <c r="N660" s="2"/>
    </row>
    <row r="661" spans="1:16" x14ac:dyDescent="0.2">
      <c r="A661">
        <v>654</v>
      </c>
      <c r="B661" t="s">
        <v>17</v>
      </c>
      <c r="C661">
        <v>550</v>
      </c>
      <c r="D661">
        <v>7</v>
      </c>
      <c r="E661">
        <v>6</v>
      </c>
      <c r="F661">
        <v>800</v>
      </c>
      <c r="G661">
        <v>229</v>
      </c>
      <c r="H661">
        <v>3.7729257641921299</v>
      </c>
      <c r="I661">
        <v>2.12227074235807</v>
      </c>
      <c r="K661">
        <f t="shared" si="20"/>
        <v>0.41636363636363638</v>
      </c>
      <c r="L661" s="1"/>
      <c r="M661">
        <f t="shared" si="21"/>
        <v>1.7777777777777803</v>
      </c>
      <c r="N661" s="2"/>
    </row>
    <row r="662" spans="1:16" x14ac:dyDescent="0.2">
      <c r="A662">
        <v>655</v>
      </c>
      <c r="B662" t="s">
        <v>17</v>
      </c>
      <c r="C662">
        <v>550</v>
      </c>
      <c r="D662">
        <v>7</v>
      </c>
      <c r="E662">
        <v>6</v>
      </c>
      <c r="F662">
        <v>800</v>
      </c>
      <c r="G662">
        <v>191</v>
      </c>
      <c r="H662">
        <v>3.8219895287958101</v>
      </c>
      <c r="I662">
        <v>2.1151832460732898</v>
      </c>
      <c r="K662">
        <f t="shared" si="20"/>
        <v>0.34727272727272729</v>
      </c>
      <c r="L662" s="1"/>
      <c r="M662">
        <f t="shared" si="21"/>
        <v>1.8069306930693136</v>
      </c>
      <c r="N662" s="2"/>
    </row>
    <row r="663" spans="1:16" x14ac:dyDescent="0.2">
      <c r="A663">
        <v>656</v>
      </c>
      <c r="B663" t="s">
        <v>17</v>
      </c>
      <c r="C663">
        <v>550</v>
      </c>
      <c r="D663">
        <v>7</v>
      </c>
      <c r="E663">
        <v>6</v>
      </c>
      <c r="F663">
        <v>800</v>
      </c>
      <c r="G663">
        <v>182</v>
      </c>
      <c r="H663">
        <v>3.71428571428571</v>
      </c>
      <c r="I663">
        <v>1.92307692307692</v>
      </c>
      <c r="K663">
        <f t="shared" si="20"/>
        <v>0.33090909090909093</v>
      </c>
      <c r="L663" s="1"/>
      <c r="M663">
        <f t="shared" si="21"/>
        <v>1.9314285714285722</v>
      </c>
      <c r="N663" s="2"/>
    </row>
    <row r="664" spans="1:16" x14ac:dyDescent="0.2">
      <c r="A664">
        <v>657</v>
      </c>
      <c r="B664" t="s">
        <v>17</v>
      </c>
      <c r="C664">
        <v>550</v>
      </c>
      <c r="D664">
        <v>7</v>
      </c>
      <c r="E664">
        <v>6</v>
      </c>
      <c r="F664">
        <v>800</v>
      </c>
      <c r="G664">
        <v>188</v>
      </c>
      <c r="H664">
        <v>3.6489361702127598</v>
      </c>
      <c r="I664">
        <v>2.1276595744680802</v>
      </c>
      <c r="K664">
        <f t="shared" si="20"/>
        <v>0.3418181818181818</v>
      </c>
      <c r="L664" s="1"/>
      <c r="M664">
        <f t="shared" si="21"/>
        <v>1.7150000000000012</v>
      </c>
      <c r="N664" s="2"/>
    </row>
    <row r="665" spans="1:16" x14ac:dyDescent="0.2">
      <c r="A665">
        <v>658</v>
      </c>
      <c r="B665" t="s">
        <v>17</v>
      </c>
      <c r="C665">
        <v>550</v>
      </c>
      <c r="D665">
        <v>7</v>
      </c>
      <c r="E665">
        <v>6</v>
      </c>
      <c r="F665">
        <v>800</v>
      </c>
      <c r="G665">
        <v>193</v>
      </c>
      <c r="H665">
        <v>3.6269430051813401</v>
      </c>
      <c r="I665">
        <v>1.9792746113989601</v>
      </c>
      <c r="K665">
        <f t="shared" si="20"/>
        <v>0.35090909090909089</v>
      </c>
      <c r="L665" s="1"/>
      <c r="M665">
        <f t="shared" si="21"/>
        <v>1.832460732984293</v>
      </c>
      <c r="N665" s="2"/>
    </row>
    <row r="666" spans="1:16" x14ac:dyDescent="0.2">
      <c r="A666">
        <v>659</v>
      </c>
      <c r="B666" t="s">
        <v>17</v>
      </c>
      <c r="C666">
        <v>550</v>
      </c>
      <c r="D666">
        <v>7</v>
      </c>
      <c r="E666">
        <v>6</v>
      </c>
      <c r="F666">
        <v>800</v>
      </c>
      <c r="G666">
        <v>205</v>
      </c>
      <c r="H666">
        <v>3.6341463414634099</v>
      </c>
      <c r="I666">
        <v>1.97073170731707</v>
      </c>
      <c r="K666">
        <f t="shared" si="20"/>
        <v>0.37272727272727274</v>
      </c>
      <c r="L666" s="1"/>
      <c r="M666">
        <f t="shared" si="21"/>
        <v>1.8440594059405946</v>
      </c>
      <c r="N666" s="2"/>
    </row>
    <row r="667" spans="1:16" x14ac:dyDescent="0.2">
      <c r="A667">
        <v>660</v>
      </c>
      <c r="B667" t="s">
        <v>17</v>
      </c>
      <c r="C667">
        <v>550</v>
      </c>
      <c r="D667">
        <v>7</v>
      </c>
      <c r="E667">
        <v>6</v>
      </c>
      <c r="F667">
        <v>800</v>
      </c>
      <c r="G667">
        <v>202</v>
      </c>
      <c r="H667">
        <v>3.5940594059405901</v>
      </c>
      <c r="I667">
        <v>1.93564356435643</v>
      </c>
      <c r="K667">
        <f t="shared" si="20"/>
        <v>0.36727272727272725</v>
      </c>
      <c r="L667" s="1"/>
      <c r="M667">
        <f t="shared" si="21"/>
        <v>1.8567774936061414</v>
      </c>
      <c r="N667" s="2"/>
    </row>
    <row r="668" spans="1:16" x14ac:dyDescent="0.2">
      <c r="A668">
        <v>661</v>
      </c>
      <c r="B668" t="s">
        <v>17</v>
      </c>
      <c r="C668">
        <v>550</v>
      </c>
      <c r="D668">
        <v>7</v>
      </c>
      <c r="E668">
        <v>7</v>
      </c>
      <c r="F668">
        <v>800</v>
      </c>
      <c r="G668">
        <v>209</v>
      </c>
      <c r="H668">
        <v>4.3014354066985598</v>
      </c>
      <c r="I668">
        <v>1.93301435406698</v>
      </c>
      <c r="K668">
        <f t="shared" si="20"/>
        <v>0.38</v>
      </c>
      <c r="L668" s="1">
        <f>SUM(K668:K677)/10</f>
        <v>0.3890909090909091</v>
      </c>
      <c r="M668">
        <f t="shared" si="21"/>
        <v>2.2252475247524792</v>
      </c>
      <c r="N668" s="2">
        <f>SUM(M668:M677)/10</f>
        <v>2.1402962096365283</v>
      </c>
      <c r="O668">
        <f>SUM(H668:H677)/10</f>
        <v>4.3337377978481397</v>
      </c>
      <c r="P668">
        <f>SUM(I668:I677)/10</f>
        <v>2.0258368085934761</v>
      </c>
    </row>
    <row r="669" spans="1:16" x14ac:dyDescent="0.2">
      <c r="A669">
        <v>662</v>
      </c>
      <c r="B669" t="s">
        <v>17</v>
      </c>
      <c r="C669">
        <v>550</v>
      </c>
      <c r="D669">
        <v>7</v>
      </c>
      <c r="E669">
        <v>7</v>
      </c>
      <c r="F669">
        <v>800</v>
      </c>
      <c r="G669">
        <v>230</v>
      </c>
      <c r="H669">
        <v>4.3608695652173903</v>
      </c>
      <c r="I669">
        <v>2.0434782608695601</v>
      </c>
      <c r="K669">
        <f t="shared" si="20"/>
        <v>0.41818181818181815</v>
      </c>
      <c r="L669" s="1"/>
      <c r="M669">
        <f t="shared" si="21"/>
        <v>2.1340425531914944</v>
      </c>
      <c r="N669" s="2"/>
    </row>
    <row r="670" spans="1:16" x14ac:dyDescent="0.2">
      <c r="A670">
        <v>663</v>
      </c>
      <c r="B670" t="s">
        <v>17</v>
      </c>
      <c r="C670">
        <v>550</v>
      </c>
      <c r="D670">
        <v>7</v>
      </c>
      <c r="E670">
        <v>7</v>
      </c>
      <c r="F670">
        <v>800</v>
      </c>
      <c r="G670">
        <v>222</v>
      </c>
      <c r="H670">
        <v>4.2252252252252198</v>
      </c>
      <c r="I670">
        <v>1.9639639639639599</v>
      </c>
      <c r="K670">
        <f t="shared" si="20"/>
        <v>0.40363636363636363</v>
      </c>
      <c r="L670" s="1"/>
      <c r="M670">
        <f t="shared" si="21"/>
        <v>2.1513761467889925</v>
      </c>
      <c r="N670" s="2"/>
    </row>
    <row r="671" spans="1:16" x14ac:dyDescent="0.2">
      <c r="A671">
        <v>664</v>
      </c>
      <c r="B671" t="s">
        <v>17</v>
      </c>
      <c r="C671">
        <v>550</v>
      </c>
      <c r="D671">
        <v>7</v>
      </c>
      <c r="E671">
        <v>7</v>
      </c>
      <c r="F671">
        <v>800</v>
      </c>
      <c r="G671">
        <v>196</v>
      </c>
      <c r="H671">
        <v>4.4438775510203996</v>
      </c>
      <c r="I671">
        <v>2.0357142857142798</v>
      </c>
      <c r="K671">
        <f t="shared" si="20"/>
        <v>0.35636363636363638</v>
      </c>
      <c r="L671" s="1"/>
      <c r="M671">
        <f t="shared" si="21"/>
        <v>2.1829573934837114</v>
      </c>
      <c r="N671" s="2"/>
    </row>
    <row r="672" spans="1:16" x14ac:dyDescent="0.2">
      <c r="A672">
        <v>665</v>
      </c>
      <c r="B672" t="s">
        <v>17</v>
      </c>
      <c r="C672">
        <v>550</v>
      </c>
      <c r="D672">
        <v>7</v>
      </c>
      <c r="E672">
        <v>7</v>
      </c>
      <c r="F672">
        <v>800</v>
      </c>
      <c r="G672">
        <v>198</v>
      </c>
      <c r="H672">
        <v>4.3434343434343399</v>
      </c>
      <c r="I672">
        <v>2.1212121212121202</v>
      </c>
      <c r="K672">
        <f t="shared" si="20"/>
        <v>0.36</v>
      </c>
      <c r="L672" s="1"/>
      <c r="M672">
        <f t="shared" si="21"/>
        <v>2.047619047619047</v>
      </c>
      <c r="N672" s="2"/>
    </row>
    <row r="673" spans="1:16" x14ac:dyDescent="0.2">
      <c r="A673">
        <v>666</v>
      </c>
      <c r="B673" t="s">
        <v>17</v>
      </c>
      <c r="C673">
        <v>550</v>
      </c>
      <c r="D673">
        <v>7</v>
      </c>
      <c r="E673">
        <v>7</v>
      </c>
      <c r="F673">
        <v>800</v>
      </c>
      <c r="G673">
        <v>210</v>
      </c>
      <c r="H673">
        <v>4.3714285714285701</v>
      </c>
      <c r="I673">
        <v>2.0238095238095202</v>
      </c>
      <c r="K673">
        <f t="shared" si="20"/>
        <v>0.38181818181818183</v>
      </c>
      <c r="L673" s="1"/>
      <c r="M673">
        <f t="shared" si="21"/>
        <v>2.1600000000000033</v>
      </c>
      <c r="N673" s="2"/>
    </row>
    <row r="674" spans="1:16" x14ac:dyDescent="0.2">
      <c r="A674">
        <v>667</v>
      </c>
      <c r="B674" t="s">
        <v>17</v>
      </c>
      <c r="C674">
        <v>550</v>
      </c>
      <c r="D674">
        <v>7</v>
      </c>
      <c r="E674">
        <v>7</v>
      </c>
      <c r="F674">
        <v>800</v>
      </c>
      <c r="G674">
        <v>218</v>
      </c>
      <c r="H674">
        <v>4.1467889908256801</v>
      </c>
      <c r="I674">
        <v>1.9862385321100899</v>
      </c>
      <c r="K674">
        <f t="shared" si="20"/>
        <v>0.39636363636363636</v>
      </c>
      <c r="L674" s="1"/>
      <c r="M674">
        <f t="shared" si="21"/>
        <v>2.0877598152424923</v>
      </c>
      <c r="N674" s="2"/>
    </row>
    <row r="675" spans="1:16" x14ac:dyDescent="0.2">
      <c r="A675">
        <v>668</v>
      </c>
      <c r="B675" t="s">
        <v>17</v>
      </c>
      <c r="C675">
        <v>550</v>
      </c>
      <c r="D675">
        <v>7</v>
      </c>
      <c r="E675">
        <v>7</v>
      </c>
      <c r="F675">
        <v>800</v>
      </c>
      <c r="G675">
        <v>219</v>
      </c>
      <c r="H675">
        <v>4.4931506849314999</v>
      </c>
      <c r="I675">
        <v>2.0593607305936001</v>
      </c>
      <c r="K675">
        <f t="shared" si="20"/>
        <v>0.39818181818181819</v>
      </c>
      <c r="L675" s="1"/>
      <c r="M675">
        <f t="shared" si="21"/>
        <v>2.1818181818181861</v>
      </c>
      <c r="N675" s="2"/>
    </row>
    <row r="676" spans="1:16" x14ac:dyDescent="0.2">
      <c r="A676">
        <v>669</v>
      </c>
      <c r="B676" t="s">
        <v>17</v>
      </c>
      <c r="C676">
        <v>550</v>
      </c>
      <c r="D676">
        <v>7</v>
      </c>
      <c r="E676">
        <v>7</v>
      </c>
      <c r="F676">
        <v>800</v>
      </c>
      <c r="G676">
        <v>218</v>
      </c>
      <c r="H676">
        <v>4.1284403669724696</v>
      </c>
      <c r="I676">
        <v>2.07339449541284</v>
      </c>
      <c r="K676">
        <f t="shared" si="20"/>
        <v>0.39636363636363636</v>
      </c>
      <c r="L676" s="1"/>
      <c r="M676">
        <f t="shared" si="21"/>
        <v>1.9911504424778763</v>
      </c>
      <c r="N676" s="2"/>
    </row>
    <row r="677" spans="1:16" x14ac:dyDescent="0.2">
      <c r="A677">
        <v>670</v>
      </c>
      <c r="B677" t="s">
        <v>17</v>
      </c>
      <c r="C677">
        <v>550</v>
      </c>
      <c r="D677">
        <v>7</v>
      </c>
      <c r="E677">
        <v>7</v>
      </c>
      <c r="F677">
        <v>800</v>
      </c>
      <c r="G677">
        <v>220</v>
      </c>
      <c r="H677">
        <v>4.5227272727272698</v>
      </c>
      <c r="I677">
        <v>2.0181818181818101</v>
      </c>
      <c r="K677">
        <f t="shared" si="20"/>
        <v>0.4</v>
      </c>
      <c r="L677" s="1"/>
      <c r="M677">
        <f t="shared" si="21"/>
        <v>2.2409909909909986</v>
      </c>
      <c r="N677" s="2"/>
    </row>
    <row r="678" spans="1:16" x14ac:dyDescent="0.2">
      <c r="A678">
        <v>671</v>
      </c>
      <c r="B678" t="s">
        <v>17</v>
      </c>
      <c r="C678">
        <v>550</v>
      </c>
      <c r="D678">
        <v>7</v>
      </c>
      <c r="E678">
        <v>8</v>
      </c>
      <c r="F678">
        <v>800</v>
      </c>
      <c r="G678">
        <v>234</v>
      </c>
      <c r="H678">
        <v>4.9102564102564097</v>
      </c>
      <c r="I678">
        <v>2.29059829059829</v>
      </c>
      <c r="K678">
        <f t="shared" si="20"/>
        <v>0.42545454545454547</v>
      </c>
      <c r="L678" s="1">
        <f>SUM(K678:K687)/10</f>
        <v>0.40163636363636368</v>
      </c>
      <c r="M678">
        <f t="shared" si="21"/>
        <v>2.1436567164179108</v>
      </c>
      <c r="N678" s="2">
        <f>SUM(M678:M687)/10</f>
        <v>2.3839481869979506</v>
      </c>
      <c r="O678">
        <f>SUM(H678:H687)/10</f>
        <v>5.0078945292633046</v>
      </c>
      <c r="P678">
        <f>SUM(I678:I687)/10</f>
        <v>2.1059299636222466</v>
      </c>
    </row>
    <row r="679" spans="1:16" x14ac:dyDescent="0.2">
      <c r="A679">
        <v>672</v>
      </c>
      <c r="B679" t="s">
        <v>17</v>
      </c>
      <c r="C679">
        <v>550</v>
      </c>
      <c r="D679">
        <v>7</v>
      </c>
      <c r="E679">
        <v>8</v>
      </c>
      <c r="F679">
        <v>800</v>
      </c>
      <c r="G679">
        <v>215</v>
      </c>
      <c r="H679">
        <v>5.3627906976744102</v>
      </c>
      <c r="I679">
        <v>2.20465116279069</v>
      </c>
      <c r="K679">
        <f t="shared" si="20"/>
        <v>0.39090909090909093</v>
      </c>
      <c r="L679" s="1"/>
      <c r="M679">
        <f t="shared" si="21"/>
        <v>2.4324894514767981</v>
      </c>
      <c r="N679" s="2"/>
    </row>
    <row r="680" spans="1:16" x14ac:dyDescent="0.2">
      <c r="A680">
        <v>673</v>
      </c>
      <c r="B680" t="s">
        <v>17</v>
      </c>
      <c r="C680">
        <v>550</v>
      </c>
      <c r="D680">
        <v>7</v>
      </c>
      <c r="E680">
        <v>8</v>
      </c>
      <c r="F680">
        <v>800</v>
      </c>
      <c r="G680">
        <v>228</v>
      </c>
      <c r="H680">
        <v>4.9605263157894699</v>
      </c>
      <c r="I680">
        <v>1.92105263157894</v>
      </c>
      <c r="K680">
        <f t="shared" si="20"/>
        <v>0.41454545454545455</v>
      </c>
      <c r="L680" s="1"/>
      <c r="M680">
        <f t="shared" si="21"/>
        <v>2.5821917808219257</v>
      </c>
      <c r="N680" s="2"/>
    </row>
    <row r="681" spans="1:16" x14ac:dyDescent="0.2">
      <c r="A681">
        <v>674</v>
      </c>
      <c r="B681" t="s">
        <v>17</v>
      </c>
      <c r="C681">
        <v>550</v>
      </c>
      <c r="D681">
        <v>7</v>
      </c>
      <c r="E681">
        <v>8</v>
      </c>
      <c r="F681">
        <v>800</v>
      </c>
      <c r="G681">
        <v>221</v>
      </c>
      <c r="H681">
        <v>4.9095022624434304</v>
      </c>
      <c r="I681">
        <v>2.1493212669683199</v>
      </c>
      <c r="K681">
        <f t="shared" si="20"/>
        <v>0.4018181818181818</v>
      </c>
      <c r="L681" s="1"/>
      <c r="M681">
        <f t="shared" si="21"/>
        <v>2.2842105263157917</v>
      </c>
      <c r="N681" s="2"/>
    </row>
    <row r="682" spans="1:16" x14ac:dyDescent="0.2">
      <c r="A682">
        <v>675</v>
      </c>
      <c r="B682" t="s">
        <v>17</v>
      </c>
      <c r="C682">
        <v>550</v>
      </c>
      <c r="D682">
        <v>7</v>
      </c>
      <c r="E682">
        <v>8</v>
      </c>
      <c r="F682">
        <v>800</v>
      </c>
      <c r="G682">
        <v>211</v>
      </c>
      <c r="H682">
        <v>4.9194312796208504</v>
      </c>
      <c r="I682">
        <v>2.02369668246445</v>
      </c>
      <c r="K682">
        <f t="shared" si="20"/>
        <v>0.38363636363636361</v>
      </c>
      <c r="L682" s="1"/>
      <c r="M682">
        <f t="shared" si="21"/>
        <v>2.4309133489461403</v>
      </c>
      <c r="N682" s="2"/>
    </row>
    <row r="683" spans="1:16" x14ac:dyDescent="0.2">
      <c r="A683">
        <v>676</v>
      </c>
      <c r="B683" t="s">
        <v>17</v>
      </c>
      <c r="C683">
        <v>550</v>
      </c>
      <c r="D683">
        <v>7</v>
      </c>
      <c r="E683">
        <v>8</v>
      </c>
      <c r="F683">
        <v>800</v>
      </c>
      <c r="G683">
        <v>227</v>
      </c>
      <c r="H683">
        <v>4.96035242290748</v>
      </c>
      <c r="I683">
        <v>2.07929515418502</v>
      </c>
      <c r="K683">
        <f t="shared" si="20"/>
        <v>0.41272727272727272</v>
      </c>
      <c r="L683" s="1"/>
      <c r="M683">
        <f t="shared" si="21"/>
        <v>2.3855932203389809</v>
      </c>
      <c r="N683" s="2"/>
    </row>
    <row r="684" spans="1:16" x14ac:dyDescent="0.2">
      <c r="A684">
        <v>677</v>
      </c>
      <c r="B684" t="s">
        <v>17</v>
      </c>
      <c r="C684">
        <v>550</v>
      </c>
      <c r="D684">
        <v>7</v>
      </c>
      <c r="E684">
        <v>8</v>
      </c>
      <c r="F684">
        <v>800</v>
      </c>
      <c r="G684">
        <v>223</v>
      </c>
      <c r="H684">
        <v>4.9013452914798199</v>
      </c>
      <c r="I684">
        <v>2.16143497757847</v>
      </c>
      <c r="K684">
        <f t="shared" si="20"/>
        <v>0.40545454545454546</v>
      </c>
      <c r="L684" s="1"/>
      <c r="M684">
        <f t="shared" si="21"/>
        <v>2.2676348547717895</v>
      </c>
      <c r="N684" s="2"/>
    </row>
    <row r="685" spans="1:16" x14ac:dyDescent="0.2">
      <c r="A685">
        <v>678</v>
      </c>
      <c r="B685" t="s">
        <v>17</v>
      </c>
      <c r="C685">
        <v>550</v>
      </c>
      <c r="D685">
        <v>7</v>
      </c>
      <c r="E685">
        <v>8</v>
      </c>
      <c r="F685">
        <v>800</v>
      </c>
      <c r="G685">
        <v>224</v>
      </c>
      <c r="H685">
        <v>4.8973214285714199</v>
      </c>
      <c r="I685">
        <v>2.15625</v>
      </c>
      <c r="K685">
        <f t="shared" si="20"/>
        <v>0.40727272727272729</v>
      </c>
      <c r="L685" s="1"/>
      <c r="M685">
        <f t="shared" si="21"/>
        <v>2.2712215320910931</v>
      </c>
      <c r="N685" s="2"/>
    </row>
    <row r="686" spans="1:16" x14ac:dyDescent="0.2">
      <c r="A686">
        <v>679</v>
      </c>
      <c r="B686" t="s">
        <v>17</v>
      </c>
      <c r="C686">
        <v>550</v>
      </c>
      <c r="D686">
        <v>7</v>
      </c>
      <c r="E686">
        <v>8</v>
      </c>
      <c r="F686">
        <v>800</v>
      </c>
      <c r="G686">
        <v>204</v>
      </c>
      <c r="H686">
        <v>5.2303921568627398</v>
      </c>
      <c r="I686">
        <v>2.12254901960784</v>
      </c>
      <c r="K686">
        <f t="shared" si="20"/>
        <v>0.37090909090909091</v>
      </c>
      <c r="L686" s="1"/>
      <c r="M686">
        <f t="shared" si="21"/>
        <v>2.4642032332563524</v>
      </c>
      <c r="N686" s="2"/>
    </row>
    <row r="687" spans="1:16" x14ac:dyDescent="0.2">
      <c r="A687">
        <v>680</v>
      </c>
      <c r="B687" t="s">
        <v>17</v>
      </c>
      <c r="C687">
        <v>550</v>
      </c>
      <c r="D687">
        <v>7</v>
      </c>
      <c r="E687">
        <v>8</v>
      </c>
      <c r="F687">
        <v>800</v>
      </c>
      <c r="G687">
        <v>222</v>
      </c>
      <c r="H687">
        <v>5.0270270270270201</v>
      </c>
      <c r="I687">
        <v>1.9504504504504501</v>
      </c>
      <c r="K687">
        <f t="shared" si="20"/>
        <v>0.40363636363636363</v>
      </c>
      <c r="L687" s="1"/>
      <c r="M687">
        <f t="shared" si="21"/>
        <v>2.5773672055427221</v>
      </c>
      <c r="N687" s="2"/>
    </row>
    <row r="688" spans="1:16" x14ac:dyDescent="0.2">
      <c r="A688">
        <v>681</v>
      </c>
      <c r="B688" t="s">
        <v>17</v>
      </c>
      <c r="C688">
        <v>550</v>
      </c>
      <c r="D688">
        <v>7</v>
      </c>
      <c r="E688">
        <v>9</v>
      </c>
      <c r="F688">
        <v>800</v>
      </c>
      <c r="G688">
        <v>230</v>
      </c>
      <c r="H688">
        <v>5.5739130434782602</v>
      </c>
      <c r="I688">
        <v>2.11304347826086</v>
      </c>
      <c r="K688">
        <f t="shared" si="20"/>
        <v>0.41818181818181815</v>
      </c>
      <c r="L688" s="1">
        <f>SUM(K688:K697)/10</f>
        <v>0.41200000000000003</v>
      </c>
      <c r="M688">
        <f t="shared" si="21"/>
        <v>2.6378600823045382</v>
      </c>
      <c r="N688" s="2">
        <f>SUM(M688:M697)/10</f>
        <v>2.5992963704714844</v>
      </c>
      <c r="O688">
        <f>SUM(H688:H697)/10</f>
        <v>5.5034842041602188</v>
      </c>
      <c r="P688">
        <f>SUM(I688:I697)/10</f>
        <v>2.118275550080043</v>
      </c>
    </row>
    <row r="689" spans="1:16" x14ac:dyDescent="0.2">
      <c r="A689">
        <v>682</v>
      </c>
      <c r="B689" t="s">
        <v>17</v>
      </c>
      <c r="C689">
        <v>550</v>
      </c>
      <c r="D689">
        <v>7</v>
      </c>
      <c r="E689">
        <v>9</v>
      </c>
      <c r="F689">
        <v>800</v>
      </c>
      <c r="G689">
        <v>239</v>
      </c>
      <c r="H689">
        <v>5.2887029288702898</v>
      </c>
      <c r="I689">
        <v>2.1589958158995799</v>
      </c>
      <c r="K689">
        <f t="shared" si="20"/>
        <v>0.43454545454545457</v>
      </c>
      <c r="L689" s="1"/>
      <c r="M689">
        <f t="shared" si="21"/>
        <v>2.4496124031007755</v>
      </c>
      <c r="N689" s="2"/>
    </row>
    <row r="690" spans="1:16" x14ac:dyDescent="0.2">
      <c r="A690">
        <v>683</v>
      </c>
      <c r="B690" t="s">
        <v>17</v>
      </c>
      <c r="C690">
        <v>550</v>
      </c>
      <c r="D690">
        <v>7</v>
      </c>
      <c r="E690">
        <v>9</v>
      </c>
      <c r="F690">
        <v>800</v>
      </c>
      <c r="G690">
        <v>246</v>
      </c>
      <c r="H690">
        <v>5.5365853658536501</v>
      </c>
      <c r="I690">
        <v>2.0894308943089399</v>
      </c>
      <c r="K690">
        <f t="shared" si="20"/>
        <v>0.44727272727272727</v>
      </c>
      <c r="L690" s="1"/>
      <c r="M690">
        <f t="shared" si="21"/>
        <v>2.649805447470817</v>
      </c>
      <c r="N690" s="2"/>
    </row>
    <row r="691" spans="1:16" x14ac:dyDescent="0.2">
      <c r="A691">
        <v>684</v>
      </c>
      <c r="B691" t="s">
        <v>17</v>
      </c>
      <c r="C691">
        <v>550</v>
      </c>
      <c r="D691">
        <v>7</v>
      </c>
      <c r="E691">
        <v>9</v>
      </c>
      <c r="F691">
        <v>800</v>
      </c>
      <c r="G691">
        <v>215</v>
      </c>
      <c r="H691">
        <v>5.5860465116278997</v>
      </c>
      <c r="I691">
        <v>2.0465116279069702</v>
      </c>
      <c r="K691">
        <f t="shared" si="20"/>
        <v>0.39090909090909093</v>
      </c>
      <c r="L691" s="1"/>
      <c r="M691">
        <f t="shared" si="21"/>
        <v>2.7295454545454598</v>
      </c>
      <c r="N691" s="2"/>
    </row>
    <row r="692" spans="1:16" x14ac:dyDescent="0.2">
      <c r="A692">
        <v>685</v>
      </c>
      <c r="B692" t="s">
        <v>17</v>
      </c>
      <c r="C692">
        <v>550</v>
      </c>
      <c r="D692">
        <v>7</v>
      </c>
      <c r="E692">
        <v>9</v>
      </c>
      <c r="F692">
        <v>800</v>
      </c>
      <c r="G692">
        <v>226</v>
      </c>
      <c r="H692">
        <v>5.2035398230088497</v>
      </c>
      <c r="I692">
        <v>2.0973451327433601</v>
      </c>
      <c r="K692">
        <f t="shared" si="20"/>
        <v>0.41090909090909089</v>
      </c>
      <c r="L692" s="1"/>
      <c r="M692">
        <f t="shared" si="21"/>
        <v>2.4810126582278516</v>
      </c>
      <c r="N692" s="2"/>
    </row>
    <row r="693" spans="1:16" x14ac:dyDescent="0.2">
      <c r="A693">
        <v>686</v>
      </c>
      <c r="B693" t="s">
        <v>17</v>
      </c>
      <c r="C693">
        <v>550</v>
      </c>
      <c r="D693">
        <v>7</v>
      </c>
      <c r="E693">
        <v>9</v>
      </c>
      <c r="F693">
        <v>800</v>
      </c>
      <c r="G693">
        <v>217</v>
      </c>
      <c r="H693">
        <v>5.5023041474654297</v>
      </c>
      <c r="I693">
        <v>2.1566820276497598</v>
      </c>
      <c r="K693">
        <f t="shared" si="20"/>
        <v>0.39454545454545453</v>
      </c>
      <c r="L693" s="1"/>
      <c r="M693">
        <f t="shared" si="21"/>
        <v>2.5512820512820591</v>
      </c>
      <c r="N693" s="2"/>
    </row>
    <row r="694" spans="1:16" x14ac:dyDescent="0.2">
      <c r="A694">
        <v>687</v>
      </c>
      <c r="B694" t="s">
        <v>17</v>
      </c>
      <c r="C694">
        <v>550</v>
      </c>
      <c r="D694">
        <v>7</v>
      </c>
      <c r="E694">
        <v>9</v>
      </c>
      <c r="F694">
        <v>800</v>
      </c>
      <c r="G694">
        <v>225</v>
      </c>
      <c r="H694">
        <v>5.5733333333333297</v>
      </c>
      <c r="I694">
        <v>2.06222222222222</v>
      </c>
      <c r="K694">
        <f t="shared" si="20"/>
        <v>0.40909090909090912</v>
      </c>
      <c r="L694" s="1"/>
      <c r="M694">
        <f t="shared" si="21"/>
        <v>2.7025862068965529</v>
      </c>
      <c r="N694" s="2"/>
    </row>
    <row r="695" spans="1:16" x14ac:dyDescent="0.2">
      <c r="A695">
        <v>688</v>
      </c>
      <c r="B695" t="s">
        <v>17</v>
      </c>
      <c r="C695">
        <v>550</v>
      </c>
      <c r="D695">
        <v>7</v>
      </c>
      <c r="E695">
        <v>9</v>
      </c>
      <c r="F695">
        <v>800</v>
      </c>
      <c r="G695">
        <v>226</v>
      </c>
      <c r="H695">
        <v>5.4690265486725602</v>
      </c>
      <c r="I695">
        <v>2.0929203539822998</v>
      </c>
      <c r="K695">
        <f t="shared" si="20"/>
        <v>0.41090909090909089</v>
      </c>
      <c r="L695" s="1"/>
      <c r="M695">
        <f t="shared" si="21"/>
        <v>2.6131078224101465</v>
      </c>
      <c r="N695" s="2"/>
    </row>
    <row r="696" spans="1:16" x14ac:dyDescent="0.2">
      <c r="A696">
        <v>689</v>
      </c>
      <c r="B696" t="s">
        <v>17</v>
      </c>
      <c r="C696">
        <v>550</v>
      </c>
      <c r="D696">
        <v>7</v>
      </c>
      <c r="E696">
        <v>9</v>
      </c>
      <c r="F696">
        <v>800</v>
      </c>
      <c r="G696">
        <v>219</v>
      </c>
      <c r="H696">
        <v>5.5525114155251103</v>
      </c>
      <c r="I696">
        <v>2.1324200913242</v>
      </c>
      <c r="K696">
        <f t="shared" si="20"/>
        <v>0.39818181818181819</v>
      </c>
      <c r="L696" s="1"/>
      <c r="M696">
        <f t="shared" si="21"/>
        <v>2.6038543897216266</v>
      </c>
      <c r="N696" s="2"/>
    </row>
    <row r="697" spans="1:16" x14ac:dyDescent="0.2">
      <c r="A697">
        <v>690</v>
      </c>
      <c r="B697" t="s">
        <v>17</v>
      </c>
      <c r="C697">
        <v>550</v>
      </c>
      <c r="D697">
        <v>7</v>
      </c>
      <c r="E697">
        <v>9</v>
      </c>
      <c r="F697">
        <v>800</v>
      </c>
      <c r="G697">
        <v>223</v>
      </c>
      <c r="H697">
        <v>5.7488789237668101</v>
      </c>
      <c r="I697">
        <v>2.2331838565022402</v>
      </c>
      <c r="K697">
        <f t="shared" si="20"/>
        <v>0.40545454545454546</v>
      </c>
      <c r="L697" s="1"/>
      <c r="M697">
        <f t="shared" si="21"/>
        <v>2.5742971887550197</v>
      </c>
      <c r="N697" s="2"/>
    </row>
    <row r="698" spans="1:16" x14ac:dyDescent="0.2">
      <c r="A698">
        <v>691</v>
      </c>
      <c r="B698" t="s">
        <v>17</v>
      </c>
      <c r="C698">
        <v>550</v>
      </c>
      <c r="D698">
        <v>7</v>
      </c>
      <c r="E698">
        <v>10</v>
      </c>
      <c r="F698">
        <v>800</v>
      </c>
      <c r="G698">
        <v>236</v>
      </c>
      <c r="H698">
        <v>5.9788135593220302</v>
      </c>
      <c r="I698">
        <v>2.1864406779660999</v>
      </c>
      <c r="K698">
        <f t="shared" si="20"/>
        <v>0.42909090909090908</v>
      </c>
      <c r="L698" s="1">
        <f>SUM(K698:K707)/10</f>
        <v>0.42236363636363639</v>
      </c>
      <c r="M698">
        <f t="shared" si="21"/>
        <v>2.7344961240310082</v>
      </c>
      <c r="N698" s="2">
        <f>SUM(M698:M707)/10</f>
        <v>2.7834936089958773</v>
      </c>
      <c r="O698">
        <f>SUM(H698:H707)/10</f>
        <v>6.1063954455108176</v>
      </c>
      <c r="P698">
        <f>SUM(I698:I707)/10</f>
        <v>2.1953482767854231</v>
      </c>
    </row>
    <row r="699" spans="1:16" x14ac:dyDescent="0.2">
      <c r="A699">
        <v>692</v>
      </c>
      <c r="B699" t="s">
        <v>17</v>
      </c>
      <c r="C699">
        <v>550</v>
      </c>
      <c r="D699">
        <v>7</v>
      </c>
      <c r="E699">
        <v>10</v>
      </c>
      <c r="F699">
        <v>800</v>
      </c>
      <c r="G699">
        <v>263</v>
      </c>
      <c r="H699">
        <v>6.17110266159695</v>
      </c>
      <c r="I699">
        <v>2.2243346007604501</v>
      </c>
      <c r="K699">
        <f t="shared" si="20"/>
        <v>0.47818181818181821</v>
      </c>
      <c r="L699" s="1"/>
      <c r="M699">
        <f t="shared" si="21"/>
        <v>2.7743589743589783</v>
      </c>
      <c r="N699" s="2"/>
    </row>
    <row r="700" spans="1:16" x14ac:dyDescent="0.2">
      <c r="A700">
        <v>693</v>
      </c>
      <c r="B700" t="s">
        <v>17</v>
      </c>
      <c r="C700">
        <v>550</v>
      </c>
      <c r="D700">
        <v>7</v>
      </c>
      <c r="E700">
        <v>10</v>
      </c>
      <c r="F700">
        <v>800</v>
      </c>
      <c r="G700">
        <v>224</v>
      </c>
      <c r="H700">
        <v>5.8883928571428497</v>
      </c>
      <c r="I700">
        <v>2.1964285714285698</v>
      </c>
      <c r="K700">
        <f t="shared" si="20"/>
        <v>0.40727272727272729</v>
      </c>
      <c r="L700" s="1"/>
      <c r="M700">
        <f t="shared" si="21"/>
        <v>2.6808943089430879</v>
      </c>
      <c r="N700" s="2"/>
    </row>
    <row r="701" spans="1:16" x14ac:dyDescent="0.2">
      <c r="A701">
        <v>694</v>
      </c>
      <c r="B701" t="s">
        <v>17</v>
      </c>
      <c r="C701">
        <v>550</v>
      </c>
      <c r="D701">
        <v>7</v>
      </c>
      <c r="E701">
        <v>10</v>
      </c>
      <c r="F701">
        <v>800</v>
      </c>
      <c r="G701">
        <v>213</v>
      </c>
      <c r="H701">
        <v>5.8638497652582098</v>
      </c>
      <c r="I701">
        <v>2.2441314553990601</v>
      </c>
      <c r="K701">
        <f t="shared" si="20"/>
        <v>0.38727272727272727</v>
      </c>
      <c r="L701" s="1"/>
      <c r="M701">
        <f t="shared" si="21"/>
        <v>2.6129707112970695</v>
      </c>
      <c r="N701" s="2"/>
    </row>
    <row r="702" spans="1:16" x14ac:dyDescent="0.2">
      <c r="A702">
        <v>695</v>
      </c>
      <c r="B702" t="s">
        <v>17</v>
      </c>
      <c r="C702">
        <v>550</v>
      </c>
      <c r="D702">
        <v>7</v>
      </c>
      <c r="E702">
        <v>10</v>
      </c>
      <c r="F702">
        <v>800</v>
      </c>
      <c r="G702">
        <v>217</v>
      </c>
      <c r="H702">
        <v>6.1705069124423897</v>
      </c>
      <c r="I702">
        <v>2.0783410138248799</v>
      </c>
      <c r="K702">
        <f t="shared" si="20"/>
        <v>0.39454545454545453</v>
      </c>
      <c r="L702" s="1"/>
      <c r="M702">
        <f t="shared" si="21"/>
        <v>2.9689578713968996</v>
      </c>
      <c r="N702" s="2"/>
    </row>
    <row r="703" spans="1:16" x14ac:dyDescent="0.2">
      <c r="A703">
        <v>696</v>
      </c>
      <c r="B703" t="s">
        <v>17</v>
      </c>
      <c r="C703">
        <v>550</v>
      </c>
      <c r="D703">
        <v>7</v>
      </c>
      <c r="E703">
        <v>10</v>
      </c>
      <c r="F703">
        <v>800</v>
      </c>
      <c r="G703">
        <v>244</v>
      </c>
      <c r="H703">
        <v>6.0327868852459003</v>
      </c>
      <c r="I703">
        <v>2.1352459016393399</v>
      </c>
      <c r="K703">
        <f t="shared" si="20"/>
        <v>0.44363636363636366</v>
      </c>
      <c r="L703" s="1"/>
      <c r="M703">
        <f t="shared" si="21"/>
        <v>2.8253358925144005</v>
      </c>
      <c r="N703" s="2"/>
    </row>
    <row r="704" spans="1:16" x14ac:dyDescent="0.2">
      <c r="A704">
        <v>697</v>
      </c>
      <c r="B704" t="s">
        <v>17</v>
      </c>
      <c r="C704">
        <v>550</v>
      </c>
      <c r="D704">
        <v>7</v>
      </c>
      <c r="E704">
        <v>10</v>
      </c>
      <c r="F704">
        <v>800</v>
      </c>
      <c r="G704">
        <v>241</v>
      </c>
      <c r="H704">
        <v>6.2697095435684602</v>
      </c>
      <c r="I704">
        <v>2.26141078838174</v>
      </c>
      <c r="K704">
        <f t="shared" si="20"/>
        <v>0.43818181818181817</v>
      </c>
      <c r="L704" s="1"/>
      <c r="M704">
        <f t="shared" si="21"/>
        <v>2.772477064220185</v>
      </c>
      <c r="N704" s="2"/>
    </row>
    <row r="705" spans="1:16" x14ac:dyDescent="0.2">
      <c r="A705">
        <v>698</v>
      </c>
      <c r="B705" t="s">
        <v>17</v>
      </c>
      <c r="C705">
        <v>550</v>
      </c>
      <c r="D705">
        <v>7</v>
      </c>
      <c r="E705">
        <v>10</v>
      </c>
      <c r="F705">
        <v>800</v>
      </c>
      <c r="G705">
        <v>225</v>
      </c>
      <c r="H705">
        <v>6.0844444444444399</v>
      </c>
      <c r="I705">
        <v>2.2488888888888798</v>
      </c>
      <c r="K705">
        <f t="shared" si="20"/>
        <v>0.40909090909090912</v>
      </c>
      <c r="L705" s="1"/>
      <c r="M705">
        <f t="shared" si="21"/>
        <v>2.7055335968379537</v>
      </c>
      <c r="N705" s="2"/>
    </row>
    <row r="706" spans="1:16" x14ac:dyDescent="0.2">
      <c r="A706">
        <v>699</v>
      </c>
      <c r="B706" t="s">
        <v>17</v>
      </c>
      <c r="C706">
        <v>550</v>
      </c>
      <c r="D706">
        <v>7</v>
      </c>
      <c r="E706">
        <v>10</v>
      </c>
      <c r="F706">
        <v>800</v>
      </c>
      <c r="G706">
        <v>230</v>
      </c>
      <c r="H706">
        <v>6.1695652173913</v>
      </c>
      <c r="I706">
        <v>2.1173913043478199</v>
      </c>
      <c r="K706">
        <f t="shared" si="20"/>
        <v>0.41818181818181815</v>
      </c>
      <c r="L706" s="1"/>
      <c r="M706">
        <f t="shared" si="21"/>
        <v>2.9137577002053452</v>
      </c>
      <c r="N706" s="2"/>
    </row>
    <row r="707" spans="1:16" x14ac:dyDescent="0.2">
      <c r="A707">
        <v>700</v>
      </c>
      <c r="B707" t="s">
        <v>17</v>
      </c>
      <c r="C707">
        <v>550</v>
      </c>
      <c r="D707">
        <v>7</v>
      </c>
      <c r="E707">
        <v>10</v>
      </c>
      <c r="F707">
        <v>800</v>
      </c>
      <c r="G707">
        <v>230</v>
      </c>
      <c r="H707">
        <v>6.4347826086956497</v>
      </c>
      <c r="I707">
        <v>2.2608695652173898</v>
      </c>
      <c r="K707">
        <f t="shared" si="20"/>
        <v>0.41818181818181815</v>
      </c>
      <c r="L707" s="1"/>
      <c r="M707">
        <f t="shared" si="21"/>
        <v>2.8461538461538471</v>
      </c>
      <c r="N707" s="2"/>
    </row>
    <row r="708" spans="1:16" x14ac:dyDescent="0.2">
      <c r="A708">
        <v>701</v>
      </c>
      <c r="B708" t="s">
        <v>17</v>
      </c>
      <c r="C708">
        <v>550</v>
      </c>
      <c r="D708">
        <v>8</v>
      </c>
      <c r="E708">
        <v>1</v>
      </c>
      <c r="F708">
        <v>800</v>
      </c>
      <c r="G708">
        <v>113</v>
      </c>
      <c r="H708">
        <v>1</v>
      </c>
      <c r="I708">
        <v>1.8584070796460099</v>
      </c>
      <c r="K708">
        <f t="shared" si="20"/>
        <v>0.20545454545454545</v>
      </c>
      <c r="L708" s="1">
        <f>SUM(K708:K717)/10</f>
        <v>0.24163636363636359</v>
      </c>
      <c r="M708">
        <f t="shared" si="21"/>
        <v>0.53809523809524029</v>
      </c>
      <c r="N708" s="2">
        <f>SUM(M708:M717)/10</f>
        <v>0.53605872854891901</v>
      </c>
      <c r="O708">
        <f>SUM(H708:H717)/10</f>
        <v>1</v>
      </c>
      <c r="P708">
        <f>SUM(I708:I717)/10</f>
        <v>1.8670678984685138</v>
      </c>
    </row>
    <row r="709" spans="1:16" x14ac:dyDescent="0.2">
      <c r="A709">
        <v>702</v>
      </c>
      <c r="B709" t="s">
        <v>17</v>
      </c>
      <c r="C709">
        <v>550</v>
      </c>
      <c r="D709">
        <v>8</v>
      </c>
      <c r="E709">
        <v>1</v>
      </c>
      <c r="F709">
        <v>800</v>
      </c>
      <c r="G709">
        <v>122</v>
      </c>
      <c r="H709">
        <v>1</v>
      </c>
      <c r="I709">
        <v>1.84426229508196</v>
      </c>
      <c r="K709">
        <f t="shared" si="20"/>
        <v>0.22181818181818183</v>
      </c>
      <c r="L709" s="1"/>
      <c r="M709">
        <f t="shared" si="21"/>
        <v>0.54222222222222438</v>
      </c>
      <c r="N709" s="2"/>
    </row>
    <row r="710" spans="1:16" x14ac:dyDescent="0.2">
      <c r="A710">
        <v>703</v>
      </c>
      <c r="B710" t="s">
        <v>17</v>
      </c>
      <c r="C710">
        <v>550</v>
      </c>
      <c r="D710">
        <v>8</v>
      </c>
      <c r="E710">
        <v>1</v>
      </c>
      <c r="F710">
        <v>800</v>
      </c>
      <c r="G710">
        <v>143</v>
      </c>
      <c r="H710">
        <v>1</v>
      </c>
      <c r="I710">
        <v>1.9580419580419499</v>
      </c>
      <c r="K710">
        <f t="shared" si="20"/>
        <v>0.26</v>
      </c>
      <c r="L710" s="1"/>
      <c r="M710">
        <f t="shared" si="21"/>
        <v>0.51071428571428779</v>
      </c>
      <c r="N710" s="2"/>
    </row>
    <row r="711" spans="1:16" x14ac:dyDescent="0.2">
      <c r="A711">
        <v>704</v>
      </c>
      <c r="B711" t="s">
        <v>17</v>
      </c>
      <c r="C711">
        <v>550</v>
      </c>
      <c r="D711">
        <v>8</v>
      </c>
      <c r="E711">
        <v>1</v>
      </c>
      <c r="F711">
        <v>800</v>
      </c>
      <c r="G711">
        <v>137</v>
      </c>
      <c r="H711">
        <v>1</v>
      </c>
      <c r="I711">
        <v>1.8248175182481701</v>
      </c>
      <c r="K711">
        <f t="shared" si="20"/>
        <v>0.24909090909090909</v>
      </c>
      <c r="L711" s="1"/>
      <c r="M711">
        <f t="shared" si="21"/>
        <v>0.54800000000000149</v>
      </c>
      <c r="N711" s="2"/>
    </row>
    <row r="712" spans="1:16" x14ac:dyDescent="0.2">
      <c r="A712">
        <v>705</v>
      </c>
      <c r="B712" t="s">
        <v>17</v>
      </c>
      <c r="C712">
        <v>550</v>
      </c>
      <c r="D712">
        <v>8</v>
      </c>
      <c r="E712">
        <v>1</v>
      </c>
      <c r="F712">
        <v>800</v>
      </c>
      <c r="G712">
        <v>135</v>
      </c>
      <c r="H712">
        <v>1</v>
      </c>
      <c r="I712">
        <v>1.7703703703703699</v>
      </c>
      <c r="K712">
        <f t="shared" si="20"/>
        <v>0.24545454545454545</v>
      </c>
      <c r="L712" s="1"/>
      <c r="M712">
        <f t="shared" si="21"/>
        <v>0.56485355648535573</v>
      </c>
      <c r="N712" s="2"/>
    </row>
    <row r="713" spans="1:16" x14ac:dyDescent="0.2">
      <c r="A713">
        <v>706</v>
      </c>
      <c r="B713" t="s">
        <v>17</v>
      </c>
      <c r="C713">
        <v>550</v>
      </c>
      <c r="D713">
        <v>8</v>
      </c>
      <c r="E713">
        <v>1</v>
      </c>
      <c r="F713">
        <v>800</v>
      </c>
      <c r="G713">
        <v>148</v>
      </c>
      <c r="H713">
        <v>1</v>
      </c>
      <c r="I713">
        <v>1.89864864864864</v>
      </c>
      <c r="K713">
        <f t="shared" ref="K713:K776" si="22">G713/C713</f>
        <v>0.2690909090909091</v>
      </c>
      <c r="L713" s="1"/>
      <c r="M713">
        <f t="shared" ref="M713:M776" si="23">H713/I713</f>
        <v>0.52669039145907715</v>
      </c>
      <c r="N713" s="2"/>
    </row>
    <row r="714" spans="1:16" x14ac:dyDescent="0.2">
      <c r="A714">
        <v>707</v>
      </c>
      <c r="B714" t="s">
        <v>17</v>
      </c>
      <c r="C714">
        <v>550</v>
      </c>
      <c r="D714">
        <v>8</v>
      </c>
      <c r="E714">
        <v>1</v>
      </c>
      <c r="F714">
        <v>800</v>
      </c>
      <c r="G714">
        <v>143</v>
      </c>
      <c r="H714">
        <v>1</v>
      </c>
      <c r="I714">
        <v>1.85314685314685</v>
      </c>
      <c r="K714">
        <f t="shared" si="22"/>
        <v>0.26</v>
      </c>
      <c r="L714" s="1"/>
      <c r="M714">
        <f t="shared" si="23"/>
        <v>0.53962264150943484</v>
      </c>
      <c r="N714" s="2"/>
    </row>
    <row r="715" spans="1:16" x14ac:dyDescent="0.2">
      <c r="A715">
        <v>708</v>
      </c>
      <c r="B715" t="s">
        <v>17</v>
      </c>
      <c r="C715">
        <v>550</v>
      </c>
      <c r="D715">
        <v>8</v>
      </c>
      <c r="E715">
        <v>1</v>
      </c>
      <c r="F715">
        <v>800</v>
      </c>
      <c r="G715">
        <v>118</v>
      </c>
      <c r="H715">
        <v>1</v>
      </c>
      <c r="I715">
        <v>1.9576271186440599</v>
      </c>
      <c r="K715">
        <f t="shared" si="22"/>
        <v>0.21454545454545454</v>
      </c>
      <c r="L715" s="1"/>
      <c r="M715">
        <f t="shared" si="23"/>
        <v>0.51082251082251284</v>
      </c>
      <c r="N715" s="2"/>
    </row>
    <row r="716" spans="1:16" x14ac:dyDescent="0.2">
      <c r="A716">
        <v>709</v>
      </c>
      <c r="B716" t="s">
        <v>17</v>
      </c>
      <c r="C716">
        <v>550</v>
      </c>
      <c r="D716">
        <v>8</v>
      </c>
      <c r="E716">
        <v>1</v>
      </c>
      <c r="F716">
        <v>800</v>
      </c>
      <c r="G716">
        <v>126</v>
      </c>
      <c r="H716">
        <v>1</v>
      </c>
      <c r="I716">
        <v>1.86507936507936</v>
      </c>
      <c r="K716">
        <f t="shared" si="22"/>
        <v>0.2290909090909091</v>
      </c>
      <c r="L716" s="1"/>
      <c r="M716">
        <f t="shared" si="23"/>
        <v>0.53617021276595889</v>
      </c>
      <c r="N716" s="2"/>
    </row>
    <row r="717" spans="1:16" x14ac:dyDescent="0.2">
      <c r="A717">
        <v>710</v>
      </c>
      <c r="B717" t="s">
        <v>17</v>
      </c>
      <c r="C717">
        <v>550</v>
      </c>
      <c r="D717">
        <v>8</v>
      </c>
      <c r="E717">
        <v>1</v>
      </c>
      <c r="F717">
        <v>800</v>
      </c>
      <c r="G717">
        <v>144</v>
      </c>
      <c r="H717">
        <v>1</v>
      </c>
      <c r="I717">
        <v>1.8402777777777699</v>
      </c>
      <c r="K717">
        <f t="shared" si="22"/>
        <v>0.26181818181818184</v>
      </c>
      <c r="L717" s="1"/>
      <c r="M717">
        <f t="shared" si="23"/>
        <v>0.54339622641509666</v>
      </c>
      <c r="N717" s="2"/>
    </row>
    <row r="718" spans="1:16" x14ac:dyDescent="0.2">
      <c r="A718">
        <v>711</v>
      </c>
      <c r="B718" t="s">
        <v>17</v>
      </c>
      <c r="C718">
        <v>550</v>
      </c>
      <c r="D718">
        <v>8</v>
      </c>
      <c r="E718">
        <v>2</v>
      </c>
      <c r="F718">
        <v>800</v>
      </c>
      <c r="G718">
        <v>134</v>
      </c>
      <c r="H718">
        <v>1.5074626865671601</v>
      </c>
      <c r="I718">
        <v>1.90298507462686</v>
      </c>
      <c r="K718">
        <f t="shared" si="22"/>
        <v>0.24363636363636362</v>
      </c>
      <c r="L718" s="1">
        <f>SUM(K718:K727)/10</f>
        <v>0.25672727272727269</v>
      </c>
      <c r="M718">
        <f t="shared" si="23"/>
        <v>0.79215686274509822</v>
      </c>
      <c r="N718" s="2">
        <f>SUM(M718:M727)/10</f>
        <v>0.7857130896592156</v>
      </c>
      <c r="O718">
        <f>SUM(H718:H727)/10</f>
        <v>1.49744457559096</v>
      </c>
      <c r="P718">
        <f>SUM(I718:I727)/10</f>
        <v>1.9087160757134172</v>
      </c>
    </row>
    <row r="719" spans="1:16" x14ac:dyDescent="0.2">
      <c r="A719">
        <v>712</v>
      </c>
      <c r="B719" t="s">
        <v>17</v>
      </c>
      <c r="C719">
        <v>550</v>
      </c>
      <c r="D719">
        <v>8</v>
      </c>
      <c r="E719">
        <v>2</v>
      </c>
      <c r="F719">
        <v>800</v>
      </c>
      <c r="G719">
        <v>137</v>
      </c>
      <c r="H719">
        <v>1.5182481751824799</v>
      </c>
      <c r="I719">
        <v>2.0510948905109401</v>
      </c>
      <c r="K719">
        <f t="shared" si="22"/>
        <v>0.24909090909090909</v>
      </c>
      <c r="L719" s="1"/>
      <c r="M719">
        <f t="shared" si="23"/>
        <v>0.74021352313167488</v>
      </c>
      <c r="N719" s="2"/>
    </row>
    <row r="720" spans="1:16" x14ac:dyDescent="0.2">
      <c r="A720">
        <v>713</v>
      </c>
      <c r="B720" t="s">
        <v>17</v>
      </c>
      <c r="C720">
        <v>550</v>
      </c>
      <c r="D720">
        <v>8</v>
      </c>
      <c r="E720">
        <v>2</v>
      </c>
      <c r="F720">
        <v>800</v>
      </c>
      <c r="G720">
        <v>149</v>
      </c>
      <c r="H720">
        <v>1.5838926174496599</v>
      </c>
      <c r="I720">
        <v>1.82550335570469</v>
      </c>
      <c r="K720">
        <f t="shared" si="22"/>
        <v>0.27090909090909093</v>
      </c>
      <c r="L720" s="1"/>
      <c r="M720">
        <f t="shared" si="23"/>
        <v>0.86764705882353077</v>
      </c>
      <c r="N720" s="2"/>
    </row>
    <row r="721" spans="1:16" x14ac:dyDescent="0.2">
      <c r="A721">
        <v>714</v>
      </c>
      <c r="B721" t="s">
        <v>17</v>
      </c>
      <c r="C721">
        <v>550</v>
      </c>
      <c r="D721">
        <v>8</v>
      </c>
      <c r="E721">
        <v>2</v>
      </c>
      <c r="F721">
        <v>800</v>
      </c>
      <c r="G721">
        <v>148</v>
      </c>
      <c r="H721">
        <v>1.51351351351351</v>
      </c>
      <c r="I721">
        <v>1.8581081081080999</v>
      </c>
      <c r="K721">
        <f t="shared" si="22"/>
        <v>0.2690909090909091</v>
      </c>
      <c r="L721" s="1"/>
      <c r="M721">
        <f t="shared" si="23"/>
        <v>0.81454545454545624</v>
      </c>
      <c r="N721" s="2"/>
    </row>
    <row r="722" spans="1:16" x14ac:dyDescent="0.2">
      <c r="A722">
        <v>715</v>
      </c>
      <c r="B722" t="s">
        <v>17</v>
      </c>
      <c r="C722">
        <v>550</v>
      </c>
      <c r="D722">
        <v>8</v>
      </c>
      <c r="E722">
        <v>2</v>
      </c>
      <c r="F722">
        <v>800</v>
      </c>
      <c r="G722">
        <v>146</v>
      </c>
      <c r="H722">
        <v>1.4863013698630101</v>
      </c>
      <c r="I722">
        <v>1.82191780821917</v>
      </c>
      <c r="K722">
        <f t="shared" si="22"/>
        <v>0.26545454545454544</v>
      </c>
      <c r="L722" s="1"/>
      <c r="M722">
        <f t="shared" si="23"/>
        <v>0.81578947368421217</v>
      </c>
      <c r="N722" s="2"/>
    </row>
    <row r="723" spans="1:16" x14ac:dyDescent="0.2">
      <c r="A723">
        <v>716</v>
      </c>
      <c r="B723" t="s">
        <v>17</v>
      </c>
      <c r="C723">
        <v>550</v>
      </c>
      <c r="D723">
        <v>8</v>
      </c>
      <c r="E723">
        <v>2</v>
      </c>
      <c r="F723">
        <v>800</v>
      </c>
      <c r="G723">
        <v>153</v>
      </c>
      <c r="H723">
        <v>1.52287581699346</v>
      </c>
      <c r="I723">
        <v>1.91503267973856</v>
      </c>
      <c r="K723">
        <f t="shared" si="22"/>
        <v>0.2781818181818182</v>
      </c>
      <c r="L723" s="1"/>
      <c r="M723">
        <f t="shared" si="23"/>
        <v>0.7952218430034117</v>
      </c>
      <c r="N723" s="2"/>
    </row>
    <row r="724" spans="1:16" x14ac:dyDescent="0.2">
      <c r="A724">
        <v>717</v>
      </c>
      <c r="B724" t="s">
        <v>17</v>
      </c>
      <c r="C724">
        <v>550</v>
      </c>
      <c r="D724">
        <v>8</v>
      </c>
      <c r="E724">
        <v>2</v>
      </c>
      <c r="F724">
        <v>800</v>
      </c>
      <c r="G724">
        <v>136</v>
      </c>
      <c r="H724">
        <v>1.4779411764705801</v>
      </c>
      <c r="I724">
        <v>2.0147058823529398</v>
      </c>
      <c r="K724">
        <f t="shared" si="22"/>
        <v>0.24727272727272728</v>
      </c>
      <c r="L724" s="1"/>
      <c r="M724">
        <f t="shared" si="23"/>
        <v>0.73357664233576292</v>
      </c>
      <c r="N724" s="2"/>
    </row>
    <row r="725" spans="1:16" x14ac:dyDescent="0.2">
      <c r="A725">
        <v>718</v>
      </c>
      <c r="B725" t="s">
        <v>17</v>
      </c>
      <c r="C725">
        <v>550</v>
      </c>
      <c r="D725">
        <v>8</v>
      </c>
      <c r="E725">
        <v>2</v>
      </c>
      <c r="F725">
        <v>800</v>
      </c>
      <c r="G725">
        <v>134</v>
      </c>
      <c r="H725">
        <v>1.44029850746268</v>
      </c>
      <c r="I725">
        <v>1.88805970149253</v>
      </c>
      <c r="K725">
        <f t="shared" si="22"/>
        <v>0.24363636363636362</v>
      </c>
      <c r="L725" s="1"/>
      <c r="M725">
        <f t="shared" si="23"/>
        <v>0.76284584980237102</v>
      </c>
      <c r="N725" s="2"/>
    </row>
    <row r="726" spans="1:16" x14ac:dyDescent="0.2">
      <c r="A726">
        <v>719</v>
      </c>
      <c r="B726" t="s">
        <v>17</v>
      </c>
      <c r="C726">
        <v>550</v>
      </c>
      <c r="D726">
        <v>8</v>
      </c>
      <c r="E726">
        <v>2</v>
      </c>
      <c r="F726">
        <v>800</v>
      </c>
      <c r="G726">
        <v>133</v>
      </c>
      <c r="H726">
        <v>1.46616541353383</v>
      </c>
      <c r="I726">
        <v>1.88721804511278</v>
      </c>
      <c r="K726">
        <f t="shared" si="22"/>
        <v>0.24181818181818182</v>
      </c>
      <c r="L726" s="1"/>
      <c r="M726">
        <f t="shared" si="23"/>
        <v>0.77689243027888288</v>
      </c>
      <c r="N726" s="2"/>
    </row>
    <row r="727" spans="1:16" x14ac:dyDescent="0.2">
      <c r="A727">
        <v>720</v>
      </c>
      <c r="B727" t="s">
        <v>17</v>
      </c>
      <c r="C727">
        <v>550</v>
      </c>
      <c r="D727">
        <v>8</v>
      </c>
      <c r="E727">
        <v>2</v>
      </c>
      <c r="F727">
        <v>800</v>
      </c>
      <c r="G727">
        <v>142</v>
      </c>
      <c r="H727">
        <v>1.4577464788732299</v>
      </c>
      <c r="I727">
        <v>1.9225352112676</v>
      </c>
      <c r="K727">
        <f t="shared" si="22"/>
        <v>0.25818181818181818</v>
      </c>
      <c r="L727" s="1"/>
      <c r="M727">
        <f t="shared" si="23"/>
        <v>0.75824175824175555</v>
      </c>
      <c r="N727" s="2"/>
    </row>
    <row r="728" spans="1:16" x14ac:dyDescent="0.2">
      <c r="A728">
        <v>721</v>
      </c>
      <c r="B728" t="s">
        <v>17</v>
      </c>
      <c r="C728">
        <v>550</v>
      </c>
      <c r="D728">
        <v>8</v>
      </c>
      <c r="E728">
        <v>3</v>
      </c>
      <c r="F728">
        <v>800</v>
      </c>
      <c r="G728">
        <v>172</v>
      </c>
      <c r="H728">
        <v>2.0930232558139501</v>
      </c>
      <c r="I728">
        <v>1.82558139534883</v>
      </c>
      <c r="K728">
        <f t="shared" si="22"/>
        <v>0.31272727272727274</v>
      </c>
      <c r="L728" s="1">
        <f>SUM(K728:K737)/10</f>
        <v>0.28345454545454546</v>
      </c>
      <c r="M728">
        <f t="shared" si="23"/>
        <v>1.1464968152866268</v>
      </c>
      <c r="N728" s="2">
        <f>SUM(M728:M737)/10</f>
        <v>1.1223879984340457</v>
      </c>
      <c r="O728">
        <f>SUM(H728:H737)/10</f>
        <v>2.0807531357280409</v>
      </c>
      <c r="P728">
        <f>SUM(I728:I737)/10</f>
        <v>1.85811327955934</v>
      </c>
    </row>
    <row r="729" spans="1:16" x14ac:dyDescent="0.2">
      <c r="A729">
        <v>722</v>
      </c>
      <c r="B729" t="s">
        <v>17</v>
      </c>
      <c r="C729">
        <v>550</v>
      </c>
      <c r="D729">
        <v>8</v>
      </c>
      <c r="E729">
        <v>3</v>
      </c>
      <c r="F729">
        <v>800</v>
      </c>
      <c r="G729">
        <v>136</v>
      </c>
      <c r="H729">
        <v>2.1617647058823501</v>
      </c>
      <c r="I729">
        <v>1.66911764705882</v>
      </c>
      <c r="K729">
        <f t="shared" si="22"/>
        <v>0.24727272727272728</v>
      </c>
      <c r="L729" s="1"/>
      <c r="M729">
        <f t="shared" si="23"/>
        <v>1.2951541850220274</v>
      </c>
      <c r="N729" s="2"/>
    </row>
    <row r="730" spans="1:16" x14ac:dyDescent="0.2">
      <c r="A730">
        <v>723</v>
      </c>
      <c r="B730" t="s">
        <v>17</v>
      </c>
      <c r="C730">
        <v>550</v>
      </c>
      <c r="D730">
        <v>8</v>
      </c>
      <c r="E730">
        <v>3</v>
      </c>
      <c r="F730">
        <v>800</v>
      </c>
      <c r="G730">
        <v>160</v>
      </c>
      <c r="H730">
        <v>2.03125</v>
      </c>
      <c r="I730">
        <v>1.8875</v>
      </c>
      <c r="K730">
        <f t="shared" si="22"/>
        <v>0.29090909090909089</v>
      </c>
      <c r="L730" s="1"/>
      <c r="M730">
        <f t="shared" si="23"/>
        <v>1.076158940397351</v>
      </c>
      <c r="N730" s="2"/>
    </row>
    <row r="731" spans="1:16" x14ac:dyDescent="0.2">
      <c r="A731">
        <v>724</v>
      </c>
      <c r="B731" t="s">
        <v>17</v>
      </c>
      <c r="C731">
        <v>550</v>
      </c>
      <c r="D731">
        <v>8</v>
      </c>
      <c r="E731">
        <v>3</v>
      </c>
      <c r="F731">
        <v>800</v>
      </c>
      <c r="G731">
        <v>169</v>
      </c>
      <c r="H731">
        <v>2.0532544378698199</v>
      </c>
      <c r="I731">
        <v>1.8698224852070999</v>
      </c>
      <c r="K731">
        <f t="shared" si="22"/>
        <v>0.30727272727272725</v>
      </c>
      <c r="L731" s="1"/>
      <c r="M731">
        <f t="shared" si="23"/>
        <v>1.0981012658227838</v>
      </c>
      <c r="N731" s="2"/>
    </row>
    <row r="732" spans="1:16" x14ac:dyDescent="0.2">
      <c r="A732">
        <v>725</v>
      </c>
      <c r="B732" t="s">
        <v>17</v>
      </c>
      <c r="C732">
        <v>550</v>
      </c>
      <c r="D732">
        <v>8</v>
      </c>
      <c r="E732">
        <v>3</v>
      </c>
      <c r="F732">
        <v>800</v>
      </c>
      <c r="G732">
        <v>152</v>
      </c>
      <c r="H732">
        <v>2.1381578947368398</v>
      </c>
      <c r="I732">
        <v>1.8815789473684199</v>
      </c>
      <c r="K732">
        <f t="shared" si="22"/>
        <v>0.27636363636363637</v>
      </c>
      <c r="L732" s="1"/>
      <c r="M732">
        <f t="shared" si="23"/>
        <v>1.1363636363636358</v>
      </c>
      <c r="N732" s="2"/>
    </row>
    <row r="733" spans="1:16" x14ac:dyDescent="0.2">
      <c r="A733">
        <v>726</v>
      </c>
      <c r="B733" t="s">
        <v>17</v>
      </c>
      <c r="C733">
        <v>550</v>
      </c>
      <c r="D733">
        <v>8</v>
      </c>
      <c r="E733">
        <v>3</v>
      </c>
      <c r="F733">
        <v>800</v>
      </c>
      <c r="G733">
        <v>164</v>
      </c>
      <c r="H733">
        <v>2</v>
      </c>
      <c r="I733">
        <v>1.8841463414634101</v>
      </c>
      <c r="K733">
        <f t="shared" si="22"/>
        <v>0.29818181818181816</v>
      </c>
      <c r="L733" s="1"/>
      <c r="M733">
        <f t="shared" si="23"/>
        <v>1.0614886731391611</v>
      </c>
      <c r="N733" s="2"/>
    </row>
    <row r="734" spans="1:16" x14ac:dyDescent="0.2">
      <c r="A734">
        <v>727</v>
      </c>
      <c r="B734" t="s">
        <v>17</v>
      </c>
      <c r="C734">
        <v>550</v>
      </c>
      <c r="D734">
        <v>8</v>
      </c>
      <c r="E734">
        <v>3</v>
      </c>
      <c r="F734">
        <v>800</v>
      </c>
      <c r="G734">
        <v>144</v>
      </c>
      <c r="H734">
        <v>2.0902777777777701</v>
      </c>
      <c r="I734">
        <v>1.8958333333333299</v>
      </c>
      <c r="K734">
        <f t="shared" si="22"/>
        <v>0.26181818181818184</v>
      </c>
      <c r="L734" s="1"/>
      <c r="M734">
        <f t="shared" si="23"/>
        <v>1.1025641025641004</v>
      </c>
      <c r="N734" s="2"/>
    </row>
    <row r="735" spans="1:16" x14ac:dyDescent="0.2">
      <c r="A735">
        <v>728</v>
      </c>
      <c r="B735" t="s">
        <v>17</v>
      </c>
      <c r="C735">
        <v>550</v>
      </c>
      <c r="D735">
        <v>8</v>
      </c>
      <c r="E735">
        <v>3</v>
      </c>
      <c r="F735">
        <v>800</v>
      </c>
      <c r="G735">
        <v>161</v>
      </c>
      <c r="H735">
        <v>2.0683229813664501</v>
      </c>
      <c r="I735">
        <v>1.9813664596273199</v>
      </c>
      <c r="K735">
        <f t="shared" si="22"/>
        <v>0.29272727272727272</v>
      </c>
      <c r="L735" s="1"/>
      <c r="M735">
        <f t="shared" si="23"/>
        <v>1.0438871473354232</v>
      </c>
      <c r="N735" s="2"/>
    </row>
    <row r="736" spans="1:16" x14ac:dyDescent="0.2">
      <c r="A736">
        <v>729</v>
      </c>
      <c r="B736" t="s">
        <v>17</v>
      </c>
      <c r="C736">
        <v>550</v>
      </c>
      <c r="D736">
        <v>8</v>
      </c>
      <c r="E736">
        <v>3</v>
      </c>
      <c r="F736">
        <v>800</v>
      </c>
      <c r="G736">
        <v>153</v>
      </c>
      <c r="H736">
        <v>2.1241830065359402</v>
      </c>
      <c r="I736">
        <v>1.88888888888888</v>
      </c>
      <c r="K736">
        <f t="shared" si="22"/>
        <v>0.2781818181818182</v>
      </c>
      <c r="L736" s="1"/>
      <c r="M736">
        <f t="shared" si="23"/>
        <v>1.1245674740484441</v>
      </c>
      <c r="N736" s="2"/>
    </row>
    <row r="737" spans="1:16" x14ac:dyDescent="0.2">
      <c r="A737">
        <v>730</v>
      </c>
      <c r="B737" t="s">
        <v>17</v>
      </c>
      <c r="C737">
        <v>550</v>
      </c>
      <c r="D737">
        <v>8</v>
      </c>
      <c r="E737">
        <v>3</v>
      </c>
      <c r="F737">
        <v>800</v>
      </c>
      <c r="G737">
        <v>148</v>
      </c>
      <c r="H737">
        <v>2.0472972972972898</v>
      </c>
      <c r="I737">
        <v>1.79729729729729</v>
      </c>
      <c r="K737">
        <f t="shared" si="22"/>
        <v>0.2690909090909091</v>
      </c>
      <c r="L737" s="1"/>
      <c r="M737">
        <f t="shared" si="23"/>
        <v>1.1390977443609027</v>
      </c>
      <c r="N737" s="2"/>
    </row>
    <row r="738" spans="1:16" x14ac:dyDescent="0.2">
      <c r="A738">
        <v>731</v>
      </c>
      <c r="B738" t="s">
        <v>17</v>
      </c>
      <c r="C738">
        <v>550</v>
      </c>
      <c r="D738">
        <v>8</v>
      </c>
      <c r="E738">
        <v>4</v>
      </c>
      <c r="F738">
        <v>800</v>
      </c>
      <c r="G738">
        <v>147</v>
      </c>
      <c r="H738">
        <v>2.5442176870748301</v>
      </c>
      <c r="I738">
        <v>2.0408163265306101</v>
      </c>
      <c r="K738">
        <f t="shared" si="22"/>
        <v>0.26727272727272727</v>
      </c>
      <c r="L738" s="1">
        <f>SUM(K738:K747)/10</f>
        <v>0.2798181818181818</v>
      </c>
      <c r="M738">
        <f t="shared" si="23"/>
        <v>1.2466666666666681</v>
      </c>
      <c r="N738" s="2">
        <f>SUM(M738:M747)/10</f>
        <v>1.3416660539770482</v>
      </c>
      <c r="O738">
        <f>SUM(H738:H747)/10</f>
        <v>2.570712487896043</v>
      </c>
      <c r="P738">
        <f>SUM(I738:I747)/10</f>
        <v>1.9190644709563667</v>
      </c>
    </row>
    <row r="739" spans="1:16" x14ac:dyDescent="0.2">
      <c r="A739">
        <v>732</v>
      </c>
      <c r="B739" t="s">
        <v>17</v>
      </c>
      <c r="C739">
        <v>550</v>
      </c>
      <c r="D739">
        <v>8</v>
      </c>
      <c r="E739">
        <v>4</v>
      </c>
      <c r="F739">
        <v>800</v>
      </c>
      <c r="G739">
        <v>149</v>
      </c>
      <c r="H739">
        <v>2.6040268456375801</v>
      </c>
      <c r="I739">
        <v>1.7785234899328799</v>
      </c>
      <c r="K739">
        <f t="shared" si="22"/>
        <v>0.27090909090909093</v>
      </c>
      <c r="L739" s="1"/>
      <c r="M739">
        <f t="shared" si="23"/>
        <v>1.4641509433962292</v>
      </c>
      <c r="N739" s="2"/>
    </row>
    <row r="740" spans="1:16" x14ac:dyDescent="0.2">
      <c r="A740">
        <v>733</v>
      </c>
      <c r="B740" t="s">
        <v>17</v>
      </c>
      <c r="C740">
        <v>550</v>
      </c>
      <c r="D740">
        <v>8</v>
      </c>
      <c r="E740">
        <v>4</v>
      </c>
      <c r="F740">
        <v>800</v>
      </c>
      <c r="G740">
        <v>166</v>
      </c>
      <c r="H740">
        <v>2.5843373493975901</v>
      </c>
      <c r="I740">
        <v>1.87951807228915</v>
      </c>
      <c r="K740">
        <f t="shared" si="22"/>
        <v>0.30181818181818182</v>
      </c>
      <c r="L740" s="1"/>
      <c r="M740">
        <f t="shared" si="23"/>
        <v>1.3750000000000047</v>
      </c>
      <c r="N740" s="2"/>
    </row>
    <row r="741" spans="1:16" x14ac:dyDescent="0.2">
      <c r="A741">
        <v>734</v>
      </c>
      <c r="B741" t="s">
        <v>17</v>
      </c>
      <c r="C741">
        <v>550</v>
      </c>
      <c r="D741">
        <v>8</v>
      </c>
      <c r="E741">
        <v>4</v>
      </c>
      <c r="F741">
        <v>800</v>
      </c>
      <c r="G741">
        <v>146</v>
      </c>
      <c r="H741">
        <v>2.5821917808219101</v>
      </c>
      <c r="I741">
        <v>1.8904109589041</v>
      </c>
      <c r="K741">
        <f t="shared" si="22"/>
        <v>0.26545454545454544</v>
      </c>
      <c r="L741" s="1"/>
      <c r="M741">
        <f t="shared" si="23"/>
        <v>1.36594202898551</v>
      </c>
      <c r="N741" s="2"/>
    </row>
    <row r="742" spans="1:16" x14ac:dyDescent="0.2">
      <c r="A742">
        <v>735</v>
      </c>
      <c r="B742" t="s">
        <v>17</v>
      </c>
      <c r="C742">
        <v>550</v>
      </c>
      <c r="D742">
        <v>8</v>
      </c>
      <c r="E742">
        <v>4</v>
      </c>
      <c r="F742">
        <v>800</v>
      </c>
      <c r="G742">
        <v>163</v>
      </c>
      <c r="H742">
        <v>2.5582822085889498</v>
      </c>
      <c r="I742">
        <v>1.9325153374233099</v>
      </c>
      <c r="K742">
        <f t="shared" si="22"/>
        <v>0.29636363636363638</v>
      </c>
      <c r="L742" s="1"/>
      <c r="M742">
        <f t="shared" si="23"/>
        <v>1.323809523809522</v>
      </c>
      <c r="N742" s="2"/>
    </row>
    <row r="743" spans="1:16" x14ac:dyDescent="0.2">
      <c r="A743">
        <v>736</v>
      </c>
      <c r="B743" t="s">
        <v>17</v>
      </c>
      <c r="C743">
        <v>550</v>
      </c>
      <c r="D743">
        <v>8</v>
      </c>
      <c r="E743">
        <v>4</v>
      </c>
      <c r="F743">
        <v>800</v>
      </c>
      <c r="G743">
        <v>155</v>
      </c>
      <c r="H743">
        <v>2.4064516129032198</v>
      </c>
      <c r="I743">
        <v>1.8774193548386999</v>
      </c>
      <c r="K743">
        <f t="shared" si="22"/>
        <v>0.2818181818181818</v>
      </c>
      <c r="L743" s="1"/>
      <c r="M743">
        <f t="shared" si="23"/>
        <v>1.2817869415807595</v>
      </c>
      <c r="N743" s="2"/>
    </row>
    <row r="744" spans="1:16" x14ac:dyDescent="0.2">
      <c r="A744">
        <v>737</v>
      </c>
      <c r="B744" t="s">
        <v>17</v>
      </c>
      <c r="C744">
        <v>550</v>
      </c>
      <c r="D744">
        <v>8</v>
      </c>
      <c r="E744">
        <v>4</v>
      </c>
      <c r="F744">
        <v>800</v>
      </c>
      <c r="G744">
        <v>155</v>
      </c>
      <c r="H744">
        <v>2.6580645161290302</v>
      </c>
      <c r="I744">
        <v>2.01935483870967</v>
      </c>
      <c r="K744">
        <f t="shared" si="22"/>
        <v>0.2818181818181818</v>
      </c>
      <c r="L744" s="1"/>
      <c r="M744">
        <f t="shared" si="23"/>
        <v>1.3162939297124638</v>
      </c>
      <c r="N744" s="2"/>
    </row>
    <row r="745" spans="1:16" x14ac:dyDescent="0.2">
      <c r="A745">
        <v>738</v>
      </c>
      <c r="B745" t="s">
        <v>17</v>
      </c>
      <c r="C745">
        <v>550</v>
      </c>
      <c r="D745">
        <v>8</v>
      </c>
      <c r="E745">
        <v>4</v>
      </c>
      <c r="F745">
        <v>800</v>
      </c>
      <c r="G745">
        <v>139</v>
      </c>
      <c r="H745">
        <v>2.6762589928057499</v>
      </c>
      <c r="I745">
        <v>1.89208633093525</v>
      </c>
      <c r="K745">
        <f t="shared" si="22"/>
        <v>0.25272727272727274</v>
      </c>
      <c r="L745" s="1"/>
      <c r="M745">
        <f t="shared" si="23"/>
        <v>1.4144486692015192</v>
      </c>
      <c r="N745" s="2"/>
    </row>
    <row r="746" spans="1:16" x14ac:dyDescent="0.2">
      <c r="A746">
        <v>739</v>
      </c>
      <c r="B746" t="s">
        <v>17</v>
      </c>
      <c r="C746">
        <v>550</v>
      </c>
      <c r="D746">
        <v>8</v>
      </c>
      <c r="E746">
        <v>4</v>
      </c>
      <c r="F746">
        <v>800</v>
      </c>
      <c r="G746">
        <v>169</v>
      </c>
      <c r="H746">
        <v>2.5266272189349102</v>
      </c>
      <c r="I746">
        <v>2</v>
      </c>
      <c r="K746">
        <f t="shared" si="22"/>
        <v>0.30727272727272725</v>
      </c>
      <c r="L746" s="1"/>
      <c r="M746">
        <f t="shared" si="23"/>
        <v>1.2633136094674551</v>
      </c>
      <c r="N746" s="2"/>
    </row>
    <row r="747" spans="1:16" x14ac:dyDescent="0.2">
      <c r="A747">
        <v>740</v>
      </c>
      <c r="B747" t="s">
        <v>17</v>
      </c>
      <c r="C747">
        <v>550</v>
      </c>
      <c r="D747">
        <v>8</v>
      </c>
      <c r="E747">
        <v>4</v>
      </c>
      <c r="F747">
        <v>800</v>
      </c>
      <c r="G747">
        <v>150</v>
      </c>
      <c r="H747">
        <v>2.5666666666666602</v>
      </c>
      <c r="I747">
        <v>1.88</v>
      </c>
      <c r="K747">
        <f t="shared" si="22"/>
        <v>0.27272727272727271</v>
      </c>
      <c r="L747" s="1"/>
      <c r="M747">
        <f t="shared" si="23"/>
        <v>1.3652482269503512</v>
      </c>
      <c r="N747" s="2"/>
    </row>
    <row r="748" spans="1:16" x14ac:dyDescent="0.2">
      <c r="A748">
        <v>741</v>
      </c>
      <c r="B748" t="s">
        <v>17</v>
      </c>
      <c r="C748">
        <v>550</v>
      </c>
      <c r="D748">
        <v>8</v>
      </c>
      <c r="E748">
        <v>5</v>
      </c>
      <c r="F748">
        <v>800</v>
      </c>
      <c r="G748">
        <v>156</v>
      </c>
      <c r="H748">
        <v>3.09615384615384</v>
      </c>
      <c r="I748">
        <v>2</v>
      </c>
      <c r="K748">
        <f t="shared" si="22"/>
        <v>0.28363636363636363</v>
      </c>
      <c r="L748" s="1">
        <f>SUM(K748:K757)/10</f>
        <v>0.31109090909090914</v>
      </c>
      <c r="M748">
        <f t="shared" si="23"/>
        <v>1.54807692307692</v>
      </c>
      <c r="N748" s="2">
        <f>SUM(M748:M757)/10</f>
        <v>1.5869757425254956</v>
      </c>
      <c r="O748">
        <f>SUM(H748:H757)/10</f>
        <v>3.1562988840081387</v>
      </c>
      <c r="P748">
        <f>SUM(I748:I757)/10</f>
        <v>1.9899174062856122</v>
      </c>
    </row>
    <row r="749" spans="1:16" x14ac:dyDescent="0.2">
      <c r="A749">
        <v>742</v>
      </c>
      <c r="B749" t="s">
        <v>17</v>
      </c>
      <c r="C749">
        <v>550</v>
      </c>
      <c r="D749">
        <v>8</v>
      </c>
      <c r="E749">
        <v>5</v>
      </c>
      <c r="F749">
        <v>800</v>
      </c>
      <c r="G749">
        <v>166</v>
      </c>
      <c r="H749">
        <v>3.0963855421686701</v>
      </c>
      <c r="I749">
        <v>1.9759036144578299</v>
      </c>
      <c r="K749">
        <f t="shared" si="22"/>
        <v>0.30181818181818182</v>
      </c>
      <c r="L749" s="1"/>
      <c r="M749">
        <f t="shared" si="23"/>
        <v>1.567073170731706</v>
      </c>
      <c r="N749" s="2"/>
    </row>
    <row r="750" spans="1:16" x14ac:dyDescent="0.2">
      <c r="A750">
        <v>743</v>
      </c>
      <c r="B750" t="s">
        <v>17</v>
      </c>
      <c r="C750">
        <v>550</v>
      </c>
      <c r="D750">
        <v>8</v>
      </c>
      <c r="E750">
        <v>5</v>
      </c>
      <c r="F750">
        <v>800</v>
      </c>
      <c r="G750">
        <v>172</v>
      </c>
      <c r="H750">
        <v>3.2151162790697598</v>
      </c>
      <c r="I750">
        <v>1.9709302325581299</v>
      </c>
      <c r="K750">
        <f t="shared" si="22"/>
        <v>0.31272727272727274</v>
      </c>
      <c r="L750" s="1"/>
      <c r="M750">
        <f t="shared" si="23"/>
        <v>1.6312684365781751</v>
      </c>
      <c r="N750" s="2"/>
    </row>
    <row r="751" spans="1:16" x14ac:dyDescent="0.2">
      <c r="A751">
        <v>744</v>
      </c>
      <c r="B751" t="s">
        <v>17</v>
      </c>
      <c r="C751">
        <v>550</v>
      </c>
      <c r="D751">
        <v>8</v>
      </c>
      <c r="E751">
        <v>5</v>
      </c>
      <c r="F751">
        <v>800</v>
      </c>
      <c r="G751">
        <v>160</v>
      </c>
      <c r="H751">
        <v>3.0874999999999999</v>
      </c>
      <c r="I751">
        <v>1.91875</v>
      </c>
      <c r="K751">
        <f t="shared" si="22"/>
        <v>0.29090909090909089</v>
      </c>
      <c r="L751" s="1"/>
      <c r="M751">
        <f t="shared" si="23"/>
        <v>1.6091205211726385</v>
      </c>
      <c r="N751" s="2"/>
    </row>
    <row r="752" spans="1:16" x14ac:dyDescent="0.2">
      <c r="A752">
        <v>745</v>
      </c>
      <c r="B752" t="s">
        <v>17</v>
      </c>
      <c r="C752">
        <v>550</v>
      </c>
      <c r="D752">
        <v>8</v>
      </c>
      <c r="E752">
        <v>5</v>
      </c>
      <c r="F752">
        <v>800</v>
      </c>
      <c r="G752">
        <v>169</v>
      </c>
      <c r="H752">
        <v>3.1597633136094601</v>
      </c>
      <c r="I752">
        <v>1.9467455621301699</v>
      </c>
      <c r="K752">
        <f t="shared" si="22"/>
        <v>0.30727272727272725</v>
      </c>
      <c r="L752" s="1"/>
      <c r="M752">
        <f t="shared" si="23"/>
        <v>1.6231003039513703</v>
      </c>
      <c r="N752" s="2"/>
    </row>
    <row r="753" spans="1:16" x14ac:dyDescent="0.2">
      <c r="A753">
        <v>746</v>
      </c>
      <c r="B753" t="s">
        <v>17</v>
      </c>
      <c r="C753">
        <v>550</v>
      </c>
      <c r="D753">
        <v>8</v>
      </c>
      <c r="E753">
        <v>5</v>
      </c>
      <c r="F753">
        <v>800</v>
      </c>
      <c r="G753">
        <v>184</v>
      </c>
      <c r="H753">
        <v>3.3097826086956501</v>
      </c>
      <c r="I753">
        <v>2.10869565217391</v>
      </c>
      <c r="K753">
        <f t="shared" si="22"/>
        <v>0.33454545454545453</v>
      </c>
      <c r="L753" s="1"/>
      <c r="M753">
        <f t="shared" si="23"/>
        <v>1.5695876288659807</v>
      </c>
      <c r="N753" s="2"/>
    </row>
    <row r="754" spans="1:16" x14ac:dyDescent="0.2">
      <c r="A754">
        <v>747</v>
      </c>
      <c r="B754" t="s">
        <v>17</v>
      </c>
      <c r="C754">
        <v>550</v>
      </c>
      <c r="D754">
        <v>8</v>
      </c>
      <c r="E754">
        <v>5</v>
      </c>
      <c r="F754">
        <v>800</v>
      </c>
      <c r="G754">
        <v>175</v>
      </c>
      <c r="H754">
        <v>3.1028571428571401</v>
      </c>
      <c r="I754">
        <v>1.95428571428571</v>
      </c>
      <c r="K754">
        <f t="shared" si="22"/>
        <v>0.31818181818181818</v>
      </c>
      <c r="L754" s="1"/>
      <c r="M754">
        <f t="shared" si="23"/>
        <v>1.5877192982456161</v>
      </c>
      <c r="N754" s="2"/>
    </row>
    <row r="755" spans="1:16" x14ac:dyDescent="0.2">
      <c r="A755">
        <v>748</v>
      </c>
      <c r="B755" t="s">
        <v>17</v>
      </c>
      <c r="C755">
        <v>550</v>
      </c>
      <c r="D755">
        <v>8</v>
      </c>
      <c r="E755">
        <v>5</v>
      </c>
      <c r="F755">
        <v>800</v>
      </c>
      <c r="G755">
        <v>186</v>
      </c>
      <c r="H755">
        <v>3.0537634408602101</v>
      </c>
      <c r="I755">
        <v>2.04838709677419</v>
      </c>
      <c r="K755">
        <f t="shared" si="22"/>
        <v>0.33818181818181819</v>
      </c>
      <c r="L755" s="1"/>
      <c r="M755">
        <f t="shared" si="23"/>
        <v>1.4908136482939636</v>
      </c>
      <c r="N755" s="2"/>
    </row>
    <row r="756" spans="1:16" x14ac:dyDescent="0.2">
      <c r="A756">
        <v>749</v>
      </c>
      <c r="B756" t="s">
        <v>17</v>
      </c>
      <c r="C756">
        <v>550</v>
      </c>
      <c r="D756">
        <v>8</v>
      </c>
      <c r="E756">
        <v>5</v>
      </c>
      <c r="F756">
        <v>800</v>
      </c>
      <c r="G756">
        <v>168</v>
      </c>
      <c r="H756">
        <v>3.3273809523809499</v>
      </c>
      <c r="I756">
        <v>1.9583333333333299</v>
      </c>
      <c r="K756">
        <f t="shared" si="22"/>
        <v>0.30545454545454548</v>
      </c>
      <c r="L756" s="1"/>
      <c r="M756">
        <f t="shared" si="23"/>
        <v>1.6990881458966582</v>
      </c>
      <c r="N756" s="2"/>
    </row>
    <row r="757" spans="1:16" x14ac:dyDescent="0.2">
      <c r="A757">
        <v>750</v>
      </c>
      <c r="B757" t="s">
        <v>17</v>
      </c>
      <c r="C757">
        <v>550</v>
      </c>
      <c r="D757">
        <v>8</v>
      </c>
      <c r="E757">
        <v>5</v>
      </c>
      <c r="F757">
        <v>800</v>
      </c>
      <c r="G757">
        <v>175</v>
      </c>
      <c r="H757">
        <v>3.1142857142857099</v>
      </c>
      <c r="I757">
        <v>2.0171428571428498</v>
      </c>
      <c r="K757">
        <f t="shared" si="22"/>
        <v>0.31818181818181818</v>
      </c>
      <c r="L757" s="1"/>
      <c r="M757">
        <f t="shared" si="23"/>
        <v>1.5439093484419297</v>
      </c>
      <c r="N757" s="2"/>
    </row>
    <row r="758" spans="1:16" x14ac:dyDescent="0.2">
      <c r="A758">
        <v>751</v>
      </c>
      <c r="B758" t="s">
        <v>17</v>
      </c>
      <c r="C758">
        <v>550</v>
      </c>
      <c r="D758">
        <v>8</v>
      </c>
      <c r="E758">
        <v>6</v>
      </c>
      <c r="F758">
        <v>800</v>
      </c>
      <c r="G758">
        <v>174</v>
      </c>
      <c r="H758">
        <v>3.8045977011494201</v>
      </c>
      <c r="I758">
        <v>1.9425287356321801</v>
      </c>
      <c r="K758">
        <f t="shared" si="22"/>
        <v>0.31636363636363635</v>
      </c>
      <c r="L758" s="1">
        <f>SUM(K758:K767)/10</f>
        <v>0.32272727272727264</v>
      </c>
      <c r="M758">
        <f t="shared" si="23"/>
        <v>1.9585798816568059</v>
      </c>
      <c r="N758" s="2">
        <f>SUM(M758:M767)/10</f>
        <v>1.9093538927906308</v>
      </c>
      <c r="O758">
        <f>SUM(H758:H767)/10</f>
        <v>3.8148488148482271</v>
      </c>
      <c r="P758">
        <f>SUM(I758:I767)/10</f>
        <v>1.9995349514662759</v>
      </c>
    </row>
    <row r="759" spans="1:16" x14ac:dyDescent="0.2">
      <c r="A759">
        <v>752</v>
      </c>
      <c r="B759" t="s">
        <v>17</v>
      </c>
      <c r="C759">
        <v>550</v>
      </c>
      <c r="D759">
        <v>8</v>
      </c>
      <c r="E759">
        <v>6</v>
      </c>
      <c r="F759">
        <v>800</v>
      </c>
      <c r="G759">
        <v>178</v>
      </c>
      <c r="H759">
        <v>4.0224719101123503</v>
      </c>
      <c r="I759">
        <v>2.1797752808988702</v>
      </c>
      <c r="K759">
        <f t="shared" si="22"/>
        <v>0.32363636363636361</v>
      </c>
      <c r="L759" s="1"/>
      <c r="M759">
        <f t="shared" si="23"/>
        <v>1.845360824742269</v>
      </c>
      <c r="N759" s="2"/>
    </row>
    <row r="760" spans="1:16" x14ac:dyDescent="0.2">
      <c r="A760">
        <v>753</v>
      </c>
      <c r="B760" t="s">
        <v>17</v>
      </c>
      <c r="C760">
        <v>550</v>
      </c>
      <c r="D760">
        <v>8</v>
      </c>
      <c r="E760">
        <v>6</v>
      </c>
      <c r="F760">
        <v>800</v>
      </c>
      <c r="G760">
        <v>173</v>
      </c>
      <c r="H760">
        <v>3.8959537572254299</v>
      </c>
      <c r="I760">
        <v>1.9421965317919001</v>
      </c>
      <c r="K760">
        <f t="shared" si="22"/>
        <v>0.31454545454545457</v>
      </c>
      <c r="L760" s="1"/>
      <c r="M760">
        <f t="shared" si="23"/>
        <v>2.0059523809523867</v>
      </c>
      <c r="N760" s="2"/>
    </row>
    <row r="761" spans="1:16" x14ac:dyDescent="0.2">
      <c r="A761">
        <v>754</v>
      </c>
      <c r="B761" t="s">
        <v>17</v>
      </c>
      <c r="C761">
        <v>550</v>
      </c>
      <c r="D761">
        <v>8</v>
      </c>
      <c r="E761">
        <v>6</v>
      </c>
      <c r="F761">
        <v>800</v>
      </c>
      <c r="G761">
        <v>191</v>
      </c>
      <c r="H761">
        <v>3.6125654450261702</v>
      </c>
      <c r="I761">
        <v>2.0052356020942401</v>
      </c>
      <c r="K761">
        <f t="shared" si="22"/>
        <v>0.34727272727272729</v>
      </c>
      <c r="L761" s="1"/>
      <c r="M761">
        <f t="shared" si="23"/>
        <v>1.8015665796344615</v>
      </c>
      <c r="N761" s="2"/>
    </row>
    <row r="762" spans="1:16" x14ac:dyDescent="0.2">
      <c r="A762">
        <v>755</v>
      </c>
      <c r="B762" t="s">
        <v>17</v>
      </c>
      <c r="C762">
        <v>550</v>
      </c>
      <c r="D762">
        <v>8</v>
      </c>
      <c r="E762">
        <v>6</v>
      </c>
      <c r="F762">
        <v>800</v>
      </c>
      <c r="G762">
        <v>166</v>
      </c>
      <c r="H762">
        <v>3.8855421686746898</v>
      </c>
      <c r="I762">
        <v>2.04819277108433</v>
      </c>
      <c r="K762">
        <f t="shared" si="22"/>
        <v>0.30181818181818182</v>
      </c>
      <c r="L762" s="1"/>
      <c r="M762">
        <f t="shared" si="23"/>
        <v>1.8970588235294141</v>
      </c>
      <c r="N762" s="2"/>
    </row>
    <row r="763" spans="1:16" x14ac:dyDescent="0.2">
      <c r="A763">
        <v>756</v>
      </c>
      <c r="B763" t="s">
        <v>17</v>
      </c>
      <c r="C763">
        <v>550</v>
      </c>
      <c r="D763">
        <v>8</v>
      </c>
      <c r="E763">
        <v>6</v>
      </c>
      <c r="F763">
        <v>800</v>
      </c>
      <c r="G763">
        <v>186</v>
      </c>
      <c r="H763">
        <v>3.8172043010752601</v>
      </c>
      <c r="I763">
        <v>2.0591397849462298</v>
      </c>
      <c r="K763">
        <f t="shared" si="22"/>
        <v>0.33818181818181819</v>
      </c>
      <c r="L763" s="1"/>
      <c r="M763">
        <f t="shared" si="23"/>
        <v>1.8537859007832915</v>
      </c>
      <c r="N763" s="2"/>
    </row>
    <row r="764" spans="1:16" x14ac:dyDescent="0.2">
      <c r="A764">
        <v>757</v>
      </c>
      <c r="B764" t="s">
        <v>17</v>
      </c>
      <c r="C764">
        <v>550</v>
      </c>
      <c r="D764">
        <v>8</v>
      </c>
      <c r="E764">
        <v>6</v>
      </c>
      <c r="F764">
        <v>800</v>
      </c>
      <c r="G764">
        <v>174</v>
      </c>
      <c r="H764">
        <v>3.8908045977011398</v>
      </c>
      <c r="I764">
        <v>2.0114942528735602</v>
      </c>
      <c r="K764">
        <f t="shared" si="22"/>
        <v>0.31636363636363635</v>
      </c>
      <c r="L764" s="1"/>
      <c r="M764">
        <f t="shared" si="23"/>
        <v>1.9342857142857124</v>
      </c>
      <c r="N764" s="2"/>
    </row>
    <row r="765" spans="1:16" x14ac:dyDescent="0.2">
      <c r="A765">
        <v>758</v>
      </c>
      <c r="B765" t="s">
        <v>17</v>
      </c>
      <c r="C765">
        <v>550</v>
      </c>
      <c r="D765">
        <v>8</v>
      </c>
      <c r="E765">
        <v>6</v>
      </c>
      <c r="F765">
        <v>800</v>
      </c>
      <c r="G765">
        <v>173</v>
      </c>
      <c r="H765">
        <v>3.7861271676300499</v>
      </c>
      <c r="I765">
        <v>1.9364161849710899</v>
      </c>
      <c r="K765">
        <f t="shared" si="22"/>
        <v>0.31454545454545457</v>
      </c>
      <c r="L765" s="1"/>
      <c r="M765">
        <f t="shared" si="23"/>
        <v>1.9552238805970192</v>
      </c>
      <c r="N765" s="2"/>
    </row>
    <row r="766" spans="1:16" x14ac:dyDescent="0.2">
      <c r="A766">
        <v>759</v>
      </c>
      <c r="B766" t="s">
        <v>17</v>
      </c>
      <c r="C766">
        <v>550</v>
      </c>
      <c r="D766">
        <v>8</v>
      </c>
      <c r="E766">
        <v>6</v>
      </c>
      <c r="F766">
        <v>800</v>
      </c>
      <c r="G766">
        <v>162</v>
      </c>
      <c r="H766">
        <v>3.8271604938271602</v>
      </c>
      <c r="I766">
        <v>1.92592592592592</v>
      </c>
      <c r="K766">
        <f t="shared" si="22"/>
        <v>0.29454545454545455</v>
      </c>
      <c r="L766" s="1"/>
      <c r="M766">
        <f t="shared" si="23"/>
        <v>1.987179487179493</v>
      </c>
      <c r="N766" s="2"/>
    </row>
    <row r="767" spans="1:16" x14ac:dyDescent="0.2">
      <c r="A767">
        <v>760</v>
      </c>
      <c r="B767" t="s">
        <v>17</v>
      </c>
      <c r="C767">
        <v>550</v>
      </c>
      <c r="D767">
        <v>8</v>
      </c>
      <c r="E767">
        <v>6</v>
      </c>
      <c r="F767">
        <v>800</v>
      </c>
      <c r="G767">
        <v>198</v>
      </c>
      <c r="H767">
        <v>3.6060606060606002</v>
      </c>
      <c r="I767">
        <v>1.94444444444444</v>
      </c>
      <c r="K767">
        <f t="shared" si="22"/>
        <v>0.36</v>
      </c>
      <c r="L767" s="1"/>
      <c r="M767">
        <f t="shared" si="23"/>
        <v>1.8545454545454558</v>
      </c>
      <c r="N767" s="2"/>
    </row>
    <row r="768" spans="1:16" x14ac:dyDescent="0.2">
      <c r="A768">
        <v>761</v>
      </c>
      <c r="B768" t="s">
        <v>17</v>
      </c>
      <c r="C768">
        <v>550</v>
      </c>
      <c r="D768">
        <v>8</v>
      </c>
      <c r="E768">
        <v>7</v>
      </c>
      <c r="F768">
        <v>800</v>
      </c>
      <c r="G768">
        <v>198</v>
      </c>
      <c r="H768">
        <v>4.3434343434343399</v>
      </c>
      <c r="I768">
        <v>2.2373737373737299</v>
      </c>
      <c r="K768">
        <f t="shared" si="22"/>
        <v>0.36</v>
      </c>
      <c r="L768" s="1">
        <f>SUM(K768:K777)/10</f>
        <v>0.33745454545454545</v>
      </c>
      <c r="M768">
        <f t="shared" si="23"/>
        <v>1.9413092550790116</v>
      </c>
      <c r="N768" s="2">
        <f>SUM(M768:M777)/10</f>
        <v>2.0827281902126948</v>
      </c>
      <c r="O768">
        <f>SUM(H768:H777)/10</f>
        <v>4.3583342834066814</v>
      </c>
      <c r="P768">
        <f>SUM(I768:I777)/10</f>
        <v>2.0938487173349851</v>
      </c>
    </row>
    <row r="769" spans="1:16" x14ac:dyDescent="0.2">
      <c r="A769">
        <v>762</v>
      </c>
      <c r="B769" t="s">
        <v>17</v>
      </c>
      <c r="C769">
        <v>550</v>
      </c>
      <c r="D769">
        <v>8</v>
      </c>
      <c r="E769">
        <v>7</v>
      </c>
      <c r="F769">
        <v>800</v>
      </c>
      <c r="G769">
        <v>178</v>
      </c>
      <c r="H769">
        <v>4.0393258426966296</v>
      </c>
      <c r="I769">
        <v>2</v>
      </c>
      <c r="K769">
        <f t="shared" si="22"/>
        <v>0.32363636363636361</v>
      </c>
      <c r="L769" s="1"/>
      <c r="M769">
        <f t="shared" si="23"/>
        <v>2.0196629213483148</v>
      </c>
      <c r="N769" s="2"/>
    </row>
    <row r="770" spans="1:16" x14ac:dyDescent="0.2">
      <c r="A770">
        <v>763</v>
      </c>
      <c r="B770" t="s">
        <v>17</v>
      </c>
      <c r="C770">
        <v>550</v>
      </c>
      <c r="D770">
        <v>8</v>
      </c>
      <c r="E770">
        <v>7</v>
      </c>
      <c r="F770">
        <v>800</v>
      </c>
      <c r="G770">
        <v>168</v>
      </c>
      <c r="H770">
        <v>4.2321428571428497</v>
      </c>
      <c r="I770">
        <v>1.9821428571428501</v>
      </c>
      <c r="K770">
        <f t="shared" si="22"/>
        <v>0.30545454545454548</v>
      </c>
      <c r="L770" s="1"/>
      <c r="M770">
        <f t="shared" si="23"/>
        <v>2.1351351351351391</v>
      </c>
      <c r="N770" s="2"/>
    </row>
    <row r="771" spans="1:16" x14ac:dyDescent="0.2">
      <c r="A771">
        <v>764</v>
      </c>
      <c r="B771" t="s">
        <v>17</v>
      </c>
      <c r="C771">
        <v>550</v>
      </c>
      <c r="D771">
        <v>8</v>
      </c>
      <c r="E771">
        <v>7</v>
      </c>
      <c r="F771">
        <v>800</v>
      </c>
      <c r="G771">
        <v>186</v>
      </c>
      <c r="H771">
        <v>4.5053763440860202</v>
      </c>
      <c r="I771">
        <v>2.13440860215053</v>
      </c>
      <c r="K771">
        <f t="shared" si="22"/>
        <v>0.33818181818181819</v>
      </c>
      <c r="L771" s="1"/>
      <c r="M771">
        <f t="shared" si="23"/>
        <v>2.110831234256934</v>
      </c>
      <c r="N771" s="2"/>
    </row>
    <row r="772" spans="1:16" x14ac:dyDescent="0.2">
      <c r="A772">
        <v>765</v>
      </c>
      <c r="B772" t="s">
        <v>17</v>
      </c>
      <c r="C772">
        <v>550</v>
      </c>
      <c r="D772">
        <v>8</v>
      </c>
      <c r="E772">
        <v>7</v>
      </c>
      <c r="F772">
        <v>800</v>
      </c>
      <c r="G772">
        <v>180</v>
      </c>
      <c r="H772">
        <v>4.2833333333333297</v>
      </c>
      <c r="I772">
        <v>2.12222222222222</v>
      </c>
      <c r="K772">
        <f t="shared" si="22"/>
        <v>0.32727272727272727</v>
      </c>
      <c r="L772" s="1"/>
      <c r="M772">
        <f t="shared" si="23"/>
        <v>2.0183246073298431</v>
      </c>
      <c r="N772" s="2"/>
    </row>
    <row r="773" spans="1:16" x14ac:dyDescent="0.2">
      <c r="A773">
        <v>766</v>
      </c>
      <c r="B773" t="s">
        <v>17</v>
      </c>
      <c r="C773">
        <v>550</v>
      </c>
      <c r="D773">
        <v>8</v>
      </c>
      <c r="E773">
        <v>7</v>
      </c>
      <c r="F773">
        <v>800</v>
      </c>
      <c r="G773">
        <v>187</v>
      </c>
      <c r="H773">
        <v>4.4278074866310098</v>
      </c>
      <c r="I773">
        <v>2.0588235294117601</v>
      </c>
      <c r="K773">
        <f t="shared" si="22"/>
        <v>0.34</v>
      </c>
      <c r="L773" s="1"/>
      <c r="M773">
        <f t="shared" si="23"/>
        <v>2.1506493506493523</v>
      </c>
      <c r="N773" s="2"/>
    </row>
    <row r="774" spans="1:16" x14ac:dyDescent="0.2">
      <c r="A774">
        <v>767</v>
      </c>
      <c r="B774" t="s">
        <v>17</v>
      </c>
      <c r="C774">
        <v>550</v>
      </c>
      <c r="D774">
        <v>8</v>
      </c>
      <c r="E774">
        <v>7</v>
      </c>
      <c r="F774">
        <v>800</v>
      </c>
      <c r="G774">
        <v>196</v>
      </c>
      <c r="H774">
        <v>4.4183673469387701</v>
      </c>
      <c r="I774">
        <v>2.0153061224489699</v>
      </c>
      <c r="K774">
        <f t="shared" si="22"/>
        <v>0.35636363636363638</v>
      </c>
      <c r="L774" s="1"/>
      <c r="M774">
        <f t="shared" si="23"/>
        <v>2.1924050632911469</v>
      </c>
      <c r="N774" s="2"/>
    </row>
    <row r="775" spans="1:16" x14ac:dyDescent="0.2">
      <c r="A775">
        <v>768</v>
      </c>
      <c r="B775" t="s">
        <v>17</v>
      </c>
      <c r="C775">
        <v>550</v>
      </c>
      <c r="D775">
        <v>8</v>
      </c>
      <c r="E775">
        <v>7</v>
      </c>
      <c r="F775">
        <v>800</v>
      </c>
      <c r="G775">
        <v>188</v>
      </c>
      <c r="H775">
        <v>4.2553191489361701</v>
      </c>
      <c r="I775">
        <v>2.06914893617021</v>
      </c>
      <c r="K775">
        <f t="shared" si="22"/>
        <v>0.3418181818181818</v>
      </c>
      <c r="L775" s="1"/>
      <c r="M775">
        <f t="shared" si="23"/>
        <v>2.0565552699228817</v>
      </c>
      <c r="N775" s="2"/>
    </row>
    <row r="776" spans="1:16" x14ac:dyDescent="0.2">
      <c r="A776">
        <v>769</v>
      </c>
      <c r="B776" t="s">
        <v>17</v>
      </c>
      <c r="C776">
        <v>550</v>
      </c>
      <c r="D776">
        <v>8</v>
      </c>
      <c r="E776">
        <v>7</v>
      </c>
      <c r="F776">
        <v>800</v>
      </c>
      <c r="G776">
        <v>190</v>
      </c>
      <c r="H776">
        <v>4.7052631578947297</v>
      </c>
      <c r="I776">
        <v>2.19473684210526</v>
      </c>
      <c r="K776">
        <f t="shared" si="22"/>
        <v>0.34545454545454546</v>
      </c>
      <c r="L776" s="1"/>
      <c r="M776">
        <f t="shared" si="23"/>
        <v>2.1438848920863309</v>
      </c>
      <c r="N776" s="2"/>
    </row>
    <row r="777" spans="1:16" x14ac:dyDescent="0.2">
      <c r="A777">
        <v>770</v>
      </c>
      <c r="B777" t="s">
        <v>17</v>
      </c>
      <c r="C777">
        <v>550</v>
      </c>
      <c r="D777">
        <v>8</v>
      </c>
      <c r="E777">
        <v>7</v>
      </c>
      <c r="F777">
        <v>800</v>
      </c>
      <c r="G777">
        <v>185</v>
      </c>
      <c r="H777">
        <v>4.3729729729729696</v>
      </c>
      <c r="I777">
        <v>2.1243243243243199</v>
      </c>
      <c r="K777">
        <f t="shared" ref="K777:K840" si="24">G777/C777</f>
        <v>0.33636363636363636</v>
      </c>
      <c r="L777" s="1"/>
      <c r="M777">
        <f t="shared" ref="M777:M840" si="25">H777/I777</f>
        <v>2.0585241730279926</v>
      </c>
      <c r="N777" s="2"/>
    </row>
    <row r="778" spans="1:16" x14ac:dyDescent="0.2">
      <c r="A778">
        <v>771</v>
      </c>
      <c r="B778" t="s">
        <v>17</v>
      </c>
      <c r="C778">
        <v>550</v>
      </c>
      <c r="D778">
        <v>8</v>
      </c>
      <c r="E778">
        <v>8</v>
      </c>
      <c r="F778">
        <v>800</v>
      </c>
      <c r="G778">
        <v>207</v>
      </c>
      <c r="H778">
        <v>4.91787439613526</v>
      </c>
      <c r="I778">
        <v>2.10144927536231</v>
      </c>
      <c r="K778">
        <f t="shared" si="24"/>
        <v>0.37636363636363634</v>
      </c>
      <c r="L778" s="1">
        <f>SUM(K778:K787)/10</f>
        <v>0.35545454545454552</v>
      </c>
      <c r="M778">
        <f t="shared" si="25"/>
        <v>2.3402298850574783</v>
      </c>
      <c r="N778" s="2">
        <f>SUM(M778:M787)/10</f>
        <v>2.324546001083156</v>
      </c>
      <c r="O778">
        <f>SUM(H778:H787)/10</f>
        <v>4.9559313068652049</v>
      </c>
      <c r="P778">
        <f>SUM(I778:I787)/10</f>
        <v>2.1346652809864031</v>
      </c>
    </row>
    <row r="779" spans="1:16" x14ac:dyDescent="0.2">
      <c r="A779">
        <v>772</v>
      </c>
      <c r="B779" t="s">
        <v>17</v>
      </c>
      <c r="C779">
        <v>550</v>
      </c>
      <c r="D779">
        <v>8</v>
      </c>
      <c r="E779">
        <v>8</v>
      </c>
      <c r="F779">
        <v>800</v>
      </c>
      <c r="G779">
        <v>206</v>
      </c>
      <c r="H779">
        <v>5.0388349514563098</v>
      </c>
      <c r="I779">
        <v>2.2621359223300899</v>
      </c>
      <c r="K779">
        <f t="shared" si="24"/>
        <v>0.37454545454545457</v>
      </c>
      <c r="L779" s="1"/>
      <c r="M779">
        <f t="shared" si="25"/>
        <v>2.2274678111588049</v>
      </c>
      <c r="N779" s="2"/>
    </row>
    <row r="780" spans="1:16" x14ac:dyDescent="0.2">
      <c r="A780">
        <v>773</v>
      </c>
      <c r="B780" t="s">
        <v>17</v>
      </c>
      <c r="C780">
        <v>550</v>
      </c>
      <c r="D780">
        <v>8</v>
      </c>
      <c r="E780">
        <v>8</v>
      </c>
      <c r="F780">
        <v>800</v>
      </c>
      <c r="G780">
        <v>198</v>
      </c>
      <c r="H780">
        <v>5.2070707070706996</v>
      </c>
      <c r="I780">
        <v>2.14646464646464</v>
      </c>
      <c r="K780">
        <f t="shared" si="24"/>
        <v>0.36</v>
      </c>
      <c r="L780" s="1"/>
      <c r="M780">
        <f t="shared" si="25"/>
        <v>2.4258823529411804</v>
      </c>
      <c r="N780" s="2"/>
    </row>
    <row r="781" spans="1:16" x14ac:dyDescent="0.2">
      <c r="A781">
        <v>774</v>
      </c>
      <c r="B781" t="s">
        <v>17</v>
      </c>
      <c r="C781">
        <v>550</v>
      </c>
      <c r="D781">
        <v>8</v>
      </c>
      <c r="E781">
        <v>8</v>
      </c>
      <c r="F781">
        <v>800</v>
      </c>
      <c r="G781">
        <v>194</v>
      </c>
      <c r="H781">
        <v>5.1340206185566997</v>
      </c>
      <c r="I781">
        <v>2.0051546391752502</v>
      </c>
      <c r="K781">
        <f t="shared" si="24"/>
        <v>0.35272727272727272</v>
      </c>
      <c r="L781" s="1"/>
      <c r="M781">
        <f t="shared" si="25"/>
        <v>2.5604113110539934</v>
      </c>
      <c r="N781" s="2"/>
    </row>
    <row r="782" spans="1:16" x14ac:dyDescent="0.2">
      <c r="A782">
        <v>775</v>
      </c>
      <c r="B782" t="s">
        <v>17</v>
      </c>
      <c r="C782">
        <v>550</v>
      </c>
      <c r="D782">
        <v>8</v>
      </c>
      <c r="E782">
        <v>8</v>
      </c>
      <c r="F782">
        <v>800</v>
      </c>
      <c r="G782">
        <v>180</v>
      </c>
      <c r="H782">
        <v>5.0222222222222204</v>
      </c>
      <c r="I782">
        <v>2.2888888888888799</v>
      </c>
      <c r="K782">
        <f t="shared" si="24"/>
        <v>0.32727272727272727</v>
      </c>
      <c r="L782" s="1"/>
      <c r="M782">
        <f t="shared" si="25"/>
        <v>2.1941747572815613</v>
      </c>
      <c r="N782" s="2"/>
    </row>
    <row r="783" spans="1:16" x14ac:dyDescent="0.2">
      <c r="A783">
        <v>776</v>
      </c>
      <c r="B783" t="s">
        <v>17</v>
      </c>
      <c r="C783">
        <v>550</v>
      </c>
      <c r="D783">
        <v>8</v>
      </c>
      <c r="E783">
        <v>8</v>
      </c>
      <c r="F783">
        <v>800</v>
      </c>
      <c r="G783">
        <v>213</v>
      </c>
      <c r="H783">
        <v>5.0375586854460002</v>
      </c>
      <c r="I783">
        <v>2.1877934272300399</v>
      </c>
      <c r="K783">
        <f t="shared" si="24"/>
        <v>0.38727272727272727</v>
      </c>
      <c r="L783" s="1"/>
      <c r="M783">
        <f t="shared" si="25"/>
        <v>2.3025751072961405</v>
      </c>
      <c r="N783" s="2"/>
    </row>
    <row r="784" spans="1:16" x14ac:dyDescent="0.2">
      <c r="A784">
        <v>777</v>
      </c>
      <c r="B784" t="s">
        <v>17</v>
      </c>
      <c r="C784">
        <v>550</v>
      </c>
      <c r="D784">
        <v>8</v>
      </c>
      <c r="E784">
        <v>8</v>
      </c>
      <c r="F784">
        <v>800</v>
      </c>
      <c r="G784">
        <v>188</v>
      </c>
      <c r="H784">
        <v>4.6808510638297802</v>
      </c>
      <c r="I784">
        <v>2.12234042553191</v>
      </c>
      <c r="K784">
        <f t="shared" si="24"/>
        <v>0.3418181818181818</v>
      </c>
      <c r="L784" s="1"/>
      <c r="M784">
        <f t="shared" si="25"/>
        <v>2.2055137844611545</v>
      </c>
      <c r="N784" s="2"/>
    </row>
    <row r="785" spans="1:16" x14ac:dyDescent="0.2">
      <c r="A785">
        <v>778</v>
      </c>
      <c r="B785" t="s">
        <v>17</v>
      </c>
      <c r="C785">
        <v>550</v>
      </c>
      <c r="D785">
        <v>8</v>
      </c>
      <c r="E785">
        <v>8</v>
      </c>
      <c r="F785">
        <v>800</v>
      </c>
      <c r="G785">
        <v>201</v>
      </c>
      <c r="H785">
        <v>4.6766169154228798</v>
      </c>
      <c r="I785">
        <v>2.0248756218905402</v>
      </c>
      <c r="K785">
        <f t="shared" si="24"/>
        <v>0.36545454545454548</v>
      </c>
      <c r="L785" s="1"/>
      <c r="M785">
        <f t="shared" si="25"/>
        <v>2.3095823095823147</v>
      </c>
      <c r="N785" s="2"/>
    </row>
    <row r="786" spans="1:16" x14ac:dyDescent="0.2">
      <c r="A786">
        <v>779</v>
      </c>
      <c r="B786" t="s">
        <v>17</v>
      </c>
      <c r="C786">
        <v>550</v>
      </c>
      <c r="D786">
        <v>8</v>
      </c>
      <c r="E786">
        <v>8</v>
      </c>
      <c r="F786">
        <v>800</v>
      </c>
      <c r="G786">
        <v>193</v>
      </c>
      <c r="H786">
        <v>4.9585492227979202</v>
      </c>
      <c r="I786">
        <v>2.09326424870466</v>
      </c>
      <c r="K786">
        <f t="shared" si="24"/>
        <v>0.35090909090909089</v>
      </c>
      <c r="L786" s="1"/>
      <c r="M786">
        <f t="shared" si="25"/>
        <v>2.3688118811881189</v>
      </c>
      <c r="N786" s="2"/>
    </row>
    <row r="787" spans="1:16" x14ac:dyDescent="0.2">
      <c r="A787">
        <v>780</v>
      </c>
      <c r="B787" t="s">
        <v>17</v>
      </c>
      <c r="C787">
        <v>550</v>
      </c>
      <c r="D787">
        <v>8</v>
      </c>
      <c r="E787">
        <v>8</v>
      </c>
      <c r="F787">
        <v>800</v>
      </c>
      <c r="G787">
        <v>175</v>
      </c>
      <c r="H787">
        <v>4.8857142857142799</v>
      </c>
      <c r="I787">
        <v>2.1142857142857099</v>
      </c>
      <c r="K787">
        <f t="shared" si="24"/>
        <v>0.31818181818181818</v>
      </c>
      <c r="L787" s="1"/>
      <c r="M787">
        <f t="shared" si="25"/>
        <v>2.3108108108108127</v>
      </c>
      <c r="N787" s="2"/>
    </row>
    <row r="788" spans="1:16" x14ac:dyDescent="0.2">
      <c r="A788">
        <v>781</v>
      </c>
      <c r="B788" t="s">
        <v>17</v>
      </c>
      <c r="C788">
        <v>550</v>
      </c>
      <c r="D788">
        <v>8</v>
      </c>
      <c r="E788">
        <v>9</v>
      </c>
      <c r="F788">
        <v>800</v>
      </c>
      <c r="G788">
        <v>198</v>
      </c>
      <c r="H788">
        <v>5.3888888888888804</v>
      </c>
      <c r="I788">
        <v>2.1868686868686802</v>
      </c>
      <c r="K788">
        <f t="shared" si="24"/>
        <v>0.36</v>
      </c>
      <c r="L788" s="1">
        <f>SUM(K788:K797)/10</f>
        <v>0.36181818181818182</v>
      </c>
      <c r="M788">
        <f t="shared" si="25"/>
        <v>2.4642032332563546</v>
      </c>
      <c r="N788" s="2">
        <f>SUM(M788:M797)/10</f>
        <v>2.5416083850412692</v>
      </c>
      <c r="O788">
        <f>SUM(H788:H797)/10</f>
        <v>5.5360596399725397</v>
      </c>
      <c r="P788">
        <f>SUM(I788:I797)/10</f>
        <v>2.1783738791055947</v>
      </c>
    </row>
    <row r="789" spans="1:16" x14ac:dyDescent="0.2">
      <c r="A789">
        <v>782</v>
      </c>
      <c r="B789" t="s">
        <v>17</v>
      </c>
      <c r="C789">
        <v>550</v>
      </c>
      <c r="D789">
        <v>8</v>
      </c>
      <c r="E789">
        <v>9</v>
      </c>
      <c r="F789">
        <v>800</v>
      </c>
      <c r="G789">
        <v>202</v>
      </c>
      <c r="H789">
        <v>5.6386138613861299</v>
      </c>
      <c r="I789">
        <v>2.1881188118811798</v>
      </c>
      <c r="K789">
        <f t="shared" si="24"/>
        <v>0.36727272727272725</v>
      </c>
      <c r="L789" s="1"/>
      <c r="M789">
        <f t="shared" si="25"/>
        <v>2.5769230769230829</v>
      </c>
      <c r="N789" s="2"/>
    </row>
    <row r="790" spans="1:16" x14ac:dyDescent="0.2">
      <c r="A790">
        <v>783</v>
      </c>
      <c r="B790" t="s">
        <v>17</v>
      </c>
      <c r="C790">
        <v>550</v>
      </c>
      <c r="D790">
        <v>8</v>
      </c>
      <c r="E790">
        <v>9</v>
      </c>
      <c r="F790">
        <v>800</v>
      </c>
      <c r="G790">
        <v>218</v>
      </c>
      <c r="H790">
        <v>5.4678899082568799</v>
      </c>
      <c r="I790">
        <v>2.1467889908256801</v>
      </c>
      <c r="K790">
        <f t="shared" si="24"/>
        <v>0.39636363636363636</v>
      </c>
      <c r="L790" s="1"/>
      <c r="M790">
        <f t="shared" si="25"/>
        <v>2.5470085470085562</v>
      </c>
      <c r="N790" s="2"/>
    </row>
    <row r="791" spans="1:16" x14ac:dyDescent="0.2">
      <c r="A791">
        <v>784</v>
      </c>
      <c r="B791" t="s">
        <v>17</v>
      </c>
      <c r="C791">
        <v>550</v>
      </c>
      <c r="D791">
        <v>8</v>
      </c>
      <c r="E791">
        <v>9</v>
      </c>
      <c r="F791">
        <v>800</v>
      </c>
      <c r="G791">
        <v>191</v>
      </c>
      <c r="H791">
        <v>5.5968586387434502</v>
      </c>
      <c r="I791">
        <v>2.21989528795811</v>
      </c>
      <c r="K791">
        <f t="shared" si="24"/>
        <v>0.34727272727272729</v>
      </c>
      <c r="L791" s="1"/>
      <c r="M791">
        <f t="shared" si="25"/>
        <v>2.5212264150943433</v>
      </c>
      <c r="N791" s="2"/>
    </row>
    <row r="792" spans="1:16" x14ac:dyDescent="0.2">
      <c r="A792">
        <v>785</v>
      </c>
      <c r="B792" t="s">
        <v>17</v>
      </c>
      <c r="C792">
        <v>550</v>
      </c>
      <c r="D792">
        <v>8</v>
      </c>
      <c r="E792">
        <v>9</v>
      </c>
      <c r="F792">
        <v>800</v>
      </c>
      <c r="G792">
        <v>190</v>
      </c>
      <c r="H792">
        <v>5.4947368421052598</v>
      </c>
      <c r="I792">
        <v>2.1789473684210501</v>
      </c>
      <c r="K792">
        <f t="shared" si="24"/>
        <v>0.34545454545454546</v>
      </c>
      <c r="L792" s="1"/>
      <c r="M792">
        <f t="shared" si="25"/>
        <v>2.521739130434784</v>
      </c>
      <c r="N792" s="2"/>
    </row>
    <row r="793" spans="1:16" x14ac:dyDescent="0.2">
      <c r="A793">
        <v>786</v>
      </c>
      <c r="B793" t="s">
        <v>17</v>
      </c>
      <c r="C793">
        <v>550</v>
      </c>
      <c r="D793">
        <v>8</v>
      </c>
      <c r="E793">
        <v>9</v>
      </c>
      <c r="F793">
        <v>800</v>
      </c>
      <c r="G793">
        <v>193</v>
      </c>
      <c r="H793">
        <v>5.2590673575129498</v>
      </c>
      <c r="I793">
        <v>2.13989637305699</v>
      </c>
      <c r="K793">
        <f t="shared" si="24"/>
        <v>0.35090909090909089</v>
      </c>
      <c r="L793" s="1"/>
      <c r="M793">
        <f t="shared" si="25"/>
        <v>2.4576271186440719</v>
      </c>
      <c r="N793" s="2"/>
    </row>
    <row r="794" spans="1:16" x14ac:dyDescent="0.2">
      <c r="A794">
        <v>787</v>
      </c>
      <c r="B794" t="s">
        <v>17</v>
      </c>
      <c r="C794">
        <v>550</v>
      </c>
      <c r="D794">
        <v>8</v>
      </c>
      <c r="E794">
        <v>9</v>
      </c>
      <c r="F794">
        <v>800</v>
      </c>
      <c r="G794">
        <v>193</v>
      </c>
      <c r="H794">
        <v>5.8341968911917101</v>
      </c>
      <c r="I794">
        <v>2.22797927461139</v>
      </c>
      <c r="K794">
        <f t="shared" si="24"/>
        <v>0.35090909090909089</v>
      </c>
      <c r="L794" s="1"/>
      <c r="M794">
        <f t="shared" si="25"/>
        <v>2.6186046511628014</v>
      </c>
      <c r="N794" s="2"/>
    </row>
    <row r="795" spans="1:16" x14ac:dyDescent="0.2">
      <c r="A795">
        <v>788</v>
      </c>
      <c r="B795" t="s">
        <v>17</v>
      </c>
      <c r="C795">
        <v>550</v>
      </c>
      <c r="D795">
        <v>8</v>
      </c>
      <c r="E795">
        <v>9</v>
      </c>
      <c r="F795">
        <v>800</v>
      </c>
      <c r="G795">
        <v>202</v>
      </c>
      <c r="H795">
        <v>5.4752475247524703</v>
      </c>
      <c r="I795">
        <v>2.1881188118811798</v>
      </c>
      <c r="K795">
        <f t="shared" si="24"/>
        <v>0.36727272727272725</v>
      </c>
      <c r="L795" s="1"/>
      <c r="M795">
        <f t="shared" si="25"/>
        <v>2.5022624434389211</v>
      </c>
      <c r="N795" s="2"/>
    </row>
    <row r="796" spans="1:16" x14ac:dyDescent="0.2">
      <c r="A796">
        <v>789</v>
      </c>
      <c r="B796" t="s">
        <v>17</v>
      </c>
      <c r="C796">
        <v>550</v>
      </c>
      <c r="D796">
        <v>8</v>
      </c>
      <c r="E796">
        <v>9</v>
      </c>
      <c r="F796">
        <v>800</v>
      </c>
      <c r="G796">
        <v>188</v>
      </c>
      <c r="H796">
        <v>5.6702127659574399</v>
      </c>
      <c r="I796">
        <v>2.22340425531914</v>
      </c>
      <c r="K796">
        <f t="shared" si="24"/>
        <v>0.3418181818181818</v>
      </c>
      <c r="L796" s="1"/>
      <c r="M796">
        <f t="shared" si="25"/>
        <v>2.550239234449768</v>
      </c>
      <c r="N796" s="2"/>
    </row>
    <row r="797" spans="1:16" x14ac:dyDescent="0.2">
      <c r="A797">
        <v>790</v>
      </c>
      <c r="B797" t="s">
        <v>17</v>
      </c>
      <c r="C797">
        <v>550</v>
      </c>
      <c r="D797">
        <v>8</v>
      </c>
      <c r="E797">
        <v>9</v>
      </c>
      <c r="F797">
        <v>800</v>
      </c>
      <c r="G797">
        <v>215</v>
      </c>
      <c r="H797">
        <v>5.53488372093023</v>
      </c>
      <c r="I797">
        <v>2.0837209302325501</v>
      </c>
      <c r="K797">
        <f t="shared" si="24"/>
        <v>0.39090909090909093</v>
      </c>
      <c r="L797" s="1"/>
      <c r="M797">
        <f t="shared" si="25"/>
        <v>2.6562500000000089</v>
      </c>
      <c r="N797" s="2"/>
    </row>
    <row r="798" spans="1:16" x14ac:dyDescent="0.2">
      <c r="A798">
        <v>791</v>
      </c>
      <c r="B798" t="s">
        <v>17</v>
      </c>
      <c r="C798">
        <v>550</v>
      </c>
      <c r="D798">
        <v>8</v>
      </c>
      <c r="E798">
        <v>10</v>
      </c>
      <c r="F798">
        <v>800</v>
      </c>
      <c r="G798">
        <v>215</v>
      </c>
      <c r="H798">
        <v>5.7953488372092998</v>
      </c>
      <c r="I798">
        <v>2.03720930232558</v>
      </c>
      <c r="K798">
        <f t="shared" si="24"/>
        <v>0.39090909090909093</v>
      </c>
      <c r="L798" s="1">
        <f>SUM(K798:K807)/10</f>
        <v>0.37527272727272731</v>
      </c>
      <c r="M798">
        <f t="shared" si="25"/>
        <v>2.8447488584474896</v>
      </c>
      <c r="N798" s="2">
        <f>SUM(M798:M807)/10</f>
        <v>2.7324655080330125</v>
      </c>
      <c r="O798">
        <f>SUM(H798:H807)/10</f>
        <v>5.9853259083880204</v>
      </c>
      <c r="P798">
        <f>SUM(I798:I807)/10</f>
        <v>2.1922676721439798</v>
      </c>
    </row>
    <row r="799" spans="1:16" x14ac:dyDescent="0.2">
      <c r="A799">
        <v>792</v>
      </c>
      <c r="B799" t="s">
        <v>17</v>
      </c>
      <c r="C799">
        <v>550</v>
      </c>
      <c r="D799">
        <v>8</v>
      </c>
      <c r="E799">
        <v>10</v>
      </c>
      <c r="F799">
        <v>800</v>
      </c>
      <c r="G799">
        <v>215</v>
      </c>
      <c r="H799">
        <v>6.1348837209302296</v>
      </c>
      <c r="I799">
        <v>2.2186046511627899</v>
      </c>
      <c r="K799">
        <f t="shared" si="24"/>
        <v>0.39090909090909093</v>
      </c>
      <c r="L799" s="1"/>
      <c r="M799">
        <f t="shared" si="25"/>
        <v>2.765199161425576</v>
      </c>
      <c r="N799" s="2"/>
    </row>
    <row r="800" spans="1:16" x14ac:dyDescent="0.2">
      <c r="A800">
        <v>793</v>
      </c>
      <c r="B800" t="s">
        <v>17</v>
      </c>
      <c r="C800">
        <v>550</v>
      </c>
      <c r="D800">
        <v>8</v>
      </c>
      <c r="E800">
        <v>10</v>
      </c>
      <c r="F800">
        <v>800</v>
      </c>
      <c r="G800">
        <v>192</v>
      </c>
      <c r="H800">
        <v>6.03125</v>
      </c>
      <c r="I800">
        <v>2.2083333333333299</v>
      </c>
      <c r="K800">
        <f t="shared" si="24"/>
        <v>0.34909090909090912</v>
      </c>
      <c r="L800" s="1"/>
      <c r="M800">
        <f t="shared" si="25"/>
        <v>2.7311320754717023</v>
      </c>
      <c r="N800" s="2"/>
    </row>
    <row r="801" spans="1:16" x14ac:dyDescent="0.2">
      <c r="A801">
        <v>794</v>
      </c>
      <c r="B801" t="s">
        <v>17</v>
      </c>
      <c r="C801">
        <v>550</v>
      </c>
      <c r="D801">
        <v>8</v>
      </c>
      <c r="E801">
        <v>10</v>
      </c>
      <c r="F801">
        <v>800</v>
      </c>
      <c r="G801">
        <v>207</v>
      </c>
      <c r="H801">
        <v>5.8454106280193203</v>
      </c>
      <c r="I801">
        <v>2.2463768115942</v>
      </c>
      <c r="K801">
        <f t="shared" si="24"/>
        <v>0.37636363636363634</v>
      </c>
      <c r="L801" s="1"/>
      <c r="M801">
        <f t="shared" si="25"/>
        <v>2.6021505376344103</v>
      </c>
      <c r="N801" s="2"/>
    </row>
    <row r="802" spans="1:16" x14ac:dyDescent="0.2">
      <c r="A802">
        <v>795</v>
      </c>
      <c r="B802" t="s">
        <v>17</v>
      </c>
      <c r="C802">
        <v>550</v>
      </c>
      <c r="D802">
        <v>8</v>
      </c>
      <c r="E802">
        <v>10</v>
      </c>
      <c r="F802">
        <v>800</v>
      </c>
      <c r="G802">
        <v>201</v>
      </c>
      <c r="H802">
        <v>5.9701492537313401</v>
      </c>
      <c r="I802">
        <v>2.24875621890547</v>
      </c>
      <c r="K802">
        <f t="shared" si="24"/>
        <v>0.36545454545454548</v>
      </c>
      <c r="L802" s="1"/>
      <c r="M802">
        <f t="shared" si="25"/>
        <v>2.65486725663717</v>
      </c>
      <c r="N802" s="2"/>
    </row>
    <row r="803" spans="1:16" x14ac:dyDescent="0.2">
      <c r="A803">
        <v>796</v>
      </c>
      <c r="B803" t="s">
        <v>17</v>
      </c>
      <c r="C803">
        <v>550</v>
      </c>
      <c r="D803">
        <v>8</v>
      </c>
      <c r="E803">
        <v>10</v>
      </c>
      <c r="F803">
        <v>800</v>
      </c>
      <c r="G803">
        <v>213</v>
      </c>
      <c r="H803">
        <v>5.8450704225352101</v>
      </c>
      <c r="I803">
        <v>2.2488262910798098</v>
      </c>
      <c r="K803">
        <f t="shared" si="24"/>
        <v>0.38727272727272727</v>
      </c>
      <c r="L803" s="1"/>
      <c r="M803">
        <f t="shared" si="25"/>
        <v>2.5991649269311088</v>
      </c>
      <c r="N803" s="2"/>
    </row>
    <row r="804" spans="1:16" x14ac:dyDescent="0.2">
      <c r="A804">
        <v>797</v>
      </c>
      <c r="B804" t="s">
        <v>17</v>
      </c>
      <c r="C804">
        <v>550</v>
      </c>
      <c r="D804">
        <v>8</v>
      </c>
      <c r="E804">
        <v>10</v>
      </c>
      <c r="F804">
        <v>800</v>
      </c>
      <c r="G804">
        <v>204</v>
      </c>
      <c r="H804">
        <v>6.1470588235294104</v>
      </c>
      <c r="I804">
        <v>2.12254901960784</v>
      </c>
      <c r="K804">
        <f t="shared" si="24"/>
        <v>0.37090909090909091</v>
      </c>
      <c r="L804" s="1"/>
      <c r="M804">
        <f t="shared" si="25"/>
        <v>2.8960739030023128</v>
      </c>
      <c r="N804" s="2"/>
    </row>
    <row r="805" spans="1:16" x14ac:dyDescent="0.2">
      <c r="A805">
        <v>798</v>
      </c>
      <c r="B805" t="s">
        <v>17</v>
      </c>
      <c r="C805">
        <v>550</v>
      </c>
      <c r="D805">
        <v>8</v>
      </c>
      <c r="E805">
        <v>10</v>
      </c>
      <c r="F805">
        <v>800</v>
      </c>
      <c r="G805">
        <v>197</v>
      </c>
      <c r="H805">
        <v>6.0406091370558297</v>
      </c>
      <c r="I805">
        <v>2.1675126903553301</v>
      </c>
      <c r="K805">
        <f t="shared" si="24"/>
        <v>0.35818181818181816</v>
      </c>
      <c r="L805" s="1"/>
      <c r="M805">
        <f t="shared" si="25"/>
        <v>2.7868852459016353</v>
      </c>
      <c r="N805" s="2"/>
    </row>
    <row r="806" spans="1:16" x14ac:dyDescent="0.2">
      <c r="A806">
        <v>799</v>
      </c>
      <c r="B806" t="s">
        <v>17</v>
      </c>
      <c r="C806">
        <v>550</v>
      </c>
      <c r="D806">
        <v>8</v>
      </c>
      <c r="E806">
        <v>10</v>
      </c>
      <c r="F806">
        <v>800</v>
      </c>
      <c r="G806">
        <v>207</v>
      </c>
      <c r="H806">
        <v>6.0434782608695601</v>
      </c>
      <c r="I806">
        <v>2.2367149758454099</v>
      </c>
      <c r="K806">
        <f t="shared" si="24"/>
        <v>0.37636363636363634</v>
      </c>
      <c r="L806" s="1"/>
      <c r="M806">
        <f t="shared" si="25"/>
        <v>2.7019438444924391</v>
      </c>
      <c r="N806" s="2"/>
    </row>
    <row r="807" spans="1:16" x14ac:dyDescent="0.2">
      <c r="A807">
        <v>800</v>
      </c>
      <c r="B807" t="s">
        <v>17</v>
      </c>
      <c r="C807">
        <v>550</v>
      </c>
      <c r="D807">
        <v>8</v>
      </c>
      <c r="E807">
        <v>10</v>
      </c>
      <c r="F807">
        <v>800</v>
      </c>
      <c r="G807">
        <v>213</v>
      </c>
      <c r="H807">
        <v>6</v>
      </c>
      <c r="I807">
        <v>2.1877934272300399</v>
      </c>
      <c r="K807">
        <f t="shared" si="24"/>
        <v>0.38727272727272727</v>
      </c>
      <c r="L807" s="1"/>
      <c r="M807">
        <f t="shared" si="25"/>
        <v>2.7424892703862751</v>
      </c>
      <c r="N807" s="2"/>
    </row>
    <row r="808" spans="1:16" x14ac:dyDescent="0.2">
      <c r="A808">
        <v>801</v>
      </c>
      <c r="B808" t="s">
        <v>17</v>
      </c>
      <c r="C808">
        <v>550</v>
      </c>
      <c r="D808">
        <v>9</v>
      </c>
      <c r="E808">
        <v>1</v>
      </c>
      <c r="F808">
        <v>800</v>
      </c>
      <c r="G808">
        <v>121</v>
      </c>
      <c r="H808">
        <v>1</v>
      </c>
      <c r="I808">
        <v>1.9090909090909001</v>
      </c>
      <c r="K808">
        <f t="shared" si="24"/>
        <v>0.22</v>
      </c>
      <c r="L808" s="1">
        <f>SUM(K808:K817)/10</f>
        <v>0.22999999999999998</v>
      </c>
      <c r="M808">
        <f t="shared" si="25"/>
        <v>0.52380952380952628</v>
      </c>
      <c r="N808" s="2">
        <f>SUM(M808:M817)/10</f>
        <v>0.53926552067202915</v>
      </c>
      <c r="O808">
        <f>SUM(H808:H817)/10</f>
        <v>1</v>
      </c>
      <c r="P808">
        <f>SUM(I808:I817)/10</f>
        <v>1.8556656725502141</v>
      </c>
    </row>
    <row r="809" spans="1:16" x14ac:dyDescent="0.2">
      <c r="A809">
        <v>802</v>
      </c>
      <c r="B809" t="s">
        <v>17</v>
      </c>
      <c r="C809">
        <v>550</v>
      </c>
      <c r="D809">
        <v>9</v>
      </c>
      <c r="E809">
        <v>1</v>
      </c>
      <c r="F809">
        <v>800</v>
      </c>
      <c r="G809">
        <v>118</v>
      </c>
      <c r="H809">
        <v>1</v>
      </c>
      <c r="I809">
        <v>1.7542372881355901</v>
      </c>
      <c r="K809">
        <f t="shared" si="24"/>
        <v>0.21454545454545454</v>
      </c>
      <c r="L809" s="1"/>
      <c r="M809">
        <f t="shared" si="25"/>
        <v>0.57004830917874494</v>
      </c>
      <c r="N809" s="2"/>
    </row>
    <row r="810" spans="1:16" x14ac:dyDescent="0.2">
      <c r="A810">
        <v>803</v>
      </c>
      <c r="B810" t="s">
        <v>17</v>
      </c>
      <c r="C810">
        <v>550</v>
      </c>
      <c r="D810">
        <v>9</v>
      </c>
      <c r="E810">
        <v>1</v>
      </c>
      <c r="F810">
        <v>800</v>
      </c>
      <c r="G810">
        <v>145</v>
      </c>
      <c r="H810">
        <v>1</v>
      </c>
      <c r="I810">
        <v>1.80689655172413</v>
      </c>
      <c r="K810">
        <f t="shared" si="24"/>
        <v>0.26363636363636361</v>
      </c>
      <c r="L810" s="1"/>
      <c r="M810">
        <f t="shared" si="25"/>
        <v>0.55343511450381921</v>
      </c>
      <c r="N810" s="2"/>
    </row>
    <row r="811" spans="1:16" x14ac:dyDescent="0.2">
      <c r="A811">
        <v>804</v>
      </c>
      <c r="B811" t="s">
        <v>17</v>
      </c>
      <c r="C811">
        <v>550</v>
      </c>
      <c r="D811">
        <v>9</v>
      </c>
      <c r="E811">
        <v>1</v>
      </c>
      <c r="F811">
        <v>800</v>
      </c>
      <c r="G811">
        <v>122</v>
      </c>
      <c r="H811">
        <v>1</v>
      </c>
      <c r="I811">
        <v>1.8278688524590101</v>
      </c>
      <c r="K811">
        <f t="shared" si="24"/>
        <v>0.22181818181818183</v>
      </c>
      <c r="L811" s="1"/>
      <c r="M811">
        <f t="shared" si="25"/>
        <v>0.54708520179372389</v>
      </c>
      <c r="N811" s="2"/>
    </row>
    <row r="812" spans="1:16" x14ac:dyDescent="0.2">
      <c r="A812">
        <v>805</v>
      </c>
      <c r="B812" t="s">
        <v>17</v>
      </c>
      <c r="C812">
        <v>550</v>
      </c>
      <c r="D812">
        <v>9</v>
      </c>
      <c r="E812">
        <v>1</v>
      </c>
      <c r="F812">
        <v>800</v>
      </c>
      <c r="G812">
        <v>125</v>
      </c>
      <c r="H812">
        <v>1</v>
      </c>
      <c r="I812">
        <v>1.8720000000000001</v>
      </c>
      <c r="K812">
        <f t="shared" si="24"/>
        <v>0.22727272727272727</v>
      </c>
      <c r="L812" s="1"/>
      <c r="M812">
        <f t="shared" si="25"/>
        <v>0.53418803418803418</v>
      </c>
      <c r="N812" s="2"/>
    </row>
    <row r="813" spans="1:16" x14ac:dyDescent="0.2">
      <c r="A813">
        <v>806</v>
      </c>
      <c r="B813" t="s">
        <v>17</v>
      </c>
      <c r="C813">
        <v>550</v>
      </c>
      <c r="D813">
        <v>9</v>
      </c>
      <c r="E813">
        <v>1</v>
      </c>
      <c r="F813">
        <v>800</v>
      </c>
      <c r="G813">
        <v>130</v>
      </c>
      <c r="H813">
        <v>1</v>
      </c>
      <c r="I813">
        <v>1.9307692307692299</v>
      </c>
      <c r="K813">
        <f t="shared" si="24"/>
        <v>0.23636363636363636</v>
      </c>
      <c r="L813" s="1"/>
      <c r="M813">
        <f t="shared" si="25"/>
        <v>0.51792828685258985</v>
      </c>
      <c r="N813" s="2"/>
    </row>
    <row r="814" spans="1:16" x14ac:dyDescent="0.2">
      <c r="A814">
        <v>807</v>
      </c>
      <c r="B814" t="s">
        <v>17</v>
      </c>
      <c r="C814">
        <v>550</v>
      </c>
      <c r="D814">
        <v>9</v>
      </c>
      <c r="E814">
        <v>1</v>
      </c>
      <c r="F814">
        <v>800</v>
      </c>
      <c r="G814">
        <v>116</v>
      </c>
      <c r="H814">
        <v>1</v>
      </c>
      <c r="I814">
        <v>1.86206896551724</v>
      </c>
      <c r="K814">
        <f t="shared" si="24"/>
        <v>0.21090909090909091</v>
      </c>
      <c r="L814" s="1"/>
      <c r="M814">
        <f t="shared" si="25"/>
        <v>0.53703703703703742</v>
      </c>
      <c r="N814" s="2"/>
    </row>
    <row r="815" spans="1:16" x14ac:dyDescent="0.2">
      <c r="A815">
        <v>808</v>
      </c>
      <c r="B815" t="s">
        <v>17</v>
      </c>
      <c r="C815">
        <v>550</v>
      </c>
      <c r="D815">
        <v>9</v>
      </c>
      <c r="E815">
        <v>1</v>
      </c>
      <c r="F815">
        <v>800</v>
      </c>
      <c r="G815">
        <v>129</v>
      </c>
      <c r="H815">
        <v>1</v>
      </c>
      <c r="I815">
        <v>1.8682170542635601</v>
      </c>
      <c r="K815">
        <f t="shared" si="24"/>
        <v>0.23454545454545456</v>
      </c>
      <c r="L815" s="1"/>
      <c r="M815">
        <f t="shared" si="25"/>
        <v>0.53526970954357012</v>
      </c>
      <c r="N815" s="2"/>
    </row>
    <row r="816" spans="1:16" x14ac:dyDescent="0.2">
      <c r="A816">
        <v>809</v>
      </c>
      <c r="B816" t="s">
        <v>17</v>
      </c>
      <c r="C816">
        <v>550</v>
      </c>
      <c r="D816">
        <v>9</v>
      </c>
      <c r="E816">
        <v>1</v>
      </c>
      <c r="F816">
        <v>800</v>
      </c>
      <c r="G816">
        <v>141</v>
      </c>
      <c r="H816">
        <v>1</v>
      </c>
      <c r="I816">
        <v>1.88652482269503</v>
      </c>
      <c r="K816">
        <f t="shared" si="24"/>
        <v>0.25636363636363635</v>
      </c>
      <c r="L816" s="1"/>
      <c r="M816">
        <f t="shared" si="25"/>
        <v>0.53007518796992636</v>
      </c>
      <c r="N816" s="2"/>
    </row>
    <row r="817" spans="1:16" x14ac:dyDescent="0.2">
      <c r="A817">
        <v>810</v>
      </c>
      <c r="B817" t="s">
        <v>17</v>
      </c>
      <c r="C817">
        <v>550</v>
      </c>
      <c r="D817">
        <v>9</v>
      </c>
      <c r="E817">
        <v>1</v>
      </c>
      <c r="F817">
        <v>800</v>
      </c>
      <c r="G817">
        <v>118</v>
      </c>
      <c r="H817">
        <v>1</v>
      </c>
      <c r="I817">
        <v>1.8389830508474501</v>
      </c>
      <c r="K817">
        <f t="shared" si="24"/>
        <v>0.21454545454545454</v>
      </c>
      <c r="L817" s="1"/>
      <c r="M817">
        <f t="shared" si="25"/>
        <v>0.54377880184332017</v>
      </c>
      <c r="N817" s="2"/>
    </row>
    <row r="818" spans="1:16" x14ac:dyDescent="0.2">
      <c r="A818">
        <v>811</v>
      </c>
      <c r="B818" t="s">
        <v>17</v>
      </c>
      <c r="C818">
        <v>550</v>
      </c>
      <c r="D818">
        <v>9</v>
      </c>
      <c r="E818">
        <v>2</v>
      </c>
      <c r="F818">
        <v>800</v>
      </c>
      <c r="G818">
        <v>117</v>
      </c>
      <c r="H818">
        <v>1.54700854700854</v>
      </c>
      <c r="I818">
        <v>1.7777777777777699</v>
      </c>
      <c r="K818">
        <f t="shared" si="24"/>
        <v>0.21272727272727274</v>
      </c>
      <c r="L818" s="1">
        <f>SUM(K818:K827)/10</f>
        <v>0.22545454545454549</v>
      </c>
      <c r="M818">
        <f t="shared" si="25"/>
        <v>0.8701923076923076</v>
      </c>
      <c r="N818" s="2">
        <f>SUM(M818:M827)/10</f>
        <v>0.81464470317314297</v>
      </c>
      <c r="O818">
        <f>SUM(H818:H827)/10</f>
        <v>1.5269319113600108</v>
      </c>
      <c r="P818">
        <f>SUM(I818:I827)/10</f>
        <v>1.8768715078131302</v>
      </c>
    </row>
    <row r="819" spans="1:16" x14ac:dyDescent="0.2">
      <c r="A819">
        <v>812</v>
      </c>
      <c r="B819" t="s">
        <v>17</v>
      </c>
      <c r="C819">
        <v>550</v>
      </c>
      <c r="D819">
        <v>9</v>
      </c>
      <c r="E819">
        <v>2</v>
      </c>
      <c r="F819">
        <v>800</v>
      </c>
      <c r="G819">
        <v>104</v>
      </c>
      <c r="H819">
        <v>1.52884615384615</v>
      </c>
      <c r="I819">
        <v>1.8557692307692299</v>
      </c>
      <c r="K819">
        <f t="shared" si="24"/>
        <v>0.18909090909090909</v>
      </c>
      <c r="L819" s="1"/>
      <c r="M819">
        <f t="shared" si="25"/>
        <v>0.82383419689118997</v>
      </c>
      <c r="N819" s="2"/>
    </row>
    <row r="820" spans="1:16" x14ac:dyDescent="0.2">
      <c r="A820">
        <v>813</v>
      </c>
      <c r="B820" t="s">
        <v>17</v>
      </c>
      <c r="C820">
        <v>550</v>
      </c>
      <c r="D820">
        <v>9</v>
      </c>
      <c r="E820">
        <v>2</v>
      </c>
      <c r="F820">
        <v>800</v>
      </c>
      <c r="G820">
        <v>123</v>
      </c>
      <c r="H820">
        <v>1.4715447154471499</v>
      </c>
      <c r="I820">
        <v>1.9186991869918699</v>
      </c>
      <c r="K820">
        <f t="shared" si="24"/>
        <v>0.22363636363636363</v>
      </c>
      <c r="L820" s="1"/>
      <c r="M820">
        <f t="shared" si="25"/>
        <v>0.7669491525423705</v>
      </c>
      <c r="N820" s="2"/>
    </row>
    <row r="821" spans="1:16" x14ac:dyDescent="0.2">
      <c r="A821">
        <v>814</v>
      </c>
      <c r="B821" t="s">
        <v>17</v>
      </c>
      <c r="C821">
        <v>550</v>
      </c>
      <c r="D821">
        <v>9</v>
      </c>
      <c r="E821">
        <v>2</v>
      </c>
      <c r="F821">
        <v>800</v>
      </c>
      <c r="G821">
        <v>123</v>
      </c>
      <c r="H821">
        <v>1.48780487804878</v>
      </c>
      <c r="I821">
        <v>1.99186991869918</v>
      </c>
      <c r="K821">
        <f t="shared" si="24"/>
        <v>0.22363636363636363</v>
      </c>
      <c r="L821" s="1"/>
      <c r="M821">
        <f t="shared" si="25"/>
        <v>0.74693877551020649</v>
      </c>
      <c r="N821" s="2"/>
    </row>
    <row r="822" spans="1:16" x14ac:dyDescent="0.2">
      <c r="A822">
        <v>815</v>
      </c>
      <c r="B822" t="s">
        <v>17</v>
      </c>
      <c r="C822">
        <v>550</v>
      </c>
      <c r="D822">
        <v>9</v>
      </c>
      <c r="E822">
        <v>2</v>
      </c>
      <c r="F822">
        <v>800</v>
      </c>
      <c r="G822">
        <v>134</v>
      </c>
      <c r="H822">
        <v>1.5447761194029801</v>
      </c>
      <c r="I822">
        <v>1.8432835820895499</v>
      </c>
      <c r="K822">
        <f t="shared" si="24"/>
        <v>0.24363636363636362</v>
      </c>
      <c r="L822" s="1"/>
      <c r="M822">
        <f t="shared" si="25"/>
        <v>0.83805668016194168</v>
      </c>
      <c r="N822" s="2"/>
    </row>
    <row r="823" spans="1:16" x14ac:dyDescent="0.2">
      <c r="A823">
        <v>816</v>
      </c>
      <c r="B823" t="s">
        <v>17</v>
      </c>
      <c r="C823">
        <v>550</v>
      </c>
      <c r="D823">
        <v>9</v>
      </c>
      <c r="E823">
        <v>2</v>
      </c>
      <c r="F823">
        <v>800</v>
      </c>
      <c r="G823">
        <v>109</v>
      </c>
      <c r="H823">
        <v>1.5137614678899001</v>
      </c>
      <c r="I823">
        <v>1.9357798165137601</v>
      </c>
      <c r="K823">
        <f t="shared" si="24"/>
        <v>0.19818181818181818</v>
      </c>
      <c r="L823" s="1"/>
      <c r="M823">
        <f t="shared" si="25"/>
        <v>0.78199052132701052</v>
      </c>
      <c r="N823" s="2"/>
    </row>
    <row r="824" spans="1:16" x14ac:dyDescent="0.2">
      <c r="A824">
        <v>817</v>
      </c>
      <c r="B824" t="s">
        <v>17</v>
      </c>
      <c r="C824">
        <v>550</v>
      </c>
      <c r="D824">
        <v>9</v>
      </c>
      <c r="E824">
        <v>2</v>
      </c>
      <c r="F824">
        <v>800</v>
      </c>
      <c r="G824">
        <v>128</v>
      </c>
      <c r="H824">
        <v>1.578125</v>
      </c>
      <c r="I824">
        <v>1.84375</v>
      </c>
      <c r="K824">
        <f t="shared" si="24"/>
        <v>0.23272727272727273</v>
      </c>
      <c r="L824" s="1"/>
      <c r="M824">
        <f t="shared" si="25"/>
        <v>0.85593220338983056</v>
      </c>
      <c r="N824" s="2"/>
    </row>
    <row r="825" spans="1:16" x14ac:dyDescent="0.2">
      <c r="A825">
        <v>818</v>
      </c>
      <c r="B825" t="s">
        <v>17</v>
      </c>
      <c r="C825">
        <v>550</v>
      </c>
      <c r="D825">
        <v>9</v>
      </c>
      <c r="E825">
        <v>2</v>
      </c>
      <c r="F825">
        <v>800</v>
      </c>
      <c r="G825">
        <v>136</v>
      </c>
      <c r="H825">
        <v>1.5073529411764699</v>
      </c>
      <c r="I825">
        <v>1.8823529411764699</v>
      </c>
      <c r="K825">
        <f t="shared" si="24"/>
        <v>0.24727272727272728</v>
      </c>
      <c r="L825" s="1"/>
      <c r="M825">
        <f t="shared" si="25"/>
        <v>0.80078124999999989</v>
      </c>
      <c r="N825" s="2"/>
    </row>
    <row r="826" spans="1:16" x14ac:dyDescent="0.2">
      <c r="A826">
        <v>819</v>
      </c>
      <c r="B826" t="s">
        <v>17</v>
      </c>
      <c r="C826">
        <v>550</v>
      </c>
      <c r="D826">
        <v>9</v>
      </c>
      <c r="E826">
        <v>2</v>
      </c>
      <c r="F826">
        <v>800</v>
      </c>
      <c r="G826">
        <v>125</v>
      </c>
      <c r="H826">
        <v>1.544</v>
      </c>
      <c r="I826">
        <v>1.84</v>
      </c>
      <c r="K826">
        <f t="shared" si="24"/>
        <v>0.22727272727272727</v>
      </c>
      <c r="L826" s="1"/>
      <c r="M826">
        <f t="shared" si="25"/>
        <v>0.83913043478260863</v>
      </c>
      <c r="N826" s="2"/>
    </row>
    <row r="827" spans="1:16" x14ac:dyDescent="0.2">
      <c r="A827">
        <v>820</v>
      </c>
      <c r="B827" t="s">
        <v>17</v>
      </c>
      <c r="C827">
        <v>550</v>
      </c>
      <c r="D827">
        <v>9</v>
      </c>
      <c r="E827">
        <v>2</v>
      </c>
      <c r="F827">
        <v>800</v>
      </c>
      <c r="G827">
        <v>141</v>
      </c>
      <c r="H827">
        <v>1.5460992907801401</v>
      </c>
      <c r="I827">
        <v>1.87943262411347</v>
      </c>
      <c r="K827">
        <f t="shared" si="24"/>
        <v>0.25636363636363635</v>
      </c>
      <c r="L827" s="1"/>
      <c r="M827">
        <f t="shared" si="25"/>
        <v>0.82264150943396364</v>
      </c>
      <c r="N827" s="2"/>
    </row>
    <row r="828" spans="1:16" x14ac:dyDescent="0.2">
      <c r="A828">
        <v>821</v>
      </c>
      <c r="B828" t="s">
        <v>17</v>
      </c>
      <c r="C828">
        <v>550</v>
      </c>
      <c r="D828">
        <v>9</v>
      </c>
      <c r="E828">
        <v>3</v>
      </c>
      <c r="F828">
        <v>800</v>
      </c>
      <c r="G828">
        <v>117</v>
      </c>
      <c r="H828">
        <v>1.9658119658119599</v>
      </c>
      <c r="I828">
        <v>1.6923076923076901</v>
      </c>
      <c r="K828">
        <f t="shared" si="24"/>
        <v>0.21272727272727274</v>
      </c>
      <c r="L828" s="1">
        <f>SUM(K828:K837)/10</f>
        <v>0.24145454545454545</v>
      </c>
      <c r="M828">
        <f t="shared" si="25"/>
        <v>1.1616161616161598</v>
      </c>
      <c r="N828" s="2">
        <f>SUM(M828:M837)/10</f>
        <v>1.1011491635609754</v>
      </c>
      <c r="O828">
        <f>SUM(H828:H837)/10</f>
        <v>2.0548561291451328</v>
      </c>
      <c r="P828">
        <f>SUM(I828:I837)/10</f>
        <v>1.8701795703508104</v>
      </c>
    </row>
    <row r="829" spans="1:16" x14ac:dyDescent="0.2">
      <c r="A829">
        <v>822</v>
      </c>
      <c r="B829" t="s">
        <v>17</v>
      </c>
      <c r="C829">
        <v>550</v>
      </c>
      <c r="D829">
        <v>9</v>
      </c>
      <c r="E829">
        <v>3</v>
      </c>
      <c r="F829">
        <v>800</v>
      </c>
      <c r="G829">
        <v>143</v>
      </c>
      <c r="H829">
        <v>2.1538461538461502</v>
      </c>
      <c r="I829">
        <v>1.87412587412587</v>
      </c>
      <c r="K829">
        <f t="shared" si="24"/>
        <v>0.26</v>
      </c>
      <c r="L829" s="1"/>
      <c r="M829">
        <f t="shared" si="25"/>
        <v>1.1492537313432842</v>
      </c>
      <c r="N829" s="2"/>
    </row>
    <row r="830" spans="1:16" x14ac:dyDescent="0.2">
      <c r="A830">
        <v>823</v>
      </c>
      <c r="B830" t="s">
        <v>17</v>
      </c>
      <c r="C830">
        <v>550</v>
      </c>
      <c r="D830">
        <v>9</v>
      </c>
      <c r="E830">
        <v>3</v>
      </c>
      <c r="F830">
        <v>800</v>
      </c>
      <c r="G830">
        <v>134</v>
      </c>
      <c r="H830">
        <v>2.1268656716417902</v>
      </c>
      <c r="I830">
        <v>2.0597014925373101</v>
      </c>
      <c r="K830">
        <f t="shared" si="24"/>
        <v>0.24363636363636362</v>
      </c>
      <c r="L830" s="1"/>
      <c r="M830">
        <f t="shared" si="25"/>
        <v>1.0326086956521752</v>
      </c>
      <c r="N830" s="2"/>
    </row>
    <row r="831" spans="1:16" x14ac:dyDescent="0.2">
      <c r="A831">
        <v>824</v>
      </c>
      <c r="B831" t="s">
        <v>17</v>
      </c>
      <c r="C831">
        <v>550</v>
      </c>
      <c r="D831">
        <v>9</v>
      </c>
      <c r="E831">
        <v>3</v>
      </c>
      <c r="F831">
        <v>800</v>
      </c>
      <c r="G831">
        <v>151</v>
      </c>
      <c r="H831">
        <v>2.1059602649006601</v>
      </c>
      <c r="I831">
        <v>1.9403973509933701</v>
      </c>
      <c r="K831">
        <f t="shared" si="24"/>
        <v>0.27454545454545454</v>
      </c>
      <c r="L831" s="1"/>
      <c r="M831">
        <f t="shared" si="25"/>
        <v>1.0853242320819143</v>
      </c>
      <c r="N831" s="2"/>
    </row>
    <row r="832" spans="1:16" x14ac:dyDescent="0.2">
      <c r="A832">
        <v>825</v>
      </c>
      <c r="B832" t="s">
        <v>17</v>
      </c>
      <c r="C832">
        <v>550</v>
      </c>
      <c r="D832">
        <v>9</v>
      </c>
      <c r="E832">
        <v>3</v>
      </c>
      <c r="F832">
        <v>800</v>
      </c>
      <c r="G832">
        <v>112</v>
      </c>
      <c r="H832">
        <v>2.0357142857142798</v>
      </c>
      <c r="I832">
        <v>1.8125</v>
      </c>
      <c r="K832">
        <f t="shared" si="24"/>
        <v>0.20363636363636364</v>
      </c>
      <c r="L832" s="1"/>
      <c r="M832">
        <f t="shared" si="25"/>
        <v>1.1231527093596028</v>
      </c>
      <c r="N832" s="2"/>
    </row>
    <row r="833" spans="1:16" x14ac:dyDescent="0.2">
      <c r="A833">
        <v>826</v>
      </c>
      <c r="B833" t="s">
        <v>17</v>
      </c>
      <c r="C833">
        <v>550</v>
      </c>
      <c r="D833">
        <v>9</v>
      </c>
      <c r="E833">
        <v>3</v>
      </c>
      <c r="F833">
        <v>800</v>
      </c>
      <c r="G833">
        <v>137</v>
      </c>
      <c r="H833">
        <v>1.9708029197080199</v>
      </c>
      <c r="I833">
        <v>1.8540145985401399</v>
      </c>
      <c r="K833">
        <f t="shared" si="24"/>
        <v>0.24909090909090909</v>
      </c>
      <c r="L833" s="1"/>
      <c r="M833">
        <f t="shared" si="25"/>
        <v>1.0629921259842505</v>
      </c>
      <c r="N833" s="2"/>
    </row>
    <row r="834" spans="1:16" x14ac:dyDescent="0.2">
      <c r="A834">
        <v>827</v>
      </c>
      <c r="B834" t="s">
        <v>17</v>
      </c>
      <c r="C834">
        <v>550</v>
      </c>
      <c r="D834">
        <v>9</v>
      </c>
      <c r="E834">
        <v>3</v>
      </c>
      <c r="F834">
        <v>800</v>
      </c>
      <c r="G834">
        <v>125</v>
      </c>
      <c r="H834">
        <v>2.016</v>
      </c>
      <c r="I834">
        <v>1.736</v>
      </c>
      <c r="K834">
        <f t="shared" si="24"/>
        <v>0.22727272727272727</v>
      </c>
      <c r="L834" s="1"/>
      <c r="M834">
        <f t="shared" si="25"/>
        <v>1.1612903225806452</v>
      </c>
      <c r="N834" s="2"/>
    </row>
    <row r="835" spans="1:16" x14ac:dyDescent="0.2">
      <c r="A835">
        <v>828</v>
      </c>
      <c r="B835" t="s">
        <v>17</v>
      </c>
      <c r="C835">
        <v>550</v>
      </c>
      <c r="D835">
        <v>9</v>
      </c>
      <c r="E835">
        <v>3</v>
      </c>
      <c r="F835">
        <v>800</v>
      </c>
      <c r="G835">
        <v>149</v>
      </c>
      <c r="H835">
        <v>2.10067114093959</v>
      </c>
      <c r="I835">
        <v>1.84563758389261</v>
      </c>
      <c r="K835">
        <f t="shared" si="24"/>
        <v>0.27090909090909093</v>
      </c>
      <c r="L835" s="1"/>
      <c r="M835">
        <f t="shared" si="25"/>
        <v>1.1381818181818188</v>
      </c>
      <c r="N835" s="2"/>
    </row>
    <row r="836" spans="1:16" x14ac:dyDescent="0.2">
      <c r="A836">
        <v>829</v>
      </c>
      <c r="B836" t="s">
        <v>17</v>
      </c>
      <c r="C836">
        <v>550</v>
      </c>
      <c r="D836">
        <v>9</v>
      </c>
      <c r="E836">
        <v>3</v>
      </c>
      <c r="F836">
        <v>800</v>
      </c>
      <c r="G836">
        <v>125</v>
      </c>
      <c r="H836">
        <v>1.984</v>
      </c>
      <c r="I836">
        <v>1.976</v>
      </c>
      <c r="K836">
        <f t="shared" si="24"/>
        <v>0.22727272727272727</v>
      </c>
      <c r="L836" s="1"/>
      <c r="M836">
        <f t="shared" si="25"/>
        <v>1.0040485829959513</v>
      </c>
      <c r="N836" s="2"/>
    </row>
    <row r="837" spans="1:16" x14ac:dyDescent="0.2">
      <c r="A837">
        <v>830</v>
      </c>
      <c r="B837" t="s">
        <v>17</v>
      </c>
      <c r="C837">
        <v>550</v>
      </c>
      <c r="D837">
        <v>9</v>
      </c>
      <c r="E837">
        <v>3</v>
      </c>
      <c r="F837">
        <v>800</v>
      </c>
      <c r="G837">
        <v>135</v>
      </c>
      <c r="H837">
        <v>2.0888888888888801</v>
      </c>
      <c r="I837">
        <v>1.9111111111111101</v>
      </c>
      <c r="K837">
        <f t="shared" si="24"/>
        <v>0.24545454545454545</v>
      </c>
      <c r="L837" s="1"/>
      <c r="M837">
        <f t="shared" si="25"/>
        <v>1.0930232558139494</v>
      </c>
      <c r="N837" s="2"/>
    </row>
    <row r="838" spans="1:16" x14ac:dyDescent="0.2">
      <c r="A838">
        <v>831</v>
      </c>
      <c r="B838" t="s">
        <v>17</v>
      </c>
      <c r="C838">
        <v>550</v>
      </c>
      <c r="D838">
        <v>9</v>
      </c>
      <c r="E838">
        <v>4</v>
      </c>
      <c r="F838">
        <v>800</v>
      </c>
      <c r="G838">
        <v>134</v>
      </c>
      <c r="H838">
        <v>2.72388059701492</v>
      </c>
      <c r="I838">
        <v>2.0298507462686501</v>
      </c>
      <c r="K838">
        <f t="shared" si="24"/>
        <v>0.24363636363636362</v>
      </c>
      <c r="L838" s="1">
        <f>SUM(K838:K847)/10</f>
        <v>0.25454545454545457</v>
      </c>
      <c r="M838">
        <f t="shared" si="25"/>
        <v>1.341911764705884</v>
      </c>
      <c r="N838" s="2">
        <f>SUM(M838:M847)/10</f>
        <v>1.3468071262897181</v>
      </c>
      <c r="O838">
        <f>SUM(H838:H847)/10</f>
        <v>2.610081916326048</v>
      </c>
      <c r="P838">
        <f>SUM(I838:I847)/10</f>
        <v>1.9399027072722301</v>
      </c>
    </row>
    <row r="839" spans="1:16" x14ac:dyDescent="0.2">
      <c r="A839">
        <v>832</v>
      </c>
      <c r="B839" t="s">
        <v>17</v>
      </c>
      <c r="C839">
        <v>550</v>
      </c>
      <c r="D839">
        <v>9</v>
      </c>
      <c r="E839">
        <v>4</v>
      </c>
      <c r="F839">
        <v>800</v>
      </c>
      <c r="G839">
        <v>137</v>
      </c>
      <c r="H839">
        <v>2.6204379562043698</v>
      </c>
      <c r="I839">
        <v>1.8248175182481701</v>
      </c>
      <c r="K839">
        <f t="shared" si="24"/>
        <v>0.24909090909090909</v>
      </c>
      <c r="L839" s="1"/>
      <c r="M839">
        <f t="shared" si="25"/>
        <v>1.4359999999999986</v>
      </c>
      <c r="N839" s="2"/>
    </row>
    <row r="840" spans="1:16" x14ac:dyDescent="0.2">
      <c r="A840">
        <v>833</v>
      </c>
      <c r="B840" t="s">
        <v>17</v>
      </c>
      <c r="C840">
        <v>550</v>
      </c>
      <c r="D840">
        <v>9</v>
      </c>
      <c r="E840">
        <v>4</v>
      </c>
      <c r="F840">
        <v>800</v>
      </c>
      <c r="G840">
        <v>168</v>
      </c>
      <c r="H840">
        <v>2.5</v>
      </c>
      <c r="I840">
        <v>1.96428571428571</v>
      </c>
      <c r="K840">
        <f t="shared" si="24"/>
        <v>0.30545454545454548</v>
      </c>
      <c r="L840" s="1"/>
      <c r="M840">
        <f t="shared" si="25"/>
        <v>1.2727272727272756</v>
      </c>
      <c r="N840" s="2"/>
    </row>
    <row r="841" spans="1:16" x14ac:dyDescent="0.2">
      <c r="A841">
        <v>834</v>
      </c>
      <c r="B841" t="s">
        <v>17</v>
      </c>
      <c r="C841">
        <v>550</v>
      </c>
      <c r="D841">
        <v>9</v>
      </c>
      <c r="E841">
        <v>4</v>
      </c>
      <c r="F841">
        <v>800</v>
      </c>
      <c r="G841">
        <v>136</v>
      </c>
      <c r="H841">
        <v>2.5073529411764701</v>
      </c>
      <c r="I841">
        <v>1.95588235294117</v>
      </c>
      <c r="K841">
        <f t="shared" ref="K841:K904" si="26">G841/C841</f>
        <v>0.24727272727272728</v>
      </c>
      <c r="L841" s="1"/>
      <c r="M841">
        <f t="shared" ref="M841:M904" si="27">H841/I841</f>
        <v>1.2819548872180491</v>
      </c>
      <c r="N841" s="2"/>
    </row>
    <row r="842" spans="1:16" x14ac:dyDescent="0.2">
      <c r="A842">
        <v>835</v>
      </c>
      <c r="B842" t="s">
        <v>17</v>
      </c>
      <c r="C842">
        <v>550</v>
      </c>
      <c r="D842">
        <v>9</v>
      </c>
      <c r="E842">
        <v>4</v>
      </c>
      <c r="F842">
        <v>800</v>
      </c>
      <c r="G842">
        <v>136</v>
      </c>
      <c r="H842">
        <v>2.61029411764705</v>
      </c>
      <c r="I842">
        <v>1.8676470588235199</v>
      </c>
      <c r="K842">
        <f t="shared" si="26"/>
        <v>0.24727272727272728</v>
      </c>
      <c r="L842" s="1"/>
      <c r="M842">
        <f t="shared" si="27"/>
        <v>1.397637795275593</v>
      </c>
      <c r="N842" s="2"/>
    </row>
    <row r="843" spans="1:16" x14ac:dyDescent="0.2">
      <c r="A843">
        <v>836</v>
      </c>
      <c r="B843" t="s">
        <v>17</v>
      </c>
      <c r="C843">
        <v>550</v>
      </c>
      <c r="D843">
        <v>9</v>
      </c>
      <c r="E843">
        <v>4</v>
      </c>
      <c r="F843">
        <v>800</v>
      </c>
      <c r="G843">
        <v>132</v>
      </c>
      <c r="H843">
        <v>2.6818181818181799</v>
      </c>
      <c r="I843">
        <v>1.87121212121212</v>
      </c>
      <c r="K843">
        <f t="shared" si="26"/>
        <v>0.24</v>
      </c>
      <c r="L843" s="1"/>
      <c r="M843">
        <f t="shared" si="27"/>
        <v>1.4331983805668016</v>
      </c>
      <c r="N843" s="2"/>
    </row>
    <row r="844" spans="1:16" x14ac:dyDescent="0.2">
      <c r="A844">
        <v>837</v>
      </c>
      <c r="B844" t="s">
        <v>17</v>
      </c>
      <c r="C844">
        <v>550</v>
      </c>
      <c r="D844">
        <v>9</v>
      </c>
      <c r="E844">
        <v>4</v>
      </c>
      <c r="F844">
        <v>800</v>
      </c>
      <c r="G844">
        <v>128</v>
      </c>
      <c r="H844">
        <v>2.609375</v>
      </c>
      <c r="I844">
        <v>1.9765625</v>
      </c>
      <c r="K844">
        <f t="shared" si="26"/>
        <v>0.23272727272727273</v>
      </c>
      <c r="L844" s="1"/>
      <c r="M844">
        <f t="shared" si="27"/>
        <v>1.3201581027667983</v>
      </c>
      <c r="N844" s="2"/>
    </row>
    <row r="845" spans="1:16" x14ac:dyDescent="0.2">
      <c r="A845">
        <v>838</v>
      </c>
      <c r="B845" t="s">
        <v>17</v>
      </c>
      <c r="C845">
        <v>550</v>
      </c>
      <c r="D845">
        <v>9</v>
      </c>
      <c r="E845">
        <v>4</v>
      </c>
      <c r="F845">
        <v>800</v>
      </c>
      <c r="G845">
        <v>148</v>
      </c>
      <c r="H845">
        <v>2.5945945945945899</v>
      </c>
      <c r="I845">
        <v>1.9729729729729699</v>
      </c>
      <c r="K845">
        <f t="shared" si="26"/>
        <v>0.2690909090909091</v>
      </c>
      <c r="L845" s="1"/>
      <c r="M845">
        <f t="shared" si="27"/>
        <v>1.3150684931506846</v>
      </c>
      <c r="N845" s="2"/>
    </row>
    <row r="846" spans="1:16" x14ac:dyDescent="0.2">
      <c r="A846">
        <v>839</v>
      </c>
      <c r="B846" t="s">
        <v>17</v>
      </c>
      <c r="C846">
        <v>550</v>
      </c>
      <c r="D846">
        <v>9</v>
      </c>
      <c r="E846">
        <v>4</v>
      </c>
      <c r="F846">
        <v>800</v>
      </c>
      <c r="G846">
        <v>143</v>
      </c>
      <c r="H846">
        <v>2.6153846153846101</v>
      </c>
      <c r="I846">
        <v>1.9720279720279701</v>
      </c>
      <c r="K846">
        <f t="shared" si="26"/>
        <v>0.26</v>
      </c>
      <c r="L846" s="1"/>
      <c r="M846">
        <f t="shared" si="27"/>
        <v>1.3262411347517717</v>
      </c>
      <c r="N846" s="2"/>
    </row>
    <row r="847" spans="1:16" x14ac:dyDescent="0.2">
      <c r="A847">
        <v>840</v>
      </c>
      <c r="B847" t="s">
        <v>17</v>
      </c>
      <c r="C847">
        <v>550</v>
      </c>
      <c r="D847">
        <v>9</v>
      </c>
      <c r="E847">
        <v>4</v>
      </c>
      <c r="F847">
        <v>800</v>
      </c>
      <c r="G847">
        <v>138</v>
      </c>
      <c r="H847">
        <v>2.63768115942029</v>
      </c>
      <c r="I847">
        <v>1.9637681159420199</v>
      </c>
      <c r="K847">
        <f t="shared" si="26"/>
        <v>0.25090909090909091</v>
      </c>
      <c r="L847" s="1"/>
      <c r="M847">
        <f t="shared" si="27"/>
        <v>1.3431734317343236</v>
      </c>
      <c r="N847" s="2"/>
    </row>
    <row r="848" spans="1:16" x14ac:dyDescent="0.2">
      <c r="A848">
        <v>841</v>
      </c>
      <c r="B848" t="s">
        <v>17</v>
      </c>
      <c r="C848">
        <v>550</v>
      </c>
      <c r="D848">
        <v>9</v>
      </c>
      <c r="E848">
        <v>5</v>
      </c>
      <c r="F848">
        <v>800</v>
      </c>
      <c r="G848">
        <v>147</v>
      </c>
      <c r="H848">
        <v>3.1428571428571401</v>
      </c>
      <c r="I848">
        <v>2.0748299319727801</v>
      </c>
      <c r="K848">
        <f t="shared" si="26"/>
        <v>0.26727272727272727</v>
      </c>
      <c r="L848" s="1">
        <f>SUM(K848:K857)/10</f>
        <v>0.25527272727272726</v>
      </c>
      <c r="M848">
        <f t="shared" si="27"/>
        <v>1.5147540983606611</v>
      </c>
      <c r="N848" s="2">
        <f>SUM(M848:M857)/10</f>
        <v>1.5809349891462028</v>
      </c>
      <c r="O848">
        <f>SUM(H848:H857)/10</f>
        <v>3.2013716680142501</v>
      </c>
      <c r="P848">
        <f>SUM(I848:I857)/10</f>
        <v>2.028064937815123</v>
      </c>
    </row>
    <row r="849" spans="1:16" x14ac:dyDescent="0.2">
      <c r="A849">
        <v>842</v>
      </c>
      <c r="B849" t="s">
        <v>17</v>
      </c>
      <c r="C849">
        <v>550</v>
      </c>
      <c r="D849">
        <v>9</v>
      </c>
      <c r="E849">
        <v>5</v>
      </c>
      <c r="F849">
        <v>800</v>
      </c>
      <c r="G849">
        <v>129</v>
      </c>
      <c r="H849">
        <v>3.3720930232558102</v>
      </c>
      <c r="I849">
        <v>2.16279069767441</v>
      </c>
      <c r="K849">
        <f t="shared" si="26"/>
        <v>0.23454545454545456</v>
      </c>
      <c r="L849" s="1"/>
      <c r="M849">
        <f t="shared" si="27"/>
        <v>1.5591397849462409</v>
      </c>
      <c r="N849" s="2"/>
    </row>
    <row r="850" spans="1:16" x14ac:dyDescent="0.2">
      <c r="A850">
        <v>843</v>
      </c>
      <c r="B850" t="s">
        <v>17</v>
      </c>
      <c r="C850">
        <v>550</v>
      </c>
      <c r="D850">
        <v>9</v>
      </c>
      <c r="E850">
        <v>5</v>
      </c>
      <c r="F850">
        <v>800</v>
      </c>
      <c r="G850">
        <v>142</v>
      </c>
      <c r="H850">
        <v>3.2887323943661899</v>
      </c>
      <c r="I850">
        <v>1.9507042253521101</v>
      </c>
      <c r="K850">
        <f t="shared" si="26"/>
        <v>0.25818181818181818</v>
      </c>
      <c r="L850" s="1"/>
      <c r="M850">
        <f t="shared" si="27"/>
        <v>1.6859205776173269</v>
      </c>
      <c r="N850" s="2"/>
    </row>
    <row r="851" spans="1:16" x14ac:dyDescent="0.2">
      <c r="A851">
        <v>844</v>
      </c>
      <c r="B851" t="s">
        <v>17</v>
      </c>
      <c r="C851">
        <v>550</v>
      </c>
      <c r="D851">
        <v>9</v>
      </c>
      <c r="E851">
        <v>5</v>
      </c>
      <c r="F851">
        <v>800</v>
      </c>
      <c r="G851">
        <v>135</v>
      </c>
      <c r="H851">
        <v>3.17777777777777</v>
      </c>
      <c r="I851">
        <v>1.87407407407407</v>
      </c>
      <c r="K851">
        <f t="shared" si="26"/>
        <v>0.24545454545454545</v>
      </c>
      <c r="L851" s="1"/>
      <c r="M851">
        <f t="shared" si="27"/>
        <v>1.695652173913043</v>
      </c>
      <c r="N851" s="2"/>
    </row>
    <row r="852" spans="1:16" x14ac:dyDescent="0.2">
      <c r="A852">
        <v>845</v>
      </c>
      <c r="B852" t="s">
        <v>17</v>
      </c>
      <c r="C852">
        <v>550</v>
      </c>
      <c r="D852">
        <v>9</v>
      </c>
      <c r="E852">
        <v>5</v>
      </c>
      <c r="F852">
        <v>800</v>
      </c>
      <c r="G852">
        <v>140</v>
      </c>
      <c r="H852">
        <v>3.3</v>
      </c>
      <c r="I852">
        <v>2.0357142857142798</v>
      </c>
      <c r="K852">
        <f t="shared" si="26"/>
        <v>0.25454545454545452</v>
      </c>
      <c r="L852" s="1"/>
      <c r="M852">
        <f t="shared" si="27"/>
        <v>1.621052631578952</v>
      </c>
      <c r="N852" s="2"/>
    </row>
    <row r="853" spans="1:16" x14ac:dyDescent="0.2">
      <c r="A853">
        <v>846</v>
      </c>
      <c r="B853" t="s">
        <v>17</v>
      </c>
      <c r="C853">
        <v>550</v>
      </c>
      <c r="D853">
        <v>9</v>
      </c>
      <c r="E853">
        <v>5</v>
      </c>
      <c r="F853">
        <v>800</v>
      </c>
      <c r="G853">
        <v>127</v>
      </c>
      <c r="H853">
        <v>3.04724409448818</v>
      </c>
      <c r="I853">
        <v>1.8976377952755901</v>
      </c>
      <c r="K853">
        <f t="shared" si="26"/>
        <v>0.2309090909090909</v>
      </c>
      <c r="L853" s="1"/>
      <c r="M853">
        <f t="shared" si="27"/>
        <v>1.605809128630701</v>
      </c>
      <c r="N853" s="2"/>
    </row>
    <row r="854" spans="1:16" x14ac:dyDescent="0.2">
      <c r="A854">
        <v>847</v>
      </c>
      <c r="B854" t="s">
        <v>17</v>
      </c>
      <c r="C854">
        <v>550</v>
      </c>
      <c r="D854">
        <v>9</v>
      </c>
      <c r="E854">
        <v>5</v>
      </c>
      <c r="F854">
        <v>800</v>
      </c>
      <c r="G854">
        <v>152</v>
      </c>
      <c r="H854">
        <v>3.1052631578947301</v>
      </c>
      <c r="I854">
        <v>2.0855263157894699</v>
      </c>
      <c r="K854">
        <f t="shared" si="26"/>
        <v>0.27636363636363637</v>
      </c>
      <c r="L854" s="1"/>
      <c r="M854">
        <f t="shared" si="27"/>
        <v>1.488958990536277</v>
      </c>
      <c r="N854" s="2"/>
    </row>
    <row r="855" spans="1:16" x14ac:dyDescent="0.2">
      <c r="A855">
        <v>848</v>
      </c>
      <c r="B855" t="s">
        <v>17</v>
      </c>
      <c r="C855">
        <v>550</v>
      </c>
      <c r="D855">
        <v>9</v>
      </c>
      <c r="E855">
        <v>5</v>
      </c>
      <c r="F855">
        <v>800</v>
      </c>
      <c r="G855">
        <v>152</v>
      </c>
      <c r="H855">
        <v>3.0197368421052602</v>
      </c>
      <c r="I855">
        <v>2.0921052631578898</v>
      </c>
      <c r="K855">
        <f t="shared" si="26"/>
        <v>0.27636363636363637</v>
      </c>
      <c r="L855" s="1"/>
      <c r="M855">
        <f t="shared" si="27"/>
        <v>1.4433962264150964</v>
      </c>
      <c r="N855" s="2"/>
    </row>
    <row r="856" spans="1:16" x14ac:dyDescent="0.2">
      <c r="A856">
        <v>849</v>
      </c>
      <c r="B856" t="s">
        <v>17</v>
      </c>
      <c r="C856">
        <v>550</v>
      </c>
      <c r="D856">
        <v>9</v>
      </c>
      <c r="E856">
        <v>5</v>
      </c>
      <c r="F856">
        <v>800</v>
      </c>
      <c r="G856">
        <v>138</v>
      </c>
      <c r="H856">
        <v>3.13043478260869</v>
      </c>
      <c r="I856">
        <v>2.0579710144927499</v>
      </c>
      <c r="K856">
        <f t="shared" si="26"/>
        <v>0.25090909090909091</v>
      </c>
      <c r="L856" s="1"/>
      <c r="M856">
        <f t="shared" si="27"/>
        <v>1.5211267605633803</v>
      </c>
      <c r="N856" s="2"/>
    </row>
    <row r="857" spans="1:16" x14ac:dyDescent="0.2">
      <c r="A857">
        <v>850</v>
      </c>
      <c r="B857" t="s">
        <v>17</v>
      </c>
      <c r="C857">
        <v>550</v>
      </c>
      <c r="D857">
        <v>9</v>
      </c>
      <c r="E857">
        <v>5</v>
      </c>
      <c r="F857">
        <v>800</v>
      </c>
      <c r="G857">
        <v>142</v>
      </c>
      <c r="H857">
        <v>3.4295774647887298</v>
      </c>
      <c r="I857">
        <v>2.0492957746478799</v>
      </c>
      <c r="K857">
        <f t="shared" si="26"/>
        <v>0.25818181818181818</v>
      </c>
      <c r="L857" s="1"/>
      <c r="M857">
        <f t="shared" si="27"/>
        <v>1.6735395189003484</v>
      </c>
      <c r="N857" s="2"/>
    </row>
    <row r="858" spans="1:16" x14ac:dyDescent="0.2">
      <c r="A858">
        <v>851</v>
      </c>
      <c r="B858" t="s">
        <v>17</v>
      </c>
      <c r="C858">
        <v>550</v>
      </c>
      <c r="D858">
        <v>9</v>
      </c>
      <c r="E858">
        <v>6</v>
      </c>
      <c r="F858">
        <v>800</v>
      </c>
      <c r="G858">
        <v>156</v>
      </c>
      <c r="H858">
        <v>3.6730769230769198</v>
      </c>
      <c r="I858">
        <v>2.1858974358974299</v>
      </c>
      <c r="K858">
        <f t="shared" si="26"/>
        <v>0.28363636363636363</v>
      </c>
      <c r="L858" s="1">
        <f>SUM(K858:K867)/10</f>
        <v>0.28709090909090912</v>
      </c>
      <c r="M858">
        <f t="shared" si="27"/>
        <v>1.6803519061583609</v>
      </c>
      <c r="N858" s="2">
        <f>SUM(M858:M867)/10</f>
        <v>1.8345217617795435</v>
      </c>
      <c r="O858">
        <f>SUM(H858:H867)/10</f>
        <v>3.7302264301893606</v>
      </c>
      <c r="P858">
        <f>SUM(I858:I867)/10</f>
        <v>2.0363663592774941</v>
      </c>
    </row>
    <row r="859" spans="1:16" x14ac:dyDescent="0.2">
      <c r="A859">
        <v>852</v>
      </c>
      <c r="B859" t="s">
        <v>17</v>
      </c>
      <c r="C859">
        <v>550</v>
      </c>
      <c r="D859">
        <v>9</v>
      </c>
      <c r="E859">
        <v>6</v>
      </c>
      <c r="F859">
        <v>800</v>
      </c>
      <c r="G859">
        <v>148</v>
      </c>
      <c r="H859">
        <v>3.7905405405405399</v>
      </c>
      <c r="I859">
        <v>1.9594594594594501</v>
      </c>
      <c r="K859">
        <f t="shared" si="26"/>
        <v>0.2690909090909091</v>
      </c>
      <c r="L859" s="1"/>
      <c r="M859">
        <f t="shared" si="27"/>
        <v>1.9344827586206985</v>
      </c>
      <c r="N859" s="2"/>
    </row>
    <row r="860" spans="1:16" x14ac:dyDescent="0.2">
      <c r="A860">
        <v>853</v>
      </c>
      <c r="B860" t="s">
        <v>17</v>
      </c>
      <c r="C860">
        <v>550</v>
      </c>
      <c r="D860">
        <v>9</v>
      </c>
      <c r="E860">
        <v>6</v>
      </c>
      <c r="F860">
        <v>800</v>
      </c>
      <c r="G860">
        <v>145</v>
      </c>
      <c r="H860">
        <v>3.5655172413793101</v>
      </c>
      <c r="I860">
        <v>1.8689655172413699</v>
      </c>
      <c r="K860">
        <f t="shared" si="26"/>
        <v>0.26363636363636361</v>
      </c>
      <c r="L860" s="1"/>
      <c r="M860">
        <f t="shared" si="27"/>
        <v>1.9077490774907844</v>
      </c>
      <c r="N860" s="2"/>
    </row>
    <row r="861" spans="1:16" x14ac:dyDescent="0.2">
      <c r="A861">
        <v>854</v>
      </c>
      <c r="B861" t="s">
        <v>17</v>
      </c>
      <c r="C861">
        <v>550</v>
      </c>
      <c r="D861">
        <v>9</v>
      </c>
      <c r="E861">
        <v>6</v>
      </c>
      <c r="F861">
        <v>800</v>
      </c>
      <c r="G861">
        <v>152</v>
      </c>
      <c r="H861">
        <v>3.7302631578947301</v>
      </c>
      <c r="I861">
        <v>2.0592105263157801</v>
      </c>
      <c r="K861">
        <f t="shared" si="26"/>
        <v>0.27636363636363637</v>
      </c>
      <c r="L861" s="1"/>
      <c r="M861">
        <f t="shared" si="27"/>
        <v>1.8115015974440944</v>
      </c>
      <c r="N861" s="2"/>
    </row>
    <row r="862" spans="1:16" x14ac:dyDescent="0.2">
      <c r="A862">
        <v>855</v>
      </c>
      <c r="B862" t="s">
        <v>17</v>
      </c>
      <c r="C862">
        <v>550</v>
      </c>
      <c r="D862">
        <v>9</v>
      </c>
      <c r="E862">
        <v>6</v>
      </c>
      <c r="F862">
        <v>800</v>
      </c>
      <c r="G862">
        <v>149</v>
      </c>
      <c r="H862">
        <v>3.5906040268456301</v>
      </c>
      <c r="I862">
        <v>1.97986577181208</v>
      </c>
      <c r="K862">
        <f t="shared" si="26"/>
        <v>0.27090909090909093</v>
      </c>
      <c r="L862" s="1"/>
      <c r="M862">
        <f t="shared" si="27"/>
        <v>1.813559322033895</v>
      </c>
      <c r="N862" s="2"/>
    </row>
    <row r="863" spans="1:16" x14ac:dyDescent="0.2">
      <c r="A863">
        <v>856</v>
      </c>
      <c r="B863" t="s">
        <v>17</v>
      </c>
      <c r="C863">
        <v>550</v>
      </c>
      <c r="D863">
        <v>9</v>
      </c>
      <c r="E863">
        <v>6</v>
      </c>
      <c r="F863">
        <v>800</v>
      </c>
      <c r="G863">
        <v>145</v>
      </c>
      <c r="H863">
        <v>3.7586206896551699</v>
      </c>
      <c r="I863">
        <v>2.1586206896551698</v>
      </c>
      <c r="K863">
        <f t="shared" si="26"/>
        <v>0.26363636363636361</v>
      </c>
      <c r="L863" s="1"/>
      <c r="M863">
        <f t="shared" si="27"/>
        <v>1.7412140575079882</v>
      </c>
      <c r="N863" s="2"/>
    </row>
    <row r="864" spans="1:16" x14ac:dyDescent="0.2">
      <c r="A864">
        <v>857</v>
      </c>
      <c r="B864" t="s">
        <v>17</v>
      </c>
      <c r="C864">
        <v>550</v>
      </c>
      <c r="D864">
        <v>9</v>
      </c>
      <c r="E864">
        <v>6</v>
      </c>
      <c r="F864">
        <v>800</v>
      </c>
      <c r="G864">
        <v>177</v>
      </c>
      <c r="H864">
        <v>3.68361581920903</v>
      </c>
      <c r="I864">
        <v>2.0790960451977401</v>
      </c>
      <c r="K864">
        <f t="shared" si="26"/>
        <v>0.32181818181818184</v>
      </c>
      <c r="L864" s="1"/>
      <c r="M864">
        <f t="shared" si="27"/>
        <v>1.771739130434778</v>
      </c>
      <c r="N864" s="2"/>
    </row>
    <row r="865" spans="1:16" x14ac:dyDescent="0.2">
      <c r="A865">
        <v>858</v>
      </c>
      <c r="B865" t="s">
        <v>17</v>
      </c>
      <c r="C865">
        <v>550</v>
      </c>
      <c r="D865">
        <v>9</v>
      </c>
      <c r="E865">
        <v>6</v>
      </c>
      <c r="F865">
        <v>800</v>
      </c>
      <c r="G865">
        <v>173</v>
      </c>
      <c r="H865">
        <v>3.9826589595375701</v>
      </c>
      <c r="I865">
        <v>2.04624277456647</v>
      </c>
      <c r="K865">
        <f t="shared" si="26"/>
        <v>0.31454545454545457</v>
      </c>
      <c r="L865" s="1"/>
      <c r="M865">
        <f t="shared" si="27"/>
        <v>1.9463276836158219</v>
      </c>
      <c r="N865" s="2"/>
    </row>
    <row r="866" spans="1:16" x14ac:dyDescent="0.2">
      <c r="A866">
        <v>859</v>
      </c>
      <c r="B866" t="s">
        <v>17</v>
      </c>
      <c r="C866">
        <v>550</v>
      </c>
      <c r="D866">
        <v>9</v>
      </c>
      <c r="E866">
        <v>6</v>
      </c>
      <c r="F866">
        <v>800</v>
      </c>
      <c r="G866">
        <v>157</v>
      </c>
      <c r="H866">
        <v>3.9171974522292898</v>
      </c>
      <c r="I866">
        <v>2.0828025477707</v>
      </c>
      <c r="K866">
        <f t="shared" si="26"/>
        <v>0.28545454545454546</v>
      </c>
      <c r="L866" s="1"/>
      <c r="M866">
        <f t="shared" si="27"/>
        <v>1.8807339449541245</v>
      </c>
      <c r="N866" s="2"/>
    </row>
    <row r="867" spans="1:16" x14ac:dyDescent="0.2">
      <c r="A867">
        <v>860</v>
      </c>
      <c r="B867" t="s">
        <v>17</v>
      </c>
      <c r="C867">
        <v>550</v>
      </c>
      <c r="D867">
        <v>9</v>
      </c>
      <c r="E867">
        <v>6</v>
      </c>
      <c r="F867">
        <v>800</v>
      </c>
      <c r="G867">
        <v>177</v>
      </c>
      <c r="H867">
        <v>3.6101694915254199</v>
      </c>
      <c r="I867">
        <v>1.94350282485875</v>
      </c>
      <c r="K867">
        <f t="shared" si="26"/>
        <v>0.32181818181818184</v>
      </c>
      <c r="L867" s="1"/>
      <c r="M867">
        <f t="shared" si="27"/>
        <v>1.8575581395348884</v>
      </c>
      <c r="N867" s="2"/>
    </row>
    <row r="868" spans="1:16" x14ac:dyDescent="0.2">
      <c r="A868">
        <v>861</v>
      </c>
      <c r="B868" t="s">
        <v>17</v>
      </c>
      <c r="C868">
        <v>550</v>
      </c>
      <c r="D868">
        <v>9</v>
      </c>
      <c r="E868">
        <v>7</v>
      </c>
      <c r="F868">
        <v>800</v>
      </c>
      <c r="G868">
        <v>153</v>
      </c>
      <c r="H868">
        <v>4.1045751633986898</v>
      </c>
      <c r="I868">
        <v>2.0849673202614301</v>
      </c>
      <c r="K868">
        <f t="shared" si="26"/>
        <v>0.2781818181818182</v>
      </c>
      <c r="L868" s="1">
        <f>SUM(K868:K877)/10</f>
        <v>0.29527272727272724</v>
      </c>
      <c r="M868">
        <f t="shared" si="27"/>
        <v>1.9686520376175609</v>
      </c>
      <c r="N868" s="2">
        <f>SUM(M868:M877)/10</f>
        <v>2.1052572895398192</v>
      </c>
      <c r="O868">
        <f>SUM(H868:H877)/10</f>
        <v>4.3978712628886285</v>
      </c>
      <c r="P868">
        <f>SUM(I868:I877)/10</f>
        <v>2.0910771963383601</v>
      </c>
    </row>
    <row r="869" spans="1:16" x14ac:dyDescent="0.2">
      <c r="A869">
        <v>862</v>
      </c>
      <c r="B869" t="s">
        <v>17</v>
      </c>
      <c r="C869">
        <v>550</v>
      </c>
      <c r="D869">
        <v>9</v>
      </c>
      <c r="E869">
        <v>7</v>
      </c>
      <c r="F869">
        <v>800</v>
      </c>
      <c r="G869">
        <v>166</v>
      </c>
      <c r="H869">
        <v>4.51204819277108</v>
      </c>
      <c r="I869">
        <v>2.1686746987951802</v>
      </c>
      <c r="K869">
        <f t="shared" si="26"/>
        <v>0.30181818181818182</v>
      </c>
      <c r="L869" s="1"/>
      <c r="M869">
        <f t="shared" si="27"/>
        <v>2.0805555555555539</v>
      </c>
      <c r="N869" s="2"/>
    </row>
    <row r="870" spans="1:16" x14ac:dyDescent="0.2">
      <c r="A870">
        <v>863</v>
      </c>
      <c r="B870" t="s">
        <v>17</v>
      </c>
      <c r="C870">
        <v>550</v>
      </c>
      <c r="D870">
        <v>9</v>
      </c>
      <c r="E870">
        <v>7</v>
      </c>
      <c r="F870">
        <v>800</v>
      </c>
      <c r="G870">
        <v>163</v>
      </c>
      <c r="H870">
        <v>4.5705521472392601</v>
      </c>
      <c r="I870">
        <v>2.0981595092024499</v>
      </c>
      <c r="K870">
        <f t="shared" si="26"/>
        <v>0.29636363636363638</v>
      </c>
      <c r="L870" s="1"/>
      <c r="M870">
        <f t="shared" si="27"/>
        <v>2.1783625730994176</v>
      </c>
      <c r="N870" s="2"/>
    </row>
    <row r="871" spans="1:16" x14ac:dyDescent="0.2">
      <c r="A871">
        <v>864</v>
      </c>
      <c r="B871" t="s">
        <v>17</v>
      </c>
      <c r="C871">
        <v>550</v>
      </c>
      <c r="D871">
        <v>9</v>
      </c>
      <c r="E871">
        <v>7</v>
      </c>
      <c r="F871">
        <v>800</v>
      </c>
      <c r="G871">
        <v>168</v>
      </c>
      <c r="H871">
        <v>4.3273809523809499</v>
      </c>
      <c r="I871">
        <v>1.99404761904761</v>
      </c>
      <c r="K871">
        <f t="shared" si="26"/>
        <v>0.30545454545454548</v>
      </c>
      <c r="L871" s="1"/>
      <c r="M871">
        <f t="shared" si="27"/>
        <v>2.1701492537313518</v>
      </c>
      <c r="N871" s="2"/>
    </row>
    <row r="872" spans="1:16" x14ac:dyDescent="0.2">
      <c r="A872">
        <v>865</v>
      </c>
      <c r="B872" t="s">
        <v>17</v>
      </c>
      <c r="C872">
        <v>550</v>
      </c>
      <c r="D872">
        <v>9</v>
      </c>
      <c r="E872">
        <v>7</v>
      </c>
      <c r="F872">
        <v>800</v>
      </c>
      <c r="G872">
        <v>158</v>
      </c>
      <c r="H872">
        <v>4.33544303797468</v>
      </c>
      <c r="I872">
        <v>2.0949367088607498</v>
      </c>
      <c r="K872">
        <f t="shared" si="26"/>
        <v>0.28727272727272729</v>
      </c>
      <c r="L872" s="1"/>
      <c r="M872">
        <f t="shared" si="27"/>
        <v>2.0694864048338446</v>
      </c>
      <c r="N872" s="2"/>
    </row>
    <row r="873" spans="1:16" x14ac:dyDescent="0.2">
      <c r="A873">
        <v>866</v>
      </c>
      <c r="B873" t="s">
        <v>17</v>
      </c>
      <c r="C873">
        <v>550</v>
      </c>
      <c r="D873">
        <v>9</v>
      </c>
      <c r="E873">
        <v>7</v>
      </c>
      <c r="F873">
        <v>800</v>
      </c>
      <c r="G873">
        <v>168</v>
      </c>
      <c r="H873">
        <v>4.3452380952380896</v>
      </c>
      <c r="I873">
        <v>2.1904761904761898</v>
      </c>
      <c r="K873">
        <f t="shared" si="26"/>
        <v>0.30545454545454548</v>
      </c>
      <c r="L873" s="1"/>
      <c r="M873">
        <f t="shared" si="27"/>
        <v>1.9836956521739111</v>
      </c>
      <c r="N873" s="2"/>
    </row>
    <row r="874" spans="1:16" x14ac:dyDescent="0.2">
      <c r="A874">
        <v>867</v>
      </c>
      <c r="B874" t="s">
        <v>17</v>
      </c>
      <c r="C874">
        <v>550</v>
      </c>
      <c r="D874">
        <v>9</v>
      </c>
      <c r="E874">
        <v>7</v>
      </c>
      <c r="F874">
        <v>800</v>
      </c>
      <c r="G874">
        <v>166</v>
      </c>
      <c r="H874">
        <v>4.4518072289156603</v>
      </c>
      <c r="I874">
        <v>2</v>
      </c>
      <c r="K874">
        <f t="shared" si="26"/>
        <v>0.30181818181818182</v>
      </c>
      <c r="L874" s="1"/>
      <c r="M874">
        <f t="shared" si="27"/>
        <v>2.2259036144578301</v>
      </c>
      <c r="N874" s="2"/>
    </row>
    <row r="875" spans="1:16" x14ac:dyDescent="0.2">
      <c r="A875">
        <v>868</v>
      </c>
      <c r="B875" t="s">
        <v>17</v>
      </c>
      <c r="C875">
        <v>550</v>
      </c>
      <c r="D875">
        <v>9</v>
      </c>
      <c r="E875">
        <v>7</v>
      </c>
      <c r="F875">
        <v>800</v>
      </c>
      <c r="G875">
        <v>158</v>
      </c>
      <c r="H875">
        <v>4.2278481012658196</v>
      </c>
      <c r="I875">
        <v>2.0506329113924</v>
      </c>
      <c r="K875">
        <f t="shared" si="26"/>
        <v>0.28727272727272729</v>
      </c>
      <c r="L875" s="1"/>
      <c r="M875">
        <f t="shared" si="27"/>
        <v>2.0617283950617318</v>
      </c>
      <c r="N875" s="2"/>
    </row>
    <row r="876" spans="1:16" x14ac:dyDescent="0.2">
      <c r="A876">
        <v>869</v>
      </c>
      <c r="B876" t="s">
        <v>17</v>
      </c>
      <c r="C876">
        <v>550</v>
      </c>
      <c r="D876">
        <v>9</v>
      </c>
      <c r="E876">
        <v>7</v>
      </c>
      <c r="F876">
        <v>800</v>
      </c>
      <c r="G876">
        <v>154</v>
      </c>
      <c r="H876">
        <v>4.4155844155844104</v>
      </c>
      <c r="I876">
        <v>2.1818181818181799</v>
      </c>
      <c r="K876">
        <f t="shared" si="26"/>
        <v>0.28000000000000003</v>
      </c>
      <c r="L876" s="1"/>
      <c r="M876">
        <f t="shared" si="27"/>
        <v>2.0238095238095233</v>
      </c>
      <c r="N876" s="2"/>
    </row>
    <row r="877" spans="1:16" x14ac:dyDescent="0.2">
      <c r="A877">
        <v>870</v>
      </c>
      <c r="B877" t="s">
        <v>17</v>
      </c>
      <c r="C877">
        <v>550</v>
      </c>
      <c r="D877">
        <v>9</v>
      </c>
      <c r="E877">
        <v>7</v>
      </c>
      <c r="F877">
        <v>800</v>
      </c>
      <c r="G877">
        <v>170</v>
      </c>
      <c r="H877">
        <v>4.6882352941176402</v>
      </c>
      <c r="I877">
        <v>2.0470588235294098</v>
      </c>
      <c r="K877">
        <f t="shared" si="26"/>
        <v>0.30909090909090908</v>
      </c>
      <c r="L877" s="1"/>
      <c r="M877">
        <f t="shared" si="27"/>
        <v>2.29022988505747</v>
      </c>
      <c r="N877" s="2"/>
    </row>
    <row r="878" spans="1:16" x14ac:dyDescent="0.2">
      <c r="A878">
        <v>871</v>
      </c>
      <c r="B878" t="s">
        <v>17</v>
      </c>
      <c r="C878">
        <v>550</v>
      </c>
      <c r="D878">
        <v>9</v>
      </c>
      <c r="E878">
        <v>8</v>
      </c>
      <c r="F878">
        <v>800</v>
      </c>
      <c r="G878">
        <v>178</v>
      </c>
      <c r="H878">
        <v>5.2134831460674098</v>
      </c>
      <c r="I878">
        <v>2.1966292134831402</v>
      </c>
      <c r="K878">
        <f t="shared" si="26"/>
        <v>0.32363636363636361</v>
      </c>
      <c r="L878" s="1">
        <f>SUM(K878:K887)/10</f>
        <v>0.31327272727272726</v>
      </c>
      <c r="M878">
        <f t="shared" si="27"/>
        <v>2.3734015345268578</v>
      </c>
      <c r="N878" s="2">
        <f>SUM(M878:M887)/10</f>
        <v>2.2578701886375283</v>
      </c>
      <c r="O878">
        <f>SUM(H878:H887)/10</f>
        <v>4.8790406712976369</v>
      </c>
      <c r="P878">
        <f>SUM(I878:I887)/10</f>
        <v>2.1635734698561668</v>
      </c>
    </row>
    <row r="879" spans="1:16" x14ac:dyDescent="0.2">
      <c r="A879">
        <v>872</v>
      </c>
      <c r="B879" t="s">
        <v>17</v>
      </c>
      <c r="C879">
        <v>550</v>
      </c>
      <c r="D879">
        <v>9</v>
      </c>
      <c r="E879">
        <v>8</v>
      </c>
      <c r="F879">
        <v>800</v>
      </c>
      <c r="G879">
        <v>173</v>
      </c>
      <c r="H879">
        <v>4.9653179190751402</v>
      </c>
      <c r="I879">
        <v>2.1040462427745599</v>
      </c>
      <c r="K879">
        <f t="shared" si="26"/>
        <v>0.31454545454545457</v>
      </c>
      <c r="L879" s="1"/>
      <c r="M879">
        <f t="shared" si="27"/>
        <v>2.3598901098901153</v>
      </c>
      <c r="N879" s="2"/>
    </row>
    <row r="880" spans="1:16" x14ac:dyDescent="0.2">
      <c r="A880">
        <v>873</v>
      </c>
      <c r="B880" t="s">
        <v>17</v>
      </c>
      <c r="C880">
        <v>550</v>
      </c>
      <c r="D880">
        <v>9</v>
      </c>
      <c r="E880">
        <v>8</v>
      </c>
      <c r="F880">
        <v>800</v>
      </c>
      <c r="G880">
        <v>177</v>
      </c>
      <c r="H880">
        <v>5.0112994350282403</v>
      </c>
      <c r="I880">
        <v>2.18079096045197</v>
      </c>
      <c r="K880">
        <f t="shared" si="26"/>
        <v>0.32181818181818184</v>
      </c>
      <c r="L880" s="1"/>
      <c r="M880">
        <f t="shared" si="27"/>
        <v>2.2979274611399005</v>
      </c>
      <c r="N880" s="2"/>
    </row>
    <row r="881" spans="1:16" x14ac:dyDescent="0.2">
      <c r="A881">
        <v>874</v>
      </c>
      <c r="B881" t="s">
        <v>17</v>
      </c>
      <c r="C881">
        <v>550</v>
      </c>
      <c r="D881">
        <v>9</v>
      </c>
      <c r="E881">
        <v>8</v>
      </c>
      <c r="F881">
        <v>800</v>
      </c>
      <c r="G881">
        <v>159</v>
      </c>
      <c r="H881">
        <v>4.9433962264150901</v>
      </c>
      <c r="I881">
        <v>2.10062893081761</v>
      </c>
      <c r="K881">
        <f t="shared" si="26"/>
        <v>0.28909090909090907</v>
      </c>
      <c r="L881" s="1"/>
      <c r="M881">
        <f t="shared" si="27"/>
        <v>2.3532934131736507</v>
      </c>
      <c r="N881" s="2"/>
    </row>
    <row r="882" spans="1:16" x14ac:dyDescent="0.2">
      <c r="A882">
        <v>875</v>
      </c>
      <c r="B882" t="s">
        <v>17</v>
      </c>
      <c r="C882">
        <v>550</v>
      </c>
      <c r="D882">
        <v>9</v>
      </c>
      <c r="E882">
        <v>8</v>
      </c>
      <c r="F882">
        <v>800</v>
      </c>
      <c r="G882">
        <v>185</v>
      </c>
      <c r="H882">
        <v>4.4972972972972904</v>
      </c>
      <c r="I882">
        <v>2.1135135135135101</v>
      </c>
      <c r="K882">
        <f t="shared" si="26"/>
        <v>0.33636363636363636</v>
      </c>
      <c r="L882" s="1"/>
      <c r="M882">
        <f t="shared" si="27"/>
        <v>2.1278772378516626</v>
      </c>
      <c r="N882" s="2"/>
    </row>
    <row r="883" spans="1:16" x14ac:dyDescent="0.2">
      <c r="A883">
        <v>876</v>
      </c>
      <c r="B883" t="s">
        <v>17</v>
      </c>
      <c r="C883">
        <v>550</v>
      </c>
      <c r="D883">
        <v>9</v>
      </c>
      <c r="E883">
        <v>8</v>
      </c>
      <c r="F883">
        <v>800</v>
      </c>
      <c r="G883">
        <v>172</v>
      </c>
      <c r="H883">
        <v>5.0116279069767398</v>
      </c>
      <c r="I883">
        <v>2.16279069767441</v>
      </c>
      <c r="K883">
        <f t="shared" si="26"/>
        <v>0.31272727272727274</v>
      </c>
      <c r="L883" s="1"/>
      <c r="M883">
        <f t="shared" si="27"/>
        <v>2.3172043010752761</v>
      </c>
      <c r="N883" s="2"/>
    </row>
    <row r="884" spans="1:16" x14ac:dyDescent="0.2">
      <c r="A884">
        <v>877</v>
      </c>
      <c r="B884" t="s">
        <v>17</v>
      </c>
      <c r="C884">
        <v>550</v>
      </c>
      <c r="D884">
        <v>9</v>
      </c>
      <c r="E884">
        <v>8</v>
      </c>
      <c r="F884">
        <v>800</v>
      </c>
      <c r="G884">
        <v>171</v>
      </c>
      <c r="H884">
        <v>4.7251461988303998</v>
      </c>
      <c r="I884">
        <v>2.1695906432748502</v>
      </c>
      <c r="K884">
        <f t="shared" si="26"/>
        <v>0.31090909090909091</v>
      </c>
      <c r="L884" s="1"/>
      <c r="M884">
        <f t="shared" si="27"/>
        <v>2.1778975741239885</v>
      </c>
      <c r="N884" s="2"/>
    </row>
    <row r="885" spans="1:16" x14ac:dyDescent="0.2">
      <c r="A885">
        <v>878</v>
      </c>
      <c r="B885" t="s">
        <v>17</v>
      </c>
      <c r="C885">
        <v>550</v>
      </c>
      <c r="D885">
        <v>9</v>
      </c>
      <c r="E885">
        <v>8</v>
      </c>
      <c r="F885">
        <v>800</v>
      </c>
      <c r="G885">
        <v>170</v>
      </c>
      <c r="H885">
        <v>4.9294117647058799</v>
      </c>
      <c r="I885">
        <v>2.0882352941176401</v>
      </c>
      <c r="K885">
        <f t="shared" si="26"/>
        <v>0.30909090909090908</v>
      </c>
      <c r="L885" s="1"/>
      <c r="M885">
        <f t="shared" si="27"/>
        <v>2.3605633802816968</v>
      </c>
      <c r="N885" s="2"/>
    </row>
    <row r="886" spans="1:16" x14ac:dyDescent="0.2">
      <c r="A886">
        <v>879</v>
      </c>
      <c r="B886" t="s">
        <v>17</v>
      </c>
      <c r="C886">
        <v>550</v>
      </c>
      <c r="D886">
        <v>9</v>
      </c>
      <c r="E886">
        <v>8</v>
      </c>
      <c r="F886">
        <v>800</v>
      </c>
      <c r="G886">
        <v>175</v>
      </c>
      <c r="H886">
        <v>4.71428571428571</v>
      </c>
      <c r="I886">
        <v>2.36</v>
      </c>
      <c r="K886">
        <f t="shared" si="26"/>
        <v>0.31818181818181818</v>
      </c>
      <c r="L886" s="1"/>
      <c r="M886">
        <f t="shared" si="27"/>
        <v>1.9975786924939449</v>
      </c>
      <c r="N886" s="2"/>
    </row>
    <row r="887" spans="1:16" x14ac:dyDescent="0.2">
      <c r="A887">
        <v>880</v>
      </c>
      <c r="B887" t="s">
        <v>17</v>
      </c>
      <c r="C887">
        <v>550</v>
      </c>
      <c r="D887">
        <v>9</v>
      </c>
      <c r="E887">
        <v>8</v>
      </c>
      <c r="F887">
        <v>800</v>
      </c>
      <c r="G887">
        <v>163</v>
      </c>
      <c r="H887">
        <v>4.77914110429447</v>
      </c>
      <c r="I887">
        <v>2.1595092024539801</v>
      </c>
      <c r="K887">
        <f t="shared" si="26"/>
        <v>0.29636363636363638</v>
      </c>
      <c r="L887" s="1"/>
      <c r="M887">
        <f t="shared" si="27"/>
        <v>2.2130681818181857</v>
      </c>
      <c r="N887" s="2"/>
    </row>
    <row r="888" spans="1:16" x14ac:dyDescent="0.2">
      <c r="A888">
        <v>881</v>
      </c>
      <c r="B888" t="s">
        <v>17</v>
      </c>
      <c r="C888">
        <v>550</v>
      </c>
      <c r="D888">
        <v>9</v>
      </c>
      <c r="E888">
        <v>9</v>
      </c>
      <c r="F888">
        <v>800</v>
      </c>
      <c r="G888">
        <v>181</v>
      </c>
      <c r="H888">
        <v>5.4309392265193299</v>
      </c>
      <c r="I888">
        <v>2.2320441988950201</v>
      </c>
      <c r="K888">
        <f t="shared" si="26"/>
        <v>0.3290909090909091</v>
      </c>
      <c r="L888" s="1">
        <f>SUM(K888:K897)/10</f>
        <v>0.32600000000000001</v>
      </c>
      <c r="M888">
        <f t="shared" si="27"/>
        <v>2.4331683168316882</v>
      </c>
      <c r="N888" s="2">
        <f>SUM(M888:M897)/10</f>
        <v>2.5018650179528708</v>
      </c>
      <c r="O888">
        <f>SUM(H888:H897)/10</f>
        <v>5.5856495485184716</v>
      </c>
      <c r="P888">
        <f>SUM(I888:I897)/10</f>
        <v>2.235588228005029</v>
      </c>
    </row>
    <row r="889" spans="1:16" x14ac:dyDescent="0.2">
      <c r="A889">
        <v>882</v>
      </c>
      <c r="B889" t="s">
        <v>17</v>
      </c>
      <c r="C889">
        <v>550</v>
      </c>
      <c r="D889">
        <v>9</v>
      </c>
      <c r="E889">
        <v>9</v>
      </c>
      <c r="F889">
        <v>800</v>
      </c>
      <c r="G889">
        <v>168</v>
      </c>
      <c r="H889">
        <v>5.8690476190476097</v>
      </c>
      <c r="I889">
        <v>2.1964285714285698</v>
      </c>
      <c r="K889">
        <f t="shared" si="26"/>
        <v>0.30545454545454548</v>
      </c>
      <c r="L889" s="1"/>
      <c r="M889">
        <f t="shared" si="27"/>
        <v>2.6720867208672066</v>
      </c>
      <c r="N889" s="2"/>
    </row>
    <row r="890" spans="1:16" x14ac:dyDescent="0.2">
      <c r="A890">
        <v>883</v>
      </c>
      <c r="B890" t="s">
        <v>17</v>
      </c>
      <c r="C890">
        <v>550</v>
      </c>
      <c r="D890">
        <v>9</v>
      </c>
      <c r="E890">
        <v>9</v>
      </c>
      <c r="F890">
        <v>800</v>
      </c>
      <c r="G890">
        <v>190</v>
      </c>
      <c r="H890">
        <v>5.6578947368421</v>
      </c>
      <c r="I890">
        <v>2.23157894736842</v>
      </c>
      <c r="K890">
        <f t="shared" si="26"/>
        <v>0.34545454545454546</v>
      </c>
      <c r="L890" s="1"/>
      <c r="M890">
        <f t="shared" si="27"/>
        <v>2.5353773584905648</v>
      </c>
      <c r="N890" s="2"/>
    </row>
    <row r="891" spans="1:16" x14ac:dyDescent="0.2">
      <c r="A891">
        <v>884</v>
      </c>
      <c r="B891" t="s">
        <v>17</v>
      </c>
      <c r="C891">
        <v>550</v>
      </c>
      <c r="D891">
        <v>9</v>
      </c>
      <c r="E891">
        <v>9</v>
      </c>
      <c r="F891">
        <v>800</v>
      </c>
      <c r="G891">
        <v>185</v>
      </c>
      <c r="H891">
        <v>5.3351351351351299</v>
      </c>
      <c r="I891">
        <v>2.2972972972972898</v>
      </c>
      <c r="K891">
        <f t="shared" si="26"/>
        <v>0.33636363636363636</v>
      </c>
      <c r="L891" s="1"/>
      <c r="M891">
        <f t="shared" si="27"/>
        <v>2.3223529411764758</v>
      </c>
      <c r="N891" s="2"/>
    </row>
    <row r="892" spans="1:16" x14ac:dyDescent="0.2">
      <c r="A892">
        <v>885</v>
      </c>
      <c r="B892" t="s">
        <v>17</v>
      </c>
      <c r="C892">
        <v>550</v>
      </c>
      <c r="D892">
        <v>9</v>
      </c>
      <c r="E892">
        <v>9</v>
      </c>
      <c r="F892">
        <v>800</v>
      </c>
      <c r="G892">
        <v>193</v>
      </c>
      <c r="H892">
        <v>5.4715025906735697</v>
      </c>
      <c r="I892">
        <v>2.3678756476683902</v>
      </c>
      <c r="K892">
        <f t="shared" si="26"/>
        <v>0.35090909090909089</v>
      </c>
      <c r="L892" s="1"/>
      <c r="M892">
        <f t="shared" si="27"/>
        <v>2.3107221006564562</v>
      </c>
      <c r="N892" s="2"/>
    </row>
    <row r="893" spans="1:16" x14ac:dyDescent="0.2">
      <c r="A893">
        <v>886</v>
      </c>
      <c r="B893" t="s">
        <v>17</v>
      </c>
      <c r="C893">
        <v>550</v>
      </c>
      <c r="D893">
        <v>9</v>
      </c>
      <c r="E893">
        <v>9</v>
      </c>
      <c r="F893">
        <v>800</v>
      </c>
      <c r="G893">
        <v>176</v>
      </c>
      <c r="H893">
        <v>5.6534090909090899</v>
      </c>
      <c r="I893">
        <v>2.2102272727272698</v>
      </c>
      <c r="K893">
        <f t="shared" si="26"/>
        <v>0.32</v>
      </c>
      <c r="L893" s="1"/>
      <c r="M893">
        <f t="shared" si="27"/>
        <v>2.5578406169665837</v>
      </c>
      <c r="N893" s="2"/>
    </row>
    <row r="894" spans="1:16" x14ac:dyDescent="0.2">
      <c r="A894">
        <v>887</v>
      </c>
      <c r="B894" t="s">
        <v>17</v>
      </c>
      <c r="C894">
        <v>550</v>
      </c>
      <c r="D894">
        <v>9</v>
      </c>
      <c r="E894">
        <v>9</v>
      </c>
      <c r="F894">
        <v>800</v>
      </c>
      <c r="G894">
        <v>185</v>
      </c>
      <c r="H894">
        <v>5.6216216216216202</v>
      </c>
      <c r="I894">
        <v>2.1675675675675601</v>
      </c>
      <c r="K894">
        <f t="shared" si="26"/>
        <v>0.33636363636363636</v>
      </c>
      <c r="L894" s="1"/>
      <c r="M894">
        <f t="shared" si="27"/>
        <v>2.5935162094763173</v>
      </c>
      <c r="N894" s="2"/>
    </row>
    <row r="895" spans="1:16" x14ac:dyDescent="0.2">
      <c r="A895">
        <v>888</v>
      </c>
      <c r="B895" t="s">
        <v>17</v>
      </c>
      <c r="C895">
        <v>550</v>
      </c>
      <c r="D895">
        <v>9</v>
      </c>
      <c r="E895">
        <v>9</v>
      </c>
      <c r="F895">
        <v>800</v>
      </c>
      <c r="G895">
        <v>172</v>
      </c>
      <c r="H895">
        <v>5.6395348837209296</v>
      </c>
      <c r="I895">
        <v>2.23837209302325</v>
      </c>
      <c r="K895">
        <f t="shared" si="26"/>
        <v>0.31272727272727274</v>
      </c>
      <c r="L895" s="1"/>
      <c r="M895">
        <f t="shared" si="27"/>
        <v>2.5194805194805259</v>
      </c>
      <c r="N895" s="2"/>
    </row>
    <row r="896" spans="1:16" x14ac:dyDescent="0.2">
      <c r="A896">
        <v>889</v>
      </c>
      <c r="B896" t="s">
        <v>17</v>
      </c>
      <c r="C896">
        <v>550</v>
      </c>
      <c r="D896">
        <v>9</v>
      </c>
      <c r="E896">
        <v>9</v>
      </c>
      <c r="F896">
        <v>800</v>
      </c>
      <c r="G896">
        <v>172</v>
      </c>
      <c r="H896">
        <v>5.66279069767441</v>
      </c>
      <c r="I896">
        <v>2.1220930232558102</v>
      </c>
      <c r="K896">
        <f t="shared" si="26"/>
        <v>0.31272727272727274</v>
      </c>
      <c r="L896" s="1"/>
      <c r="M896">
        <f t="shared" si="27"/>
        <v>2.6684931506849323</v>
      </c>
      <c r="N896" s="2"/>
    </row>
    <row r="897" spans="1:16" x14ac:dyDescent="0.2">
      <c r="A897">
        <v>890</v>
      </c>
      <c r="B897" t="s">
        <v>17</v>
      </c>
      <c r="C897">
        <v>550</v>
      </c>
      <c r="D897">
        <v>9</v>
      </c>
      <c r="E897">
        <v>9</v>
      </c>
      <c r="F897">
        <v>800</v>
      </c>
      <c r="G897">
        <v>171</v>
      </c>
      <c r="H897">
        <v>5.5146198830409299</v>
      </c>
      <c r="I897">
        <v>2.2923976608187102</v>
      </c>
      <c r="K897">
        <f t="shared" si="26"/>
        <v>0.31090909090909091</v>
      </c>
      <c r="L897" s="1"/>
      <c r="M897">
        <f t="shared" si="27"/>
        <v>2.4056122448979602</v>
      </c>
      <c r="N897" s="2"/>
    </row>
    <row r="898" spans="1:16" x14ac:dyDescent="0.2">
      <c r="A898">
        <v>891</v>
      </c>
      <c r="B898" t="s">
        <v>17</v>
      </c>
      <c r="C898">
        <v>550</v>
      </c>
      <c r="D898">
        <v>9</v>
      </c>
      <c r="E898">
        <v>10</v>
      </c>
      <c r="F898">
        <v>800</v>
      </c>
      <c r="G898">
        <v>206</v>
      </c>
      <c r="H898">
        <v>6.2864077669902896</v>
      </c>
      <c r="I898">
        <v>2.1601941747572799</v>
      </c>
      <c r="K898">
        <f t="shared" si="26"/>
        <v>0.37454545454545457</v>
      </c>
      <c r="L898" s="1">
        <f>SUM(K898:K907)/10</f>
        <v>0.34090909090909094</v>
      </c>
      <c r="M898">
        <f t="shared" si="27"/>
        <v>2.9101123595505634</v>
      </c>
      <c r="N898" s="2">
        <f>SUM(M898:M907)/10</f>
        <v>2.7709145148006447</v>
      </c>
      <c r="O898">
        <f>SUM(H898:H907)/10</f>
        <v>6.132821196146411</v>
      </c>
      <c r="P898">
        <f>SUM(I898:I907)/10</f>
        <v>2.2145911317867037</v>
      </c>
    </row>
    <row r="899" spans="1:16" x14ac:dyDescent="0.2">
      <c r="A899">
        <v>892</v>
      </c>
      <c r="B899" t="s">
        <v>17</v>
      </c>
      <c r="C899">
        <v>550</v>
      </c>
      <c r="D899">
        <v>9</v>
      </c>
      <c r="E899">
        <v>10</v>
      </c>
      <c r="F899">
        <v>800</v>
      </c>
      <c r="G899">
        <v>182</v>
      </c>
      <c r="H899">
        <v>6.0164835164835102</v>
      </c>
      <c r="I899">
        <v>2.2637362637362601</v>
      </c>
      <c r="K899">
        <f t="shared" si="26"/>
        <v>0.33090909090909093</v>
      </c>
      <c r="L899" s="1"/>
      <c r="M899">
        <f t="shared" si="27"/>
        <v>2.6577669902912637</v>
      </c>
      <c r="N899" s="2"/>
    </row>
    <row r="900" spans="1:16" x14ac:dyDescent="0.2">
      <c r="A900">
        <v>893</v>
      </c>
      <c r="B900" t="s">
        <v>17</v>
      </c>
      <c r="C900">
        <v>550</v>
      </c>
      <c r="D900">
        <v>9</v>
      </c>
      <c r="E900">
        <v>10</v>
      </c>
      <c r="F900">
        <v>800</v>
      </c>
      <c r="G900">
        <v>172</v>
      </c>
      <c r="H900">
        <v>6.0697674418604599</v>
      </c>
      <c r="I900">
        <v>2.30232558139534</v>
      </c>
      <c r="K900">
        <f t="shared" si="26"/>
        <v>0.31272727272727274</v>
      </c>
      <c r="L900" s="1"/>
      <c r="M900">
        <f t="shared" si="27"/>
        <v>2.6363636363636442</v>
      </c>
      <c r="N900" s="2"/>
    </row>
    <row r="901" spans="1:16" x14ac:dyDescent="0.2">
      <c r="A901">
        <v>894</v>
      </c>
      <c r="B901" t="s">
        <v>17</v>
      </c>
      <c r="C901">
        <v>550</v>
      </c>
      <c r="D901">
        <v>9</v>
      </c>
      <c r="E901">
        <v>10</v>
      </c>
      <c r="F901">
        <v>800</v>
      </c>
      <c r="G901">
        <v>191</v>
      </c>
      <c r="H901">
        <v>5.9476439790575899</v>
      </c>
      <c r="I901">
        <v>2.1570680628272201</v>
      </c>
      <c r="K901">
        <f t="shared" si="26"/>
        <v>0.34727272727272729</v>
      </c>
      <c r="L901" s="1"/>
      <c r="M901">
        <f t="shared" si="27"/>
        <v>2.7572815533980641</v>
      </c>
      <c r="N901" s="2"/>
    </row>
    <row r="902" spans="1:16" x14ac:dyDescent="0.2">
      <c r="A902">
        <v>895</v>
      </c>
      <c r="B902" t="s">
        <v>17</v>
      </c>
      <c r="C902">
        <v>550</v>
      </c>
      <c r="D902">
        <v>9</v>
      </c>
      <c r="E902">
        <v>10</v>
      </c>
      <c r="F902">
        <v>800</v>
      </c>
      <c r="G902">
        <v>197</v>
      </c>
      <c r="H902">
        <v>6.4365482233502496</v>
      </c>
      <c r="I902">
        <v>2.1370558375634499</v>
      </c>
      <c r="K902">
        <f t="shared" si="26"/>
        <v>0.35818181818181816</v>
      </c>
      <c r="L902" s="1"/>
      <c r="M902">
        <f t="shared" si="27"/>
        <v>3.0118764845605708</v>
      </c>
      <c r="N902" s="2"/>
    </row>
    <row r="903" spans="1:16" x14ac:dyDescent="0.2">
      <c r="A903">
        <v>896</v>
      </c>
      <c r="B903" t="s">
        <v>17</v>
      </c>
      <c r="C903">
        <v>550</v>
      </c>
      <c r="D903">
        <v>9</v>
      </c>
      <c r="E903">
        <v>10</v>
      </c>
      <c r="F903">
        <v>800</v>
      </c>
      <c r="G903">
        <v>185</v>
      </c>
      <c r="H903">
        <v>5.7243243243243196</v>
      </c>
      <c r="I903">
        <v>2.1189189189189102</v>
      </c>
      <c r="K903">
        <f t="shared" si="26"/>
        <v>0.33636363636363636</v>
      </c>
      <c r="L903" s="1"/>
      <c r="M903">
        <f t="shared" si="27"/>
        <v>2.7015306122449068</v>
      </c>
      <c r="N903" s="2"/>
    </row>
    <row r="904" spans="1:16" x14ac:dyDescent="0.2">
      <c r="A904">
        <v>897</v>
      </c>
      <c r="B904" t="s">
        <v>17</v>
      </c>
      <c r="C904">
        <v>550</v>
      </c>
      <c r="D904">
        <v>9</v>
      </c>
      <c r="E904">
        <v>10</v>
      </c>
      <c r="F904">
        <v>800</v>
      </c>
      <c r="G904">
        <v>187</v>
      </c>
      <c r="H904">
        <v>6.2673796791443799</v>
      </c>
      <c r="I904">
        <v>2.2727272727272698</v>
      </c>
      <c r="K904">
        <f t="shared" si="26"/>
        <v>0.34</v>
      </c>
      <c r="L904" s="1"/>
      <c r="M904">
        <f t="shared" si="27"/>
        <v>2.7576470588235309</v>
      </c>
      <c r="N904" s="2"/>
    </row>
    <row r="905" spans="1:16" x14ac:dyDescent="0.2">
      <c r="A905">
        <v>898</v>
      </c>
      <c r="B905" t="s">
        <v>17</v>
      </c>
      <c r="C905">
        <v>550</v>
      </c>
      <c r="D905">
        <v>9</v>
      </c>
      <c r="E905">
        <v>10</v>
      </c>
      <c r="F905">
        <v>800</v>
      </c>
      <c r="G905">
        <v>177</v>
      </c>
      <c r="H905">
        <v>5.9830508474576201</v>
      </c>
      <c r="I905">
        <v>2.2259887005649701</v>
      </c>
      <c r="K905">
        <f t="shared" ref="K905:K968" si="28">G905/C905</f>
        <v>0.32181818181818184</v>
      </c>
      <c r="L905" s="1"/>
      <c r="M905">
        <f t="shared" ref="M905:M968" si="29">H905/I905</f>
        <v>2.6878172588832476</v>
      </c>
      <c r="N905" s="2"/>
    </row>
    <row r="906" spans="1:16" x14ac:dyDescent="0.2">
      <c r="A906">
        <v>899</v>
      </c>
      <c r="B906" t="s">
        <v>17</v>
      </c>
      <c r="C906">
        <v>550</v>
      </c>
      <c r="D906">
        <v>9</v>
      </c>
      <c r="E906">
        <v>10</v>
      </c>
      <c r="F906">
        <v>800</v>
      </c>
      <c r="G906">
        <v>192</v>
      </c>
      <c r="H906">
        <v>6.171875</v>
      </c>
      <c r="I906">
        <v>2.2552083333333299</v>
      </c>
      <c r="K906">
        <f t="shared" si="28"/>
        <v>0.34909090909090912</v>
      </c>
      <c r="L906" s="1"/>
      <c r="M906">
        <f t="shared" si="29"/>
        <v>2.7367205542725213</v>
      </c>
      <c r="N906" s="2"/>
    </row>
    <row r="907" spans="1:16" x14ac:dyDescent="0.2">
      <c r="A907">
        <v>900</v>
      </c>
      <c r="B907" t="s">
        <v>17</v>
      </c>
      <c r="C907">
        <v>550</v>
      </c>
      <c r="D907">
        <v>9</v>
      </c>
      <c r="E907">
        <v>10</v>
      </c>
      <c r="F907">
        <v>800</v>
      </c>
      <c r="G907">
        <v>186</v>
      </c>
      <c r="H907">
        <v>6.4247311827956901</v>
      </c>
      <c r="I907">
        <v>2.2526881720430101</v>
      </c>
      <c r="K907">
        <f t="shared" si="28"/>
        <v>0.33818181818181819</v>
      </c>
      <c r="L907" s="1"/>
      <c r="M907">
        <f t="shared" si="29"/>
        <v>2.8520286396181356</v>
      </c>
      <c r="N907" s="2"/>
    </row>
    <row r="908" spans="1:16" x14ac:dyDescent="0.2">
      <c r="A908">
        <v>901</v>
      </c>
      <c r="B908" t="s">
        <v>17</v>
      </c>
      <c r="C908">
        <v>550</v>
      </c>
      <c r="D908">
        <v>10</v>
      </c>
      <c r="E908">
        <v>1</v>
      </c>
      <c r="F908">
        <v>800</v>
      </c>
      <c r="G908">
        <v>103</v>
      </c>
      <c r="H908">
        <v>1</v>
      </c>
      <c r="I908">
        <v>1.84466019417475</v>
      </c>
      <c r="K908">
        <f t="shared" si="28"/>
        <v>0.18727272727272729</v>
      </c>
      <c r="L908" s="1">
        <f>SUM(K908:K917)/10</f>
        <v>0.19781818181818181</v>
      </c>
      <c r="M908">
        <f t="shared" si="29"/>
        <v>0.54210526315789687</v>
      </c>
      <c r="N908" s="2">
        <f>SUM(M908:M917)/10</f>
        <v>0.55424359167757342</v>
      </c>
      <c r="O908">
        <f>SUM(H908:H917)/10</f>
        <v>1</v>
      </c>
      <c r="P908">
        <f>SUM(I908:I917)/10</f>
        <v>1.8070520527335181</v>
      </c>
    </row>
    <row r="909" spans="1:16" x14ac:dyDescent="0.2">
      <c r="A909">
        <v>902</v>
      </c>
      <c r="B909" t="s">
        <v>17</v>
      </c>
      <c r="C909">
        <v>550</v>
      </c>
      <c r="D909">
        <v>10</v>
      </c>
      <c r="E909">
        <v>1</v>
      </c>
      <c r="F909">
        <v>800</v>
      </c>
      <c r="G909">
        <v>107</v>
      </c>
      <c r="H909">
        <v>1</v>
      </c>
      <c r="I909">
        <v>1.79439252336448</v>
      </c>
      <c r="K909">
        <f t="shared" si="28"/>
        <v>0.19454545454545455</v>
      </c>
      <c r="L909" s="1"/>
      <c r="M909">
        <f t="shared" si="29"/>
        <v>0.55729166666666852</v>
      </c>
      <c r="N909" s="2"/>
    </row>
    <row r="910" spans="1:16" x14ac:dyDescent="0.2">
      <c r="A910">
        <v>903</v>
      </c>
      <c r="B910" t="s">
        <v>17</v>
      </c>
      <c r="C910">
        <v>550</v>
      </c>
      <c r="D910">
        <v>10</v>
      </c>
      <c r="E910">
        <v>1</v>
      </c>
      <c r="F910">
        <v>800</v>
      </c>
      <c r="G910">
        <v>120</v>
      </c>
      <c r="H910">
        <v>1</v>
      </c>
      <c r="I910">
        <v>1.925</v>
      </c>
      <c r="K910">
        <f t="shared" si="28"/>
        <v>0.21818181818181817</v>
      </c>
      <c r="L910" s="1"/>
      <c r="M910">
        <f t="shared" si="29"/>
        <v>0.51948051948051943</v>
      </c>
      <c r="N910" s="2"/>
    </row>
    <row r="911" spans="1:16" x14ac:dyDescent="0.2">
      <c r="A911">
        <v>904</v>
      </c>
      <c r="B911" t="s">
        <v>17</v>
      </c>
      <c r="C911">
        <v>550</v>
      </c>
      <c r="D911">
        <v>10</v>
      </c>
      <c r="E911">
        <v>1</v>
      </c>
      <c r="F911">
        <v>800</v>
      </c>
      <c r="G911">
        <v>102</v>
      </c>
      <c r="H911">
        <v>1</v>
      </c>
      <c r="I911">
        <v>1.7450980392156801</v>
      </c>
      <c r="K911">
        <f t="shared" si="28"/>
        <v>0.18545454545454546</v>
      </c>
      <c r="L911" s="1"/>
      <c r="M911">
        <f t="shared" si="29"/>
        <v>0.57303370786517061</v>
      </c>
      <c r="N911" s="2"/>
    </row>
    <row r="912" spans="1:16" x14ac:dyDescent="0.2">
      <c r="A912">
        <v>905</v>
      </c>
      <c r="B912" t="s">
        <v>17</v>
      </c>
      <c r="C912">
        <v>550</v>
      </c>
      <c r="D912">
        <v>10</v>
      </c>
      <c r="E912">
        <v>1</v>
      </c>
      <c r="F912">
        <v>800</v>
      </c>
      <c r="G912">
        <v>104</v>
      </c>
      <c r="H912">
        <v>1</v>
      </c>
      <c r="I912">
        <v>1.82692307692307</v>
      </c>
      <c r="K912">
        <f t="shared" si="28"/>
        <v>0.18909090909090909</v>
      </c>
      <c r="L912" s="1"/>
      <c r="M912">
        <f t="shared" si="29"/>
        <v>0.54736842105263361</v>
      </c>
      <c r="N912" s="2"/>
    </row>
    <row r="913" spans="1:16" x14ac:dyDescent="0.2">
      <c r="A913">
        <v>906</v>
      </c>
      <c r="B913" t="s">
        <v>17</v>
      </c>
      <c r="C913">
        <v>550</v>
      </c>
      <c r="D913">
        <v>10</v>
      </c>
      <c r="E913">
        <v>1</v>
      </c>
      <c r="F913">
        <v>800</v>
      </c>
      <c r="G913">
        <v>117</v>
      </c>
      <c r="H913">
        <v>1</v>
      </c>
      <c r="I913">
        <v>1.7435897435897401</v>
      </c>
      <c r="K913">
        <f t="shared" si="28"/>
        <v>0.21272727272727274</v>
      </c>
      <c r="L913" s="1"/>
      <c r="M913">
        <f t="shared" si="29"/>
        <v>0.57352941176470706</v>
      </c>
      <c r="N913" s="2"/>
    </row>
    <row r="914" spans="1:16" x14ac:dyDescent="0.2">
      <c r="A914">
        <v>907</v>
      </c>
      <c r="B914" t="s">
        <v>17</v>
      </c>
      <c r="C914">
        <v>550</v>
      </c>
      <c r="D914">
        <v>10</v>
      </c>
      <c r="E914">
        <v>1</v>
      </c>
      <c r="F914">
        <v>800</v>
      </c>
      <c r="G914">
        <v>100</v>
      </c>
      <c r="H914">
        <v>1</v>
      </c>
      <c r="I914">
        <v>1.8</v>
      </c>
      <c r="K914">
        <f t="shared" si="28"/>
        <v>0.18181818181818182</v>
      </c>
      <c r="L914" s="1"/>
      <c r="M914">
        <f t="shared" si="29"/>
        <v>0.55555555555555558</v>
      </c>
      <c r="N914" s="2"/>
    </row>
    <row r="915" spans="1:16" x14ac:dyDescent="0.2">
      <c r="A915">
        <v>908</v>
      </c>
      <c r="B915" t="s">
        <v>17</v>
      </c>
      <c r="C915">
        <v>550</v>
      </c>
      <c r="D915">
        <v>10</v>
      </c>
      <c r="E915">
        <v>1</v>
      </c>
      <c r="F915">
        <v>800</v>
      </c>
      <c r="G915">
        <v>114</v>
      </c>
      <c r="H915">
        <v>1</v>
      </c>
      <c r="I915">
        <v>1.8684210526315701</v>
      </c>
      <c r="K915">
        <f t="shared" si="28"/>
        <v>0.20727272727272728</v>
      </c>
      <c r="L915" s="1"/>
      <c r="M915">
        <f t="shared" si="29"/>
        <v>0.53521126760563631</v>
      </c>
      <c r="N915" s="2"/>
    </row>
    <row r="916" spans="1:16" x14ac:dyDescent="0.2">
      <c r="A916">
        <v>909</v>
      </c>
      <c r="B916" t="s">
        <v>17</v>
      </c>
      <c r="C916">
        <v>550</v>
      </c>
      <c r="D916">
        <v>10</v>
      </c>
      <c r="E916">
        <v>1</v>
      </c>
      <c r="F916">
        <v>800</v>
      </c>
      <c r="G916">
        <v>117</v>
      </c>
      <c r="H916">
        <v>1</v>
      </c>
      <c r="I916">
        <v>1.6666666666666601</v>
      </c>
      <c r="K916">
        <f t="shared" si="28"/>
        <v>0.21272727272727274</v>
      </c>
      <c r="L916" s="1"/>
      <c r="M916">
        <f t="shared" si="29"/>
        <v>0.60000000000000242</v>
      </c>
      <c r="N916" s="2"/>
    </row>
    <row r="917" spans="1:16" x14ac:dyDescent="0.2">
      <c r="A917">
        <v>910</v>
      </c>
      <c r="B917" t="s">
        <v>17</v>
      </c>
      <c r="C917">
        <v>550</v>
      </c>
      <c r="D917">
        <v>10</v>
      </c>
      <c r="E917">
        <v>1</v>
      </c>
      <c r="F917">
        <v>800</v>
      </c>
      <c r="G917">
        <v>104</v>
      </c>
      <c r="H917">
        <v>1</v>
      </c>
      <c r="I917">
        <v>1.8557692307692299</v>
      </c>
      <c r="K917">
        <f t="shared" si="28"/>
        <v>0.18909090909090909</v>
      </c>
      <c r="L917" s="1"/>
      <c r="M917">
        <f t="shared" si="29"/>
        <v>0.53886010362694325</v>
      </c>
      <c r="N917" s="2"/>
    </row>
    <row r="918" spans="1:16" x14ac:dyDescent="0.2">
      <c r="A918">
        <v>911</v>
      </c>
      <c r="B918" t="s">
        <v>17</v>
      </c>
      <c r="C918">
        <v>550</v>
      </c>
      <c r="D918">
        <v>10</v>
      </c>
      <c r="E918">
        <v>2</v>
      </c>
      <c r="F918">
        <v>800</v>
      </c>
      <c r="G918">
        <v>118</v>
      </c>
      <c r="H918">
        <v>1.5254237288135499</v>
      </c>
      <c r="I918">
        <v>1.8389830508474501</v>
      </c>
      <c r="K918">
        <f t="shared" si="28"/>
        <v>0.21454545454545454</v>
      </c>
      <c r="L918" s="1">
        <f>SUM(K918:K927)/10</f>
        <v>0.22018181818181817</v>
      </c>
      <c r="M918">
        <f t="shared" si="29"/>
        <v>0.82949308755760198</v>
      </c>
      <c r="N918" s="2">
        <f>SUM(M918:M927)/10</f>
        <v>0.7889182931085611</v>
      </c>
      <c r="O918">
        <f>SUM(H918:H927)/10</f>
        <v>1.510329818416779</v>
      </c>
      <c r="P918">
        <f>SUM(I918:I927)/10</f>
        <v>1.9169839160309201</v>
      </c>
    </row>
    <row r="919" spans="1:16" x14ac:dyDescent="0.2">
      <c r="A919">
        <v>912</v>
      </c>
      <c r="B919" t="s">
        <v>17</v>
      </c>
      <c r="C919">
        <v>550</v>
      </c>
      <c r="D919">
        <v>10</v>
      </c>
      <c r="E919">
        <v>2</v>
      </c>
      <c r="F919">
        <v>800</v>
      </c>
      <c r="G919">
        <v>113</v>
      </c>
      <c r="H919">
        <v>1.5840707964601699</v>
      </c>
      <c r="I919">
        <v>1.83185840707964</v>
      </c>
      <c r="K919">
        <f t="shared" si="28"/>
        <v>0.20545454545454545</v>
      </c>
      <c r="L919" s="1"/>
      <c r="M919">
        <f t="shared" si="29"/>
        <v>0.86473429951690717</v>
      </c>
      <c r="N919" s="2"/>
    </row>
    <row r="920" spans="1:16" x14ac:dyDescent="0.2">
      <c r="A920">
        <v>913</v>
      </c>
      <c r="B920" t="s">
        <v>17</v>
      </c>
      <c r="C920">
        <v>550</v>
      </c>
      <c r="D920">
        <v>10</v>
      </c>
      <c r="E920">
        <v>2</v>
      </c>
      <c r="F920">
        <v>800</v>
      </c>
      <c r="G920">
        <v>128</v>
      </c>
      <c r="H920">
        <v>1.5546875</v>
      </c>
      <c r="I920">
        <v>1.9453125</v>
      </c>
      <c r="K920">
        <f t="shared" si="28"/>
        <v>0.23272727272727273</v>
      </c>
      <c r="L920" s="1"/>
      <c r="M920">
        <f t="shared" si="29"/>
        <v>0.79919678714859432</v>
      </c>
      <c r="N920" s="2"/>
    </row>
    <row r="921" spans="1:16" x14ac:dyDescent="0.2">
      <c r="A921">
        <v>914</v>
      </c>
      <c r="B921" t="s">
        <v>17</v>
      </c>
      <c r="C921">
        <v>550</v>
      </c>
      <c r="D921">
        <v>10</v>
      </c>
      <c r="E921">
        <v>2</v>
      </c>
      <c r="F921">
        <v>800</v>
      </c>
      <c r="G921">
        <v>105</v>
      </c>
      <c r="H921">
        <v>1.51428571428571</v>
      </c>
      <c r="I921">
        <v>1.94285714285714</v>
      </c>
      <c r="K921">
        <f t="shared" si="28"/>
        <v>0.19090909090909092</v>
      </c>
      <c r="L921" s="1"/>
      <c r="M921">
        <f t="shared" si="29"/>
        <v>0.77941176470588136</v>
      </c>
      <c r="N921" s="2"/>
    </row>
    <row r="922" spans="1:16" x14ac:dyDescent="0.2">
      <c r="A922">
        <v>915</v>
      </c>
      <c r="B922" t="s">
        <v>17</v>
      </c>
      <c r="C922">
        <v>550</v>
      </c>
      <c r="D922">
        <v>10</v>
      </c>
      <c r="E922">
        <v>2</v>
      </c>
      <c r="F922">
        <v>800</v>
      </c>
      <c r="G922">
        <v>119</v>
      </c>
      <c r="H922">
        <v>1.50420168067226</v>
      </c>
      <c r="I922">
        <v>1.97478991596638</v>
      </c>
      <c r="K922">
        <f t="shared" si="28"/>
        <v>0.21636363636363637</v>
      </c>
      <c r="L922" s="1"/>
      <c r="M922">
        <f t="shared" si="29"/>
        <v>0.76170212765957246</v>
      </c>
      <c r="N922" s="2"/>
    </row>
    <row r="923" spans="1:16" x14ac:dyDescent="0.2">
      <c r="A923">
        <v>916</v>
      </c>
      <c r="B923" t="s">
        <v>17</v>
      </c>
      <c r="C923">
        <v>550</v>
      </c>
      <c r="D923">
        <v>10</v>
      </c>
      <c r="E923">
        <v>2</v>
      </c>
      <c r="F923">
        <v>800</v>
      </c>
      <c r="G923">
        <v>117</v>
      </c>
      <c r="H923">
        <v>1.52991452991452</v>
      </c>
      <c r="I923">
        <v>1.9145299145299099</v>
      </c>
      <c r="K923">
        <f t="shared" si="28"/>
        <v>0.21272727272727274</v>
      </c>
      <c r="L923" s="1"/>
      <c r="M923">
        <f t="shared" si="29"/>
        <v>0.79910714285713957</v>
      </c>
      <c r="N923" s="2"/>
    </row>
    <row r="924" spans="1:16" x14ac:dyDescent="0.2">
      <c r="A924">
        <v>917</v>
      </c>
      <c r="B924" t="s">
        <v>17</v>
      </c>
      <c r="C924">
        <v>550</v>
      </c>
      <c r="D924">
        <v>10</v>
      </c>
      <c r="E924">
        <v>2</v>
      </c>
      <c r="F924">
        <v>800</v>
      </c>
      <c r="G924">
        <v>141</v>
      </c>
      <c r="H924">
        <v>1.48936170212765</v>
      </c>
      <c r="I924">
        <v>1.8297872340425501</v>
      </c>
      <c r="K924">
        <f t="shared" si="28"/>
        <v>0.25636363636363635</v>
      </c>
      <c r="L924" s="1"/>
      <c r="M924">
        <f t="shared" si="29"/>
        <v>0.81395348837208914</v>
      </c>
      <c r="N924" s="2"/>
    </row>
    <row r="925" spans="1:16" x14ac:dyDescent="0.2">
      <c r="A925">
        <v>918</v>
      </c>
      <c r="B925" t="s">
        <v>17</v>
      </c>
      <c r="C925">
        <v>550</v>
      </c>
      <c r="D925">
        <v>10</v>
      </c>
      <c r="E925">
        <v>2</v>
      </c>
      <c r="F925">
        <v>800</v>
      </c>
      <c r="G925">
        <v>121</v>
      </c>
      <c r="H925">
        <v>1.4297520661156999</v>
      </c>
      <c r="I925">
        <v>1.8925619834710701</v>
      </c>
      <c r="K925">
        <f t="shared" si="28"/>
        <v>0.22</v>
      </c>
      <c r="L925" s="1"/>
      <c r="M925">
        <f t="shared" si="29"/>
        <v>0.75545851528384322</v>
      </c>
      <c r="N925" s="2"/>
    </row>
    <row r="926" spans="1:16" x14ac:dyDescent="0.2">
      <c r="A926">
        <v>919</v>
      </c>
      <c r="B926" t="s">
        <v>17</v>
      </c>
      <c r="C926">
        <v>550</v>
      </c>
      <c r="D926">
        <v>10</v>
      </c>
      <c r="E926">
        <v>2</v>
      </c>
      <c r="F926">
        <v>800</v>
      </c>
      <c r="G926">
        <v>131</v>
      </c>
      <c r="H926">
        <v>1.4885496183206099</v>
      </c>
      <c r="I926">
        <v>2.0076335877862501</v>
      </c>
      <c r="K926">
        <f t="shared" si="28"/>
        <v>0.23818181818181819</v>
      </c>
      <c r="L926" s="1"/>
      <c r="M926">
        <f t="shared" si="29"/>
        <v>0.74144486692015521</v>
      </c>
      <c r="N926" s="2"/>
    </row>
    <row r="927" spans="1:16" x14ac:dyDescent="0.2">
      <c r="A927">
        <v>920</v>
      </c>
      <c r="B927" t="s">
        <v>17</v>
      </c>
      <c r="C927">
        <v>550</v>
      </c>
      <c r="D927">
        <v>10</v>
      </c>
      <c r="E927">
        <v>2</v>
      </c>
      <c r="F927">
        <v>800</v>
      </c>
      <c r="G927">
        <v>118</v>
      </c>
      <c r="H927">
        <v>1.4830508474576201</v>
      </c>
      <c r="I927">
        <v>1.99152542372881</v>
      </c>
      <c r="K927">
        <f t="shared" si="28"/>
        <v>0.21454545454545454</v>
      </c>
      <c r="L927" s="1"/>
      <c r="M927">
        <f t="shared" si="29"/>
        <v>0.74468085106382753</v>
      </c>
      <c r="N927" s="2"/>
    </row>
    <row r="928" spans="1:16" x14ac:dyDescent="0.2">
      <c r="A928">
        <v>921</v>
      </c>
      <c r="B928" t="s">
        <v>17</v>
      </c>
      <c r="C928">
        <v>550</v>
      </c>
      <c r="D928">
        <v>10</v>
      </c>
      <c r="E928">
        <v>3</v>
      </c>
      <c r="F928">
        <v>800</v>
      </c>
      <c r="G928">
        <v>100</v>
      </c>
      <c r="H928">
        <v>2.0299999999999998</v>
      </c>
      <c r="I928">
        <v>1.96</v>
      </c>
      <c r="K928">
        <f t="shared" si="28"/>
        <v>0.18181818181818182</v>
      </c>
      <c r="L928" s="1">
        <f>SUM(K928:K937)/10</f>
        <v>0.22454545454545452</v>
      </c>
      <c r="M928">
        <f t="shared" si="29"/>
        <v>1.0357142857142856</v>
      </c>
      <c r="N928" s="2">
        <f>SUM(M928:M937)/10</f>
        <v>1.0415677325676458</v>
      </c>
      <c r="O928">
        <f>SUM(H928:H937)/10</f>
        <v>2.0411269976105118</v>
      </c>
      <c r="P928">
        <f>SUM(I928:I937)/10</f>
        <v>1.9633083807552978</v>
      </c>
    </row>
    <row r="929" spans="1:16" x14ac:dyDescent="0.2">
      <c r="A929">
        <v>922</v>
      </c>
      <c r="B929" t="s">
        <v>17</v>
      </c>
      <c r="C929">
        <v>550</v>
      </c>
      <c r="D929">
        <v>10</v>
      </c>
      <c r="E929">
        <v>3</v>
      </c>
      <c r="F929">
        <v>800</v>
      </c>
      <c r="G929">
        <v>115</v>
      </c>
      <c r="H929">
        <v>2.0782608695652098</v>
      </c>
      <c r="I929">
        <v>1.9739130434782599</v>
      </c>
      <c r="K929">
        <f t="shared" si="28"/>
        <v>0.20909090909090908</v>
      </c>
      <c r="L929" s="1"/>
      <c r="M929">
        <f t="shared" si="29"/>
        <v>1.0528634361233447</v>
      </c>
      <c r="N929" s="2"/>
    </row>
    <row r="930" spans="1:16" x14ac:dyDescent="0.2">
      <c r="A930">
        <v>923</v>
      </c>
      <c r="B930" t="s">
        <v>17</v>
      </c>
      <c r="C930">
        <v>550</v>
      </c>
      <c r="D930">
        <v>10</v>
      </c>
      <c r="E930">
        <v>3</v>
      </c>
      <c r="F930">
        <v>800</v>
      </c>
      <c r="G930">
        <v>117</v>
      </c>
      <c r="H930">
        <v>2.0085470085470001</v>
      </c>
      <c r="I930">
        <v>1.84615384615384</v>
      </c>
      <c r="K930">
        <f t="shared" si="28"/>
        <v>0.21272727272727274</v>
      </c>
      <c r="L930" s="1"/>
      <c r="M930">
        <f t="shared" si="29"/>
        <v>1.0879629629629619</v>
      </c>
      <c r="N930" s="2"/>
    </row>
    <row r="931" spans="1:16" x14ac:dyDescent="0.2">
      <c r="A931">
        <v>924</v>
      </c>
      <c r="B931" t="s">
        <v>17</v>
      </c>
      <c r="C931">
        <v>550</v>
      </c>
      <c r="D931">
        <v>10</v>
      </c>
      <c r="E931">
        <v>3</v>
      </c>
      <c r="F931">
        <v>800</v>
      </c>
      <c r="G931">
        <v>123</v>
      </c>
      <c r="H931">
        <v>2.1382113821138198</v>
      </c>
      <c r="I931">
        <v>1.9105691056910501</v>
      </c>
      <c r="K931">
        <f t="shared" si="28"/>
        <v>0.22363636363636363</v>
      </c>
      <c r="L931" s="1"/>
      <c r="M931">
        <f t="shared" si="29"/>
        <v>1.119148936170216</v>
      </c>
      <c r="N931" s="2"/>
    </row>
    <row r="932" spans="1:16" x14ac:dyDescent="0.2">
      <c r="A932">
        <v>925</v>
      </c>
      <c r="B932" t="s">
        <v>17</v>
      </c>
      <c r="C932">
        <v>550</v>
      </c>
      <c r="D932">
        <v>10</v>
      </c>
      <c r="E932">
        <v>3</v>
      </c>
      <c r="F932">
        <v>800</v>
      </c>
      <c r="G932">
        <v>133</v>
      </c>
      <c r="H932">
        <v>2.0601503759398399</v>
      </c>
      <c r="I932">
        <v>2.04511278195488</v>
      </c>
      <c r="K932">
        <f t="shared" si="28"/>
        <v>0.24181818181818182</v>
      </c>
      <c r="L932" s="1"/>
      <c r="M932">
        <f t="shared" si="29"/>
        <v>1.0073529411764695</v>
      </c>
      <c r="N932" s="2"/>
    </row>
    <row r="933" spans="1:16" x14ac:dyDescent="0.2">
      <c r="A933">
        <v>926</v>
      </c>
      <c r="B933" t="s">
        <v>17</v>
      </c>
      <c r="C933">
        <v>550</v>
      </c>
      <c r="D933">
        <v>10</v>
      </c>
      <c r="E933">
        <v>3</v>
      </c>
      <c r="F933">
        <v>800</v>
      </c>
      <c r="G933">
        <v>126</v>
      </c>
      <c r="H933">
        <v>2.0079365079364999</v>
      </c>
      <c r="I933">
        <v>2.05555555555555</v>
      </c>
      <c r="K933">
        <f t="shared" si="28"/>
        <v>0.2290909090909091</v>
      </c>
      <c r="L933" s="1"/>
      <c r="M933">
        <f t="shared" si="29"/>
        <v>0.97683397683397555</v>
      </c>
      <c r="N933" s="2"/>
    </row>
    <row r="934" spans="1:16" x14ac:dyDescent="0.2">
      <c r="A934">
        <v>927</v>
      </c>
      <c r="B934" t="s">
        <v>17</v>
      </c>
      <c r="C934">
        <v>550</v>
      </c>
      <c r="D934">
        <v>10</v>
      </c>
      <c r="E934">
        <v>3</v>
      </c>
      <c r="F934">
        <v>800</v>
      </c>
      <c r="G934">
        <v>129</v>
      </c>
      <c r="H934">
        <v>2.0697674418604599</v>
      </c>
      <c r="I934">
        <v>1.8837209302325499</v>
      </c>
      <c r="K934">
        <f t="shared" si="28"/>
        <v>0.23454545454545456</v>
      </c>
      <c r="L934" s="1"/>
      <c r="M934">
        <f t="shared" si="29"/>
        <v>1.0987654320987674</v>
      </c>
      <c r="N934" s="2"/>
    </row>
    <row r="935" spans="1:16" x14ac:dyDescent="0.2">
      <c r="A935">
        <v>928</v>
      </c>
      <c r="B935" t="s">
        <v>17</v>
      </c>
      <c r="C935">
        <v>550</v>
      </c>
      <c r="D935">
        <v>10</v>
      </c>
      <c r="E935">
        <v>3</v>
      </c>
      <c r="F935">
        <v>800</v>
      </c>
      <c r="G935">
        <v>129</v>
      </c>
      <c r="H935">
        <v>2.0465116279069702</v>
      </c>
      <c r="I935">
        <v>1.91472868217054</v>
      </c>
      <c r="K935">
        <f t="shared" si="28"/>
        <v>0.23454545454545456</v>
      </c>
      <c r="L935" s="1"/>
      <c r="M935">
        <f t="shared" si="29"/>
        <v>1.0688259109311722</v>
      </c>
      <c r="N935" s="2"/>
    </row>
    <row r="936" spans="1:16" x14ac:dyDescent="0.2">
      <c r="A936">
        <v>929</v>
      </c>
      <c r="B936" t="s">
        <v>17</v>
      </c>
      <c r="C936">
        <v>550</v>
      </c>
      <c r="D936">
        <v>10</v>
      </c>
      <c r="E936">
        <v>3</v>
      </c>
      <c r="F936">
        <v>800</v>
      </c>
      <c r="G936">
        <v>134</v>
      </c>
      <c r="H936">
        <v>1.92537313432835</v>
      </c>
      <c r="I936">
        <v>2.0820895522387999</v>
      </c>
      <c r="K936">
        <f t="shared" si="28"/>
        <v>0.24363636363636362</v>
      </c>
      <c r="L936" s="1"/>
      <c r="M936">
        <f t="shared" si="29"/>
        <v>0.92473118279569766</v>
      </c>
      <c r="N936" s="2"/>
    </row>
    <row r="937" spans="1:16" x14ac:dyDescent="0.2">
      <c r="A937">
        <v>930</v>
      </c>
      <c r="B937" t="s">
        <v>17</v>
      </c>
      <c r="C937">
        <v>550</v>
      </c>
      <c r="D937">
        <v>10</v>
      </c>
      <c r="E937">
        <v>3</v>
      </c>
      <c r="F937">
        <v>800</v>
      </c>
      <c r="G937">
        <v>129</v>
      </c>
      <c r="H937">
        <v>2.0465116279069702</v>
      </c>
      <c r="I937">
        <v>1.96124031007751</v>
      </c>
      <c r="K937">
        <f t="shared" si="28"/>
        <v>0.23454545454545456</v>
      </c>
      <c r="L937" s="1"/>
      <c r="M937">
        <f t="shared" si="29"/>
        <v>1.043478260869567</v>
      </c>
      <c r="N937" s="2"/>
    </row>
    <row r="938" spans="1:16" x14ac:dyDescent="0.2">
      <c r="A938">
        <v>931</v>
      </c>
      <c r="B938" t="s">
        <v>17</v>
      </c>
      <c r="C938">
        <v>550</v>
      </c>
      <c r="D938">
        <v>10</v>
      </c>
      <c r="E938">
        <v>4</v>
      </c>
      <c r="F938">
        <v>800</v>
      </c>
      <c r="G938">
        <v>124</v>
      </c>
      <c r="H938">
        <v>2.4596774193548301</v>
      </c>
      <c r="I938">
        <v>2.0161290322580601</v>
      </c>
      <c r="K938">
        <f t="shared" si="28"/>
        <v>0.22545454545454546</v>
      </c>
      <c r="L938" s="1">
        <f>SUM(K938:K947)/10</f>
        <v>0.22654545454545455</v>
      </c>
      <c r="M938">
        <f t="shared" si="29"/>
        <v>1.2199999999999984</v>
      </c>
      <c r="N938" s="2">
        <f>SUM(M938:M947)/10</f>
        <v>1.3314141722954118</v>
      </c>
      <c r="O938">
        <f>SUM(H938:H947)/10</f>
        <v>2.5736424823187418</v>
      </c>
      <c r="P938">
        <f>SUM(I938:I947)/10</f>
        <v>1.9361567339234622</v>
      </c>
    </row>
    <row r="939" spans="1:16" x14ac:dyDescent="0.2">
      <c r="A939">
        <v>932</v>
      </c>
      <c r="B939" t="s">
        <v>17</v>
      </c>
      <c r="C939">
        <v>550</v>
      </c>
      <c r="D939">
        <v>10</v>
      </c>
      <c r="E939">
        <v>4</v>
      </c>
      <c r="F939">
        <v>800</v>
      </c>
      <c r="G939">
        <v>112</v>
      </c>
      <c r="H939">
        <v>2.625</v>
      </c>
      <c r="I939">
        <v>2</v>
      </c>
      <c r="K939">
        <f t="shared" si="28"/>
        <v>0.20363636363636364</v>
      </c>
      <c r="L939" s="1"/>
      <c r="M939">
        <f t="shared" si="29"/>
        <v>1.3125</v>
      </c>
      <c r="N939" s="2"/>
    </row>
    <row r="940" spans="1:16" x14ac:dyDescent="0.2">
      <c r="A940">
        <v>933</v>
      </c>
      <c r="B940" t="s">
        <v>17</v>
      </c>
      <c r="C940">
        <v>550</v>
      </c>
      <c r="D940">
        <v>10</v>
      </c>
      <c r="E940">
        <v>4</v>
      </c>
      <c r="F940">
        <v>800</v>
      </c>
      <c r="G940">
        <v>141</v>
      </c>
      <c r="H940">
        <v>2.76595744680851</v>
      </c>
      <c r="I940">
        <v>1.92907801418439</v>
      </c>
      <c r="K940">
        <f t="shared" si="28"/>
        <v>0.25636363636363635</v>
      </c>
      <c r="L940" s="1"/>
      <c r="M940">
        <f t="shared" si="29"/>
        <v>1.4338235294117698</v>
      </c>
      <c r="N940" s="2"/>
    </row>
    <row r="941" spans="1:16" x14ac:dyDescent="0.2">
      <c r="A941">
        <v>934</v>
      </c>
      <c r="B941" t="s">
        <v>17</v>
      </c>
      <c r="C941">
        <v>550</v>
      </c>
      <c r="D941">
        <v>10</v>
      </c>
      <c r="E941">
        <v>4</v>
      </c>
      <c r="F941">
        <v>800</v>
      </c>
      <c r="G941">
        <v>111</v>
      </c>
      <c r="H941">
        <v>2.5945945945945899</v>
      </c>
      <c r="I941">
        <v>2</v>
      </c>
      <c r="K941">
        <f t="shared" si="28"/>
        <v>0.20181818181818181</v>
      </c>
      <c r="L941" s="1"/>
      <c r="M941">
        <f t="shared" si="29"/>
        <v>1.2972972972972949</v>
      </c>
      <c r="N941" s="2"/>
    </row>
    <row r="942" spans="1:16" x14ac:dyDescent="0.2">
      <c r="A942">
        <v>935</v>
      </c>
      <c r="B942" t="s">
        <v>17</v>
      </c>
      <c r="C942">
        <v>550</v>
      </c>
      <c r="D942">
        <v>10</v>
      </c>
      <c r="E942">
        <v>4</v>
      </c>
      <c r="F942">
        <v>800</v>
      </c>
      <c r="G942">
        <v>118</v>
      </c>
      <c r="H942">
        <v>2.56779661016949</v>
      </c>
      <c r="I942">
        <v>1.8813559322033899</v>
      </c>
      <c r="K942">
        <f t="shared" si="28"/>
        <v>0.21454545454545454</v>
      </c>
      <c r="L942" s="1"/>
      <c r="M942">
        <f t="shared" si="29"/>
        <v>1.364864864864864</v>
      </c>
      <c r="N942" s="2"/>
    </row>
    <row r="943" spans="1:16" x14ac:dyDescent="0.2">
      <c r="A943">
        <v>936</v>
      </c>
      <c r="B943" t="s">
        <v>17</v>
      </c>
      <c r="C943">
        <v>550</v>
      </c>
      <c r="D943">
        <v>10</v>
      </c>
      <c r="E943">
        <v>4</v>
      </c>
      <c r="F943">
        <v>800</v>
      </c>
      <c r="G943">
        <v>141</v>
      </c>
      <c r="H943">
        <v>2.6524822695035399</v>
      </c>
      <c r="I943">
        <v>1.8297872340425501</v>
      </c>
      <c r="K943">
        <f t="shared" si="28"/>
        <v>0.25636363636363635</v>
      </c>
      <c r="L943" s="1"/>
      <c r="M943">
        <f t="shared" si="29"/>
        <v>1.4496124031007742</v>
      </c>
      <c r="N943" s="2"/>
    </row>
    <row r="944" spans="1:16" x14ac:dyDescent="0.2">
      <c r="A944">
        <v>937</v>
      </c>
      <c r="B944" t="s">
        <v>17</v>
      </c>
      <c r="C944">
        <v>550</v>
      </c>
      <c r="D944">
        <v>10</v>
      </c>
      <c r="E944">
        <v>4</v>
      </c>
      <c r="F944">
        <v>800</v>
      </c>
      <c r="G944">
        <v>136</v>
      </c>
      <c r="H944">
        <v>2.48529411764705</v>
      </c>
      <c r="I944">
        <v>1.8823529411764699</v>
      </c>
      <c r="K944">
        <f t="shared" si="28"/>
        <v>0.24727272727272728</v>
      </c>
      <c r="L944" s="1"/>
      <c r="M944">
        <f t="shared" si="29"/>
        <v>1.3203124999999958</v>
      </c>
      <c r="N944" s="2"/>
    </row>
    <row r="945" spans="1:16" x14ac:dyDescent="0.2">
      <c r="A945">
        <v>938</v>
      </c>
      <c r="B945" t="s">
        <v>17</v>
      </c>
      <c r="C945">
        <v>550</v>
      </c>
      <c r="D945">
        <v>10</v>
      </c>
      <c r="E945">
        <v>4</v>
      </c>
      <c r="F945">
        <v>800</v>
      </c>
      <c r="G945">
        <v>118</v>
      </c>
      <c r="H945">
        <v>2.5932203389830502</v>
      </c>
      <c r="I945">
        <v>1.84745762711864</v>
      </c>
      <c r="K945">
        <f t="shared" si="28"/>
        <v>0.21454545454545454</v>
      </c>
      <c r="L945" s="1"/>
      <c r="M945">
        <f t="shared" si="29"/>
        <v>1.4036697247706449</v>
      </c>
      <c r="N945" s="2"/>
    </row>
    <row r="946" spans="1:16" x14ac:dyDescent="0.2">
      <c r="A946">
        <v>939</v>
      </c>
      <c r="B946" t="s">
        <v>17</v>
      </c>
      <c r="C946">
        <v>550</v>
      </c>
      <c r="D946">
        <v>10</v>
      </c>
      <c r="E946">
        <v>4</v>
      </c>
      <c r="F946">
        <v>800</v>
      </c>
      <c r="G946">
        <v>121</v>
      </c>
      <c r="H946">
        <v>2.6859504132231402</v>
      </c>
      <c r="I946">
        <v>1.98347107438016</v>
      </c>
      <c r="K946">
        <f t="shared" si="28"/>
        <v>0.22</v>
      </c>
      <c r="L946" s="1"/>
      <c r="M946">
        <f t="shared" si="29"/>
        <v>1.3541666666666701</v>
      </c>
      <c r="N946" s="2"/>
    </row>
    <row r="947" spans="1:16" x14ac:dyDescent="0.2">
      <c r="A947">
        <v>940</v>
      </c>
      <c r="B947" t="s">
        <v>17</v>
      </c>
      <c r="C947">
        <v>550</v>
      </c>
      <c r="D947">
        <v>10</v>
      </c>
      <c r="E947">
        <v>4</v>
      </c>
      <c r="F947">
        <v>800</v>
      </c>
      <c r="G947">
        <v>124</v>
      </c>
      <c r="H947">
        <v>2.3064516129032202</v>
      </c>
      <c r="I947">
        <v>1.99193548387096</v>
      </c>
      <c r="K947">
        <f t="shared" si="28"/>
        <v>0.22545454545454546</v>
      </c>
      <c r="L947" s="1"/>
      <c r="M947">
        <f t="shared" si="29"/>
        <v>1.1578947368421069</v>
      </c>
      <c r="N947" s="2"/>
    </row>
    <row r="948" spans="1:16" x14ac:dyDescent="0.2">
      <c r="A948">
        <v>941</v>
      </c>
      <c r="B948" t="s">
        <v>17</v>
      </c>
      <c r="C948">
        <v>550</v>
      </c>
      <c r="D948">
        <v>10</v>
      </c>
      <c r="E948">
        <v>5</v>
      </c>
      <c r="F948">
        <v>800</v>
      </c>
      <c r="G948">
        <v>133</v>
      </c>
      <c r="H948">
        <v>3.1879699248120299</v>
      </c>
      <c r="I948">
        <v>1.9473684210526301</v>
      </c>
      <c r="K948">
        <f t="shared" si="28"/>
        <v>0.24181818181818182</v>
      </c>
      <c r="L948" s="1">
        <f>SUM(K948:K957)/10</f>
        <v>0.24418181818181814</v>
      </c>
      <c r="M948">
        <f t="shared" si="29"/>
        <v>1.6370656370656382</v>
      </c>
      <c r="N948" s="2">
        <f>SUM(M948:M957)/10</f>
        <v>1.6025095726066343</v>
      </c>
      <c r="O948">
        <f>SUM(H948:H957)/10</f>
        <v>3.1470016329888617</v>
      </c>
      <c r="P948">
        <f>SUM(I948:I957)/10</f>
        <v>1.9671007666952249</v>
      </c>
    </row>
    <row r="949" spans="1:16" x14ac:dyDescent="0.2">
      <c r="A949">
        <v>942</v>
      </c>
      <c r="B949" t="s">
        <v>17</v>
      </c>
      <c r="C949">
        <v>550</v>
      </c>
      <c r="D949">
        <v>10</v>
      </c>
      <c r="E949">
        <v>5</v>
      </c>
      <c r="F949">
        <v>800</v>
      </c>
      <c r="G949">
        <v>125</v>
      </c>
      <c r="H949">
        <v>3.2639999999999998</v>
      </c>
      <c r="I949">
        <v>1.8480000000000001</v>
      </c>
      <c r="K949">
        <f t="shared" si="28"/>
        <v>0.22727272727272727</v>
      </c>
      <c r="L949" s="1"/>
      <c r="M949">
        <f t="shared" si="29"/>
        <v>1.7662337662337659</v>
      </c>
      <c r="N949" s="2"/>
    </row>
    <row r="950" spans="1:16" x14ac:dyDescent="0.2">
      <c r="A950">
        <v>943</v>
      </c>
      <c r="B950" t="s">
        <v>17</v>
      </c>
      <c r="C950">
        <v>550</v>
      </c>
      <c r="D950">
        <v>10</v>
      </c>
      <c r="E950">
        <v>5</v>
      </c>
      <c r="F950">
        <v>800</v>
      </c>
      <c r="G950">
        <v>137</v>
      </c>
      <c r="H950">
        <v>3.2335766423357599</v>
      </c>
      <c r="I950">
        <v>2.0364963503649598</v>
      </c>
      <c r="K950">
        <f t="shared" si="28"/>
        <v>0.24909090909090909</v>
      </c>
      <c r="L950" s="1"/>
      <c r="M950">
        <f t="shared" si="29"/>
        <v>1.5878136200716844</v>
      </c>
      <c r="N950" s="2"/>
    </row>
    <row r="951" spans="1:16" x14ac:dyDescent="0.2">
      <c r="A951">
        <v>944</v>
      </c>
      <c r="B951" t="s">
        <v>17</v>
      </c>
      <c r="C951">
        <v>550</v>
      </c>
      <c r="D951">
        <v>10</v>
      </c>
      <c r="E951">
        <v>5</v>
      </c>
      <c r="F951">
        <v>800</v>
      </c>
      <c r="G951">
        <v>127</v>
      </c>
      <c r="H951">
        <v>3.3228346456692899</v>
      </c>
      <c r="I951">
        <v>1.9606299212598399</v>
      </c>
      <c r="K951">
        <f t="shared" si="28"/>
        <v>0.2309090909090909</v>
      </c>
      <c r="L951" s="1"/>
      <c r="M951">
        <f t="shared" si="29"/>
        <v>1.694779116465865</v>
      </c>
      <c r="N951" s="2"/>
    </row>
    <row r="952" spans="1:16" x14ac:dyDescent="0.2">
      <c r="A952">
        <v>945</v>
      </c>
      <c r="B952" t="s">
        <v>17</v>
      </c>
      <c r="C952">
        <v>550</v>
      </c>
      <c r="D952">
        <v>10</v>
      </c>
      <c r="E952">
        <v>5</v>
      </c>
      <c r="F952">
        <v>800</v>
      </c>
      <c r="G952">
        <v>151</v>
      </c>
      <c r="H952">
        <v>2.9801324503311202</v>
      </c>
      <c r="I952">
        <v>1.98013245033112</v>
      </c>
      <c r="K952">
        <f t="shared" si="28"/>
        <v>0.27454545454545454</v>
      </c>
      <c r="L952" s="1"/>
      <c r="M952">
        <f t="shared" si="29"/>
        <v>1.5050167224080284</v>
      </c>
      <c r="N952" s="2"/>
    </row>
    <row r="953" spans="1:16" x14ac:dyDescent="0.2">
      <c r="A953">
        <v>946</v>
      </c>
      <c r="B953" t="s">
        <v>17</v>
      </c>
      <c r="C953">
        <v>550</v>
      </c>
      <c r="D953">
        <v>10</v>
      </c>
      <c r="E953">
        <v>5</v>
      </c>
      <c r="F953">
        <v>800</v>
      </c>
      <c r="G953">
        <v>126</v>
      </c>
      <c r="H953">
        <v>2.9761904761904701</v>
      </c>
      <c r="I953">
        <v>1.9682539682539599</v>
      </c>
      <c r="K953">
        <f t="shared" si="28"/>
        <v>0.2290909090909091</v>
      </c>
      <c r="L953" s="1"/>
      <c r="M953">
        <f t="shared" si="29"/>
        <v>1.5120967741935516</v>
      </c>
      <c r="N953" s="2"/>
    </row>
    <row r="954" spans="1:16" x14ac:dyDescent="0.2">
      <c r="A954">
        <v>947</v>
      </c>
      <c r="B954" t="s">
        <v>17</v>
      </c>
      <c r="C954">
        <v>550</v>
      </c>
      <c r="D954">
        <v>10</v>
      </c>
      <c r="E954">
        <v>5</v>
      </c>
      <c r="F954">
        <v>800</v>
      </c>
      <c r="G954">
        <v>139</v>
      </c>
      <c r="H954">
        <v>3.16546762589928</v>
      </c>
      <c r="I954">
        <v>2.08633093525179</v>
      </c>
      <c r="K954">
        <f t="shared" si="28"/>
        <v>0.25272727272727274</v>
      </c>
      <c r="L954" s="1"/>
      <c r="M954">
        <f t="shared" si="29"/>
        <v>1.5172413793103507</v>
      </c>
      <c r="N954" s="2"/>
    </row>
    <row r="955" spans="1:16" x14ac:dyDescent="0.2">
      <c r="A955">
        <v>948</v>
      </c>
      <c r="B955" t="s">
        <v>17</v>
      </c>
      <c r="C955">
        <v>550</v>
      </c>
      <c r="D955">
        <v>10</v>
      </c>
      <c r="E955">
        <v>5</v>
      </c>
      <c r="F955">
        <v>800</v>
      </c>
      <c r="G955">
        <v>128</v>
      </c>
      <c r="H955">
        <v>3.2890625</v>
      </c>
      <c r="I955">
        <v>2</v>
      </c>
      <c r="K955">
        <f t="shared" si="28"/>
        <v>0.23272727272727273</v>
      </c>
      <c r="L955" s="1"/>
      <c r="M955">
        <f t="shared" si="29"/>
        <v>1.64453125</v>
      </c>
      <c r="N955" s="2"/>
    </row>
    <row r="956" spans="1:16" x14ac:dyDescent="0.2">
      <c r="A956">
        <v>949</v>
      </c>
      <c r="B956" t="s">
        <v>17</v>
      </c>
      <c r="C956">
        <v>550</v>
      </c>
      <c r="D956">
        <v>10</v>
      </c>
      <c r="E956">
        <v>5</v>
      </c>
      <c r="F956">
        <v>800</v>
      </c>
      <c r="G956">
        <v>140</v>
      </c>
      <c r="H956">
        <v>3.0142857142857098</v>
      </c>
      <c r="I956">
        <v>1.8</v>
      </c>
      <c r="K956">
        <f t="shared" si="28"/>
        <v>0.25454545454545452</v>
      </c>
      <c r="L956" s="1"/>
      <c r="M956">
        <f t="shared" si="29"/>
        <v>1.674603174603172</v>
      </c>
      <c r="N956" s="2"/>
    </row>
    <row r="957" spans="1:16" x14ac:dyDescent="0.2">
      <c r="A957">
        <v>950</v>
      </c>
      <c r="B957" t="s">
        <v>17</v>
      </c>
      <c r="C957">
        <v>550</v>
      </c>
      <c r="D957">
        <v>10</v>
      </c>
      <c r="E957">
        <v>5</v>
      </c>
      <c r="F957">
        <v>800</v>
      </c>
      <c r="G957">
        <v>137</v>
      </c>
      <c r="H957">
        <v>3.0364963503649598</v>
      </c>
      <c r="I957">
        <v>2.0437956204379502</v>
      </c>
      <c r="K957">
        <f t="shared" si="28"/>
        <v>0.24909090909090909</v>
      </c>
      <c r="L957" s="1"/>
      <c r="M957">
        <f t="shared" si="29"/>
        <v>1.4857142857142882</v>
      </c>
      <c r="N957" s="2"/>
    </row>
    <row r="958" spans="1:16" x14ac:dyDescent="0.2">
      <c r="A958">
        <v>951</v>
      </c>
      <c r="B958" t="s">
        <v>17</v>
      </c>
      <c r="C958">
        <v>550</v>
      </c>
      <c r="D958">
        <v>10</v>
      </c>
      <c r="E958">
        <v>6</v>
      </c>
      <c r="F958">
        <v>800</v>
      </c>
      <c r="G958">
        <v>155</v>
      </c>
      <c r="H958">
        <v>3.69677419354838</v>
      </c>
      <c r="I958">
        <v>1.93548387096774</v>
      </c>
      <c r="K958">
        <f t="shared" si="28"/>
        <v>0.2818181818181818</v>
      </c>
      <c r="L958" s="1">
        <f>SUM(K958:K967)/10</f>
        <v>0.26363636363636367</v>
      </c>
      <c r="M958">
        <f t="shared" si="29"/>
        <v>1.9099999999999981</v>
      </c>
      <c r="N958" s="2">
        <f>SUM(M958:M967)/10</f>
        <v>1.8728673676711209</v>
      </c>
      <c r="O958">
        <f>SUM(H958:H967)/10</f>
        <v>3.744108463064665</v>
      </c>
      <c r="P958">
        <f>SUM(I958:I967)/10</f>
        <v>2.000248337979551</v>
      </c>
    </row>
    <row r="959" spans="1:16" x14ac:dyDescent="0.2">
      <c r="A959">
        <v>952</v>
      </c>
      <c r="B959" t="s">
        <v>17</v>
      </c>
      <c r="C959">
        <v>550</v>
      </c>
      <c r="D959">
        <v>10</v>
      </c>
      <c r="E959">
        <v>6</v>
      </c>
      <c r="F959">
        <v>800</v>
      </c>
      <c r="G959">
        <v>151</v>
      </c>
      <c r="H959">
        <v>3.9801324503311202</v>
      </c>
      <c r="I959">
        <v>1.95364238410596</v>
      </c>
      <c r="K959">
        <f t="shared" si="28"/>
        <v>0.27454545454545454</v>
      </c>
      <c r="L959" s="1"/>
      <c r="M959">
        <f t="shared" si="29"/>
        <v>2.0372881355932178</v>
      </c>
      <c r="N959" s="2"/>
    </row>
    <row r="960" spans="1:16" x14ac:dyDescent="0.2">
      <c r="A960">
        <v>953</v>
      </c>
      <c r="B960" t="s">
        <v>17</v>
      </c>
      <c r="C960">
        <v>550</v>
      </c>
      <c r="D960">
        <v>10</v>
      </c>
      <c r="E960">
        <v>6</v>
      </c>
      <c r="F960">
        <v>800</v>
      </c>
      <c r="G960">
        <v>160</v>
      </c>
      <c r="H960">
        <v>3.5375000000000001</v>
      </c>
      <c r="I960">
        <v>2.0499999999999998</v>
      </c>
      <c r="K960">
        <f t="shared" si="28"/>
        <v>0.29090909090909089</v>
      </c>
      <c r="L960" s="1"/>
      <c r="M960">
        <f t="shared" si="29"/>
        <v>1.7256097560975612</v>
      </c>
      <c r="N960" s="2"/>
    </row>
    <row r="961" spans="1:16" x14ac:dyDescent="0.2">
      <c r="A961">
        <v>954</v>
      </c>
      <c r="B961" t="s">
        <v>17</v>
      </c>
      <c r="C961">
        <v>550</v>
      </c>
      <c r="D961">
        <v>10</v>
      </c>
      <c r="E961">
        <v>6</v>
      </c>
      <c r="F961">
        <v>800</v>
      </c>
      <c r="G961">
        <v>130</v>
      </c>
      <c r="H961">
        <v>3.8769230769230698</v>
      </c>
      <c r="I961">
        <v>2.0230769230769199</v>
      </c>
      <c r="K961">
        <f t="shared" si="28"/>
        <v>0.23636363636363636</v>
      </c>
      <c r="L961" s="1"/>
      <c r="M961">
        <f t="shared" si="29"/>
        <v>1.9163498098859311</v>
      </c>
      <c r="N961" s="2"/>
    </row>
    <row r="962" spans="1:16" x14ac:dyDescent="0.2">
      <c r="A962">
        <v>955</v>
      </c>
      <c r="B962" t="s">
        <v>17</v>
      </c>
      <c r="C962">
        <v>550</v>
      </c>
      <c r="D962">
        <v>10</v>
      </c>
      <c r="E962">
        <v>6</v>
      </c>
      <c r="F962">
        <v>800</v>
      </c>
      <c r="G962">
        <v>139</v>
      </c>
      <c r="H962">
        <v>3.4604316546762499</v>
      </c>
      <c r="I962">
        <v>1.9352517985611499</v>
      </c>
      <c r="K962">
        <f t="shared" si="28"/>
        <v>0.25272727272727274</v>
      </c>
      <c r="L962" s="1"/>
      <c r="M962">
        <f t="shared" si="29"/>
        <v>1.7881040892193272</v>
      </c>
      <c r="N962" s="2"/>
    </row>
    <row r="963" spans="1:16" x14ac:dyDescent="0.2">
      <c r="A963">
        <v>956</v>
      </c>
      <c r="B963" t="s">
        <v>17</v>
      </c>
      <c r="C963">
        <v>550</v>
      </c>
      <c r="D963">
        <v>10</v>
      </c>
      <c r="E963">
        <v>6</v>
      </c>
      <c r="F963">
        <v>800</v>
      </c>
      <c r="G963">
        <v>136</v>
      </c>
      <c r="H963">
        <v>3.7941176470588198</v>
      </c>
      <c r="I963">
        <v>2.11029411764705</v>
      </c>
      <c r="K963">
        <f t="shared" si="28"/>
        <v>0.24727272727272728</v>
      </c>
      <c r="L963" s="1"/>
      <c r="M963">
        <f t="shared" si="29"/>
        <v>1.7979094076655109</v>
      </c>
      <c r="N963" s="2"/>
    </row>
    <row r="964" spans="1:16" x14ac:dyDescent="0.2">
      <c r="A964">
        <v>957</v>
      </c>
      <c r="B964" t="s">
        <v>17</v>
      </c>
      <c r="C964">
        <v>550</v>
      </c>
      <c r="D964">
        <v>10</v>
      </c>
      <c r="E964">
        <v>6</v>
      </c>
      <c r="F964">
        <v>800</v>
      </c>
      <c r="G964">
        <v>165</v>
      </c>
      <c r="H964">
        <v>3.7878787878787801</v>
      </c>
      <c r="I964">
        <v>1.93333333333333</v>
      </c>
      <c r="K964">
        <f t="shared" si="28"/>
        <v>0.3</v>
      </c>
      <c r="L964" s="1"/>
      <c r="M964">
        <f t="shared" si="29"/>
        <v>1.9592476489028205</v>
      </c>
      <c r="N964" s="2"/>
    </row>
    <row r="965" spans="1:16" x14ac:dyDescent="0.2">
      <c r="A965">
        <v>958</v>
      </c>
      <c r="B965" t="s">
        <v>17</v>
      </c>
      <c r="C965">
        <v>550</v>
      </c>
      <c r="D965">
        <v>10</v>
      </c>
      <c r="E965">
        <v>6</v>
      </c>
      <c r="F965">
        <v>800</v>
      </c>
      <c r="G965">
        <v>141</v>
      </c>
      <c r="H965">
        <v>3.9078014184397101</v>
      </c>
      <c r="I965">
        <v>1.99290780141843</v>
      </c>
      <c r="K965">
        <f t="shared" si="28"/>
        <v>0.25636363636363635</v>
      </c>
      <c r="L965" s="1"/>
      <c r="M965">
        <f t="shared" si="29"/>
        <v>1.9608540925266968</v>
      </c>
      <c r="N965" s="2"/>
    </row>
    <row r="966" spans="1:16" x14ac:dyDescent="0.2">
      <c r="A966">
        <v>959</v>
      </c>
      <c r="B966" t="s">
        <v>17</v>
      </c>
      <c r="C966">
        <v>550</v>
      </c>
      <c r="D966">
        <v>10</v>
      </c>
      <c r="E966">
        <v>6</v>
      </c>
      <c r="F966">
        <v>800</v>
      </c>
      <c r="G966">
        <v>127</v>
      </c>
      <c r="H966">
        <v>3.38582677165354</v>
      </c>
      <c r="I966">
        <v>2</v>
      </c>
      <c r="K966">
        <f t="shared" si="28"/>
        <v>0.2309090909090909</v>
      </c>
      <c r="L966" s="1"/>
      <c r="M966">
        <f t="shared" si="29"/>
        <v>1.69291338582677</v>
      </c>
      <c r="N966" s="2"/>
    </row>
    <row r="967" spans="1:16" x14ac:dyDescent="0.2">
      <c r="A967">
        <v>960</v>
      </c>
      <c r="B967" t="s">
        <v>17</v>
      </c>
      <c r="C967">
        <v>550</v>
      </c>
      <c r="D967">
        <v>10</v>
      </c>
      <c r="E967">
        <v>6</v>
      </c>
      <c r="F967">
        <v>800</v>
      </c>
      <c r="G967">
        <v>146</v>
      </c>
      <c r="H967">
        <v>4.0136986301369797</v>
      </c>
      <c r="I967">
        <v>2.06849315068493</v>
      </c>
      <c r="K967">
        <f t="shared" si="28"/>
        <v>0.26545454545454544</v>
      </c>
      <c r="L967" s="1"/>
      <c r="M967">
        <f t="shared" si="29"/>
        <v>1.9403973509933756</v>
      </c>
      <c r="N967" s="2"/>
    </row>
    <row r="968" spans="1:16" x14ac:dyDescent="0.2">
      <c r="A968">
        <v>961</v>
      </c>
      <c r="B968" t="s">
        <v>17</v>
      </c>
      <c r="C968">
        <v>550</v>
      </c>
      <c r="D968">
        <v>10</v>
      </c>
      <c r="E968">
        <v>7</v>
      </c>
      <c r="F968">
        <v>800</v>
      </c>
      <c r="G968">
        <v>130</v>
      </c>
      <c r="H968">
        <v>4.4230769230769198</v>
      </c>
      <c r="I968">
        <v>2.2538461538461498</v>
      </c>
      <c r="K968">
        <f t="shared" si="28"/>
        <v>0.23636363636363636</v>
      </c>
      <c r="L968" s="1">
        <f>SUM(K968:K977)/10</f>
        <v>0.26563636363636361</v>
      </c>
      <c r="M968">
        <f t="shared" si="29"/>
        <v>1.9624573378839612</v>
      </c>
      <c r="N968" s="2">
        <f>SUM(M968:M977)/10</f>
        <v>2.0971764000440869</v>
      </c>
      <c r="O968">
        <f>SUM(H968:H977)/10</f>
        <v>4.4650833950190982</v>
      </c>
      <c r="P968">
        <f>SUM(I968:I977)/10</f>
        <v>2.1333058284855801</v>
      </c>
    </row>
    <row r="969" spans="1:16" x14ac:dyDescent="0.2">
      <c r="A969">
        <v>962</v>
      </c>
      <c r="B969" t="s">
        <v>17</v>
      </c>
      <c r="C969">
        <v>550</v>
      </c>
      <c r="D969">
        <v>10</v>
      </c>
      <c r="E969">
        <v>7</v>
      </c>
      <c r="F969">
        <v>800</v>
      </c>
      <c r="G969">
        <v>149</v>
      </c>
      <c r="H969">
        <v>4.2751677852348902</v>
      </c>
      <c r="I969">
        <v>2.0872483221476501</v>
      </c>
      <c r="K969">
        <f t="shared" ref="K969:K1007" si="30">G969/C969</f>
        <v>0.27090909090909093</v>
      </c>
      <c r="L969" s="1"/>
      <c r="M969">
        <f t="shared" ref="M969:M1007" si="31">H969/I969</f>
        <v>2.0482315112540159</v>
      </c>
      <c r="N969" s="2"/>
    </row>
    <row r="970" spans="1:16" x14ac:dyDescent="0.2">
      <c r="A970">
        <v>963</v>
      </c>
      <c r="B970" t="s">
        <v>17</v>
      </c>
      <c r="C970">
        <v>550</v>
      </c>
      <c r="D970">
        <v>10</v>
      </c>
      <c r="E970">
        <v>7</v>
      </c>
      <c r="F970">
        <v>800</v>
      </c>
      <c r="G970">
        <v>147</v>
      </c>
      <c r="H970">
        <v>4.3605442176870701</v>
      </c>
      <c r="I970">
        <v>1.8979591836734599</v>
      </c>
      <c r="K970">
        <f t="shared" si="30"/>
        <v>0.26727272727272727</v>
      </c>
      <c r="L970" s="1"/>
      <c r="M970">
        <f t="shared" si="31"/>
        <v>2.2974910394265322</v>
      </c>
      <c r="N970" s="2"/>
    </row>
    <row r="971" spans="1:16" x14ac:dyDescent="0.2">
      <c r="A971">
        <v>964</v>
      </c>
      <c r="B971" t="s">
        <v>17</v>
      </c>
      <c r="C971">
        <v>550</v>
      </c>
      <c r="D971">
        <v>10</v>
      </c>
      <c r="E971">
        <v>7</v>
      </c>
      <c r="F971">
        <v>800</v>
      </c>
      <c r="G971">
        <v>146</v>
      </c>
      <c r="H971">
        <v>4.4657534246575299</v>
      </c>
      <c r="I971">
        <v>2.0136986301369801</v>
      </c>
      <c r="K971">
        <f t="shared" si="30"/>
        <v>0.26545454545454544</v>
      </c>
      <c r="L971" s="1"/>
      <c r="M971">
        <f t="shared" si="31"/>
        <v>2.2176870748299367</v>
      </c>
      <c r="N971" s="2"/>
    </row>
    <row r="972" spans="1:16" x14ac:dyDescent="0.2">
      <c r="A972">
        <v>965</v>
      </c>
      <c r="B972" t="s">
        <v>17</v>
      </c>
      <c r="C972">
        <v>550</v>
      </c>
      <c r="D972">
        <v>10</v>
      </c>
      <c r="E972">
        <v>7</v>
      </c>
      <c r="F972">
        <v>800</v>
      </c>
      <c r="G972">
        <v>128</v>
      </c>
      <c r="H972">
        <v>4.4140625</v>
      </c>
      <c r="I972">
        <v>2.1640625</v>
      </c>
      <c r="K972">
        <f t="shared" si="30"/>
        <v>0.23272727272727273</v>
      </c>
      <c r="L972" s="1"/>
      <c r="M972">
        <f t="shared" si="31"/>
        <v>2.0397111913357402</v>
      </c>
      <c r="N972" s="2"/>
    </row>
    <row r="973" spans="1:16" x14ac:dyDescent="0.2">
      <c r="A973">
        <v>966</v>
      </c>
      <c r="B973" t="s">
        <v>17</v>
      </c>
      <c r="C973">
        <v>550</v>
      </c>
      <c r="D973">
        <v>10</v>
      </c>
      <c r="E973">
        <v>7</v>
      </c>
      <c r="F973">
        <v>800</v>
      </c>
      <c r="G973">
        <v>134</v>
      </c>
      <c r="H973">
        <v>4.4701492537313401</v>
      </c>
      <c r="I973">
        <v>2.22388059701492</v>
      </c>
      <c r="K973">
        <f t="shared" si="30"/>
        <v>0.24363636363636362</v>
      </c>
      <c r="L973" s="1"/>
      <c r="M973">
        <f t="shared" si="31"/>
        <v>2.010067114093963</v>
      </c>
      <c r="N973" s="2"/>
    </row>
    <row r="974" spans="1:16" x14ac:dyDescent="0.2">
      <c r="A974">
        <v>967</v>
      </c>
      <c r="B974" t="s">
        <v>17</v>
      </c>
      <c r="C974">
        <v>550</v>
      </c>
      <c r="D974">
        <v>10</v>
      </c>
      <c r="E974">
        <v>7</v>
      </c>
      <c r="F974">
        <v>800</v>
      </c>
      <c r="G974">
        <v>148</v>
      </c>
      <c r="H974">
        <v>4.7567567567567499</v>
      </c>
      <c r="I974">
        <v>2.2027027027027</v>
      </c>
      <c r="K974">
        <f t="shared" si="30"/>
        <v>0.2690909090909091</v>
      </c>
      <c r="L974" s="1"/>
      <c r="M974">
        <f t="shared" si="31"/>
        <v>2.1595092024539873</v>
      </c>
      <c r="N974" s="2"/>
    </row>
    <row r="975" spans="1:16" x14ac:dyDescent="0.2">
      <c r="A975">
        <v>968</v>
      </c>
      <c r="B975" t="s">
        <v>17</v>
      </c>
      <c r="C975">
        <v>550</v>
      </c>
      <c r="D975">
        <v>10</v>
      </c>
      <c r="E975">
        <v>7</v>
      </c>
      <c r="F975">
        <v>800</v>
      </c>
      <c r="G975">
        <v>176</v>
      </c>
      <c r="H975">
        <v>4.375</v>
      </c>
      <c r="I975">
        <v>2.13636363636363</v>
      </c>
      <c r="K975">
        <f t="shared" si="30"/>
        <v>0.32</v>
      </c>
      <c r="L975" s="1"/>
      <c r="M975">
        <f t="shared" si="31"/>
        <v>2.0478723404255379</v>
      </c>
      <c r="N975" s="2"/>
    </row>
    <row r="976" spans="1:16" x14ac:dyDescent="0.2">
      <c r="A976">
        <v>969</v>
      </c>
      <c r="B976" t="s">
        <v>17</v>
      </c>
      <c r="C976">
        <v>550</v>
      </c>
      <c r="D976">
        <v>10</v>
      </c>
      <c r="E976">
        <v>7</v>
      </c>
      <c r="F976">
        <v>800</v>
      </c>
      <c r="G976">
        <v>141</v>
      </c>
      <c r="H976">
        <v>4.5177304964538996</v>
      </c>
      <c r="I976">
        <v>2.1063829787234001</v>
      </c>
      <c r="K976">
        <f t="shared" si="30"/>
        <v>0.25636363636363635</v>
      </c>
      <c r="L976" s="1"/>
      <c r="M976">
        <f t="shared" si="31"/>
        <v>2.1447811447811485</v>
      </c>
      <c r="N976" s="2"/>
    </row>
    <row r="977" spans="1:16" x14ac:dyDescent="0.2">
      <c r="A977">
        <v>970</v>
      </c>
      <c r="B977" t="s">
        <v>17</v>
      </c>
      <c r="C977">
        <v>550</v>
      </c>
      <c r="D977">
        <v>10</v>
      </c>
      <c r="E977">
        <v>7</v>
      </c>
      <c r="F977">
        <v>800</v>
      </c>
      <c r="G977">
        <v>162</v>
      </c>
      <c r="H977">
        <v>4.5925925925925899</v>
      </c>
      <c r="I977">
        <v>2.2469135802469098</v>
      </c>
      <c r="K977">
        <f t="shared" si="30"/>
        <v>0.29454545454545455</v>
      </c>
      <c r="L977" s="1"/>
      <c r="M977">
        <f t="shared" si="31"/>
        <v>2.043956043956046</v>
      </c>
      <c r="N977" s="2"/>
    </row>
    <row r="978" spans="1:16" x14ac:dyDescent="0.2">
      <c r="A978">
        <v>971</v>
      </c>
      <c r="B978" t="s">
        <v>17</v>
      </c>
      <c r="C978">
        <v>550</v>
      </c>
      <c r="D978">
        <v>10</v>
      </c>
      <c r="E978">
        <v>8</v>
      </c>
      <c r="F978">
        <v>800</v>
      </c>
      <c r="G978">
        <v>159</v>
      </c>
      <c r="H978">
        <v>5.1572327044025101</v>
      </c>
      <c r="I978">
        <v>2.1383647798742098</v>
      </c>
      <c r="K978">
        <f t="shared" si="30"/>
        <v>0.28909090909090907</v>
      </c>
      <c r="L978" s="1">
        <f>SUM(K978:K987)/10</f>
        <v>0.26709090909090905</v>
      </c>
      <c r="M978">
        <f t="shared" si="31"/>
        <v>2.411764705882355</v>
      </c>
      <c r="N978" s="2">
        <f>SUM(M978:M987)/10</f>
        <v>2.3365941968051831</v>
      </c>
      <c r="O978">
        <f>SUM(H978:H987)/10</f>
        <v>5.0752126370553734</v>
      </c>
      <c r="P978">
        <f>SUM(I978:I987)/10</f>
        <v>2.1736007962733348</v>
      </c>
    </row>
    <row r="979" spans="1:16" x14ac:dyDescent="0.2">
      <c r="A979">
        <v>972</v>
      </c>
      <c r="B979" t="s">
        <v>17</v>
      </c>
      <c r="C979">
        <v>550</v>
      </c>
      <c r="D979">
        <v>10</v>
      </c>
      <c r="E979">
        <v>8</v>
      </c>
      <c r="F979">
        <v>800</v>
      </c>
      <c r="G979">
        <v>156</v>
      </c>
      <c r="H979">
        <v>5.0256410256410202</v>
      </c>
      <c r="I979">
        <v>2.3076923076922999</v>
      </c>
      <c r="K979">
        <f t="shared" si="30"/>
        <v>0.28363636363636363</v>
      </c>
      <c r="L979" s="1"/>
      <c r="M979">
        <f t="shared" si="31"/>
        <v>2.1777777777777829</v>
      </c>
      <c r="N979" s="2"/>
    </row>
    <row r="980" spans="1:16" x14ac:dyDescent="0.2">
      <c r="A980">
        <v>973</v>
      </c>
      <c r="B980" t="s">
        <v>17</v>
      </c>
      <c r="C980">
        <v>550</v>
      </c>
      <c r="D980">
        <v>10</v>
      </c>
      <c r="E980">
        <v>8</v>
      </c>
      <c r="F980">
        <v>800</v>
      </c>
      <c r="G980">
        <v>146</v>
      </c>
      <c r="H980">
        <v>5.1506849315068397</v>
      </c>
      <c r="I980">
        <v>2.1232876712328701</v>
      </c>
      <c r="K980">
        <f t="shared" si="30"/>
        <v>0.26545454545454544</v>
      </c>
      <c r="L980" s="1"/>
      <c r="M980">
        <f t="shared" si="31"/>
        <v>2.4258064516129063</v>
      </c>
      <c r="N980" s="2"/>
    </row>
    <row r="981" spans="1:16" x14ac:dyDescent="0.2">
      <c r="A981">
        <v>974</v>
      </c>
      <c r="B981" t="s">
        <v>17</v>
      </c>
      <c r="C981">
        <v>550</v>
      </c>
      <c r="D981">
        <v>10</v>
      </c>
      <c r="E981">
        <v>8</v>
      </c>
      <c r="F981">
        <v>800</v>
      </c>
      <c r="G981">
        <v>143</v>
      </c>
      <c r="H981">
        <v>4.9720279720279699</v>
      </c>
      <c r="I981">
        <v>2.1118881118881099</v>
      </c>
      <c r="K981">
        <f t="shared" si="30"/>
        <v>0.26</v>
      </c>
      <c r="L981" s="1"/>
      <c r="M981">
        <f t="shared" si="31"/>
        <v>2.3543046357615904</v>
      </c>
      <c r="N981" s="2"/>
    </row>
    <row r="982" spans="1:16" x14ac:dyDescent="0.2">
      <c r="A982">
        <v>975</v>
      </c>
      <c r="B982" t="s">
        <v>17</v>
      </c>
      <c r="C982">
        <v>550</v>
      </c>
      <c r="D982">
        <v>10</v>
      </c>
      <c r="E982">
        <v>8</v>
      </c>
      <c r="F982">
        <v>800</v>
      </c>
      <c r="G982">
        <v>140</v>
      </c>
      <c r="H982">
        <v>5.2642857142857098</v>
      </c>
      <c r="I982">
        <v>2.2214285714285702</v>
      </c>
      <c r="K982">
        <f t="shared" si="30"/>
        <v>0.25454545454545452</v>
      </c>
      <c r="L982" s="1"/>
      <c r="M982">
        <f t="shared" si="31"/>
        <v>2.3697749196141471</v>
      </c>
      <c r="N982" s="2"/>
    </row>
    <row r="983" spans="1:16" x14ac:dyDescent="0.2">
      <c r="A983">
        <v>976</v>
      </c>
      <c r="B983" t="s">
        <v>17</v>
      </c>
      <c r="C983">
        <v>550</v>
      </c>
      <c r="D983">
        <v>10</v>
      </c>
      <c r="E983">
        <v>8</v>
      </c>
      <c r="F983">
        <v>800</v>
      </c>
      <c r="G983">
        <v>154</v>
      </c>
      <c r="H983">
        <v>4.8571428571428497</v>
      </c>
      <c r="I983">
        <v>2.11038961038961</v>
      </c>
      <c r="K983">
        <f t="shared" si="30"/>
        <v>0.28000000000000003</v>
      </c>
      <c r="L983" s="1"/>
      <c r="M983">
        <f t="shared" si="31"/>
        <v>2.3015384615384584</v>
      </c>
      <c r="N983" s="2"/>
    </row>
    <row r="984" spans="1:16" x14ac:dyDescent="0.2">
      <c r="A984">
        <v>977</v>
      </c>
      <c r="B984" t="s">
        <v>17</v>
      </c>
      <c r="C984">
        <v>550</v>
      </c>
      <c r="D984">
        <v>10</v>
      </c>
      <c r="E984">
        <v>8</v>
      </c>
      <c r="F984">
        <v>800</v>
      </c>
      <c r="G984">
        <v>141</v>
      </c>
      <c r="H984">
        <v>5.1985815602836798</v>
      </c>
      <c r="I984">
        <v>2.1418439716312001</v>
      </c>
      <c r="K984">
        <f t="shared" si="30"/>
        <v>0.25636363636363635</v>
      </c>
      <c r="L984" s="1"/>
      <c r="M984">
        <f t="shared" si="31"/>
        <v>2.4271523178807972</v>
      </c>
      <c r="N984" s="2"/>
    </row>
    <row r="985" spans="1:16" x14ac:dyDescent="0.2">
      <c r="A985">
        <v>978</v>
      </c>
      <c r="B985" t="s">
        <v>17</v>
      </c>
      <c r="C985">
        <v>550</v>
      </c>
      <c r="D985">
        <v>10</v>
      </c>
      <c r="E985">
        <v>8</v>
      </c>
      <c r="F985">
        <v>800</v>
      </c>
      <c r="G985">
        <v>152</v>
      </c>
      <c r="H985">
        <v>4.8618421052631504</v>
      </c>
      <c r="I985">
        <v>2.23684210526315</v>
      </c>
      <c r="K985">
        <f t="shared" si="30"/>
        <v>0.27636363636363637</v>
      </c>
      <c r="L985" s="1"/>
      <c r="M985">
        <f t="shared" si="31"/>
        <v>2.1735294117647102</v>
      </c>
      <c r="N985" s="2"/>
    </row>
    <row r="986" spans="1:16" x14ac:dyDescent="0.2">
      <c r="A986">
        <v>979</v>
      </c>
      <c r="B986" t="s">
        <v>17</v>
      </c>
      <c r="C986">
        <v>550</v>
      </c>
      <c r="D986">
        <v>10</v>
      </c>
      <c r="E986">
        <v>8</v>
      </c>
      <c r="F986">
        <v>800</v>
      </c>
      <c r="G986">
        <v>150</v>
      </c>
      <c r="H986">
        <v>4.96</v>
      </c>
      <c r="I986">
        <v>2.1333333333333302</v>
      </c>
      <c r="K986">
        <f t="shared" si="30"/>
        <v>0.27272727272727271</v>
      </c>
      <c r="L986" s="1"/>
      <c r="M986">
        <f t="shared" si="31"/>
        <v>2.3250000000000033</v>
      </c>
      <c r="N986" s="2"/>
    </row>
    <row r="987" spans="1:16" x14ac:dyDescent="0.2">
      <c r="A987">
        <v>980</v>
      </c>
      <c r="B987" t="s">
        <v>17</v>
      </c>
      <c r="C987">
        <v>550</v>
      </c>
      <c r="D987">
        <v>10</v>
      </c>
      <c r="E987">
        <v>8</v>
      </c>
      <c r="F987">
        <v>800</v>
      </c>
      <c r="G987">
        <v>128</v>
      </c>
      <c r="H987">
        <v>5.3046875</v>
      </c>
      <c r="I987">
        <v>2.2109375</v>
      </c>
      <c r="K987">
        <f t="shared" si="30"/>
        <v>0.23272727272727273</v>
      </c>
      <c r="L987" s="1"/>
      <c r="M987">
        <f t="shared" si="31"/>
        <v>2.3992932862190814</v>
      </c>
      <c r="N987" s="2"/>
    </row>
    <row r="988" spans="1:16" x14ac:dyDescent="0.2">
      <c r="A988">
        <v>981</v>
      </c>
      <c r="B988" t="s">
        <v>17</v>
      </c>
      <c r="C988">
        <v>550</v>
      </c>
      <c r="D988">
        <v>10</v>
      </c>
      <c r="E988">
        <v>9</v>
      </c>
      <c r="F988">
        <v>800</v>
      </c>
      <c r="G988">
        <v>159</v>
      </c>
      <c r="H988">
        <v>5.4213836477987396</v>
      </c>
      <c r="I988">
        <v>2.22012578616352</v>
      </c>
      <c r="K988">
        <f t="shared" si="30"/>
        <v>0.28909090909090907</v>
      </c>
      <c r="L988" s="1">
        <f>SUM(K988:K997)/10</f>
        <v>0.28581818181818186</v>
      </c>
      <c r="M988">
        <f t="shared" si="31"/>
        <v>2.4419263456090663</v>
      </c>
      <c r="N988" s="2">
        <f>SUM(M988:M997)/10</f>
        <v>2.5229391480048853</v>
      </c>
      <c r="O988">
        <f>SUM(H988:H997)/10</f>
        <v>5.4755647153984111</v>
      </c>
      <c r="P988">
        <f>SUM(I988:I997)/10</f>
        <v>2.1711273018550452</v>
      </c>
    </row>
    <row r="989" spans="1:16" x14ac:dyDescent="0.2">
      <c r="A989">
        <v>982</v>
      </c>
      <c r="B989" t="s">
        <v>17</v>
      </c>
      <c r="C989">
        <v>550</v>
      </c>
      <c r="D989">
        <v>10</v>
      </c>
      <c r="E989">
        <v>9</v>
      </c>
      <c r="F989">
        <v>800</v>
      </c>
      <c r="G989">
        <v>152</v>
      </c>
      <c r="H989">
        <v>5.3618421052631504</v>
      </c>
      <c r="I989">
        <v>2.1644736842105199</v>
      </c>
      <c r="K989">
        <f t="shared" si="30"/>
        <v>0.27636363636363637</v>
      </c>
      <c r="L989" s="1"/>
      <c r="M989">
        <f t="shared" si="31"/>
        <v>2.4772036474164172</v>
      </c>
      <c r="N989" s="2"/>
    </row>
    <row r="990" spans="1:16" x14ac:dyDescent="0.2">
      <c r="A990">
        <v>983</v>
      </c>
      <c r="B990" t="s">
        <v>17</v>
      </c>
      <c r="C990">
        <v>550</v>
      </c>
      <c r="D990">
        <v>10</v>
      </c>
      <c r="E990">
        <v>9</v>
      </c>
      <c r="F990">
        <v>800</v>
      </c>
      <c r="G990">
        <v>162</v>
      </c>
      <c r="H990">
        <v>5.4197530864197496</v>
      </c>
      <c r="I990">
        <v>2.2283950617283899</v>
      </c>
      <c r="K990">
        <f t="shared" si="30"/>
        <v>0.29454545454545455</v>
      </c>
      <c r="L990" s="1"/>
      <c r="M990">
        <f t="shared" si="31"/>
        <v>2.432132963988924</v>
      </c>
      <c r="N990" s="2"/>
    </row>
    <row r="991" spans="1:16" x14ac:dyDescent="0.2">
      <c r="A991">
        <v>984</v>
      </c>
      <c r="B991" t="s">
        <v>17</v>
      </c>
      <c r="C991">
        <v>550</v>
      </c>
      <c r="D991">
        <v>10</v>
      </c>
      <c r="E991">
        <v>9</v>
      </c>
      <c r="F991">
        <v>800</v>
      </c>
      <c r="G991">
        <v>153</v>
      </c>
      <c r="H991">
        <v>5.5882352941176396</v>
      </c>
      <c r="I991">
        <v>2.2483660130718901</v>
      </c>
      <c r="K991">
        <f t="shared" si="30"/>
        <v>0.2781818181818182</v>
      </c>
      <c r="L991" s="1"/>
      <c r="M991">
        <f t="shared" si="31"/>
        <v>2.4854651162790722</v>
      </c>
      <c r="N991" s="2"/>
    </row>
    <row r="992" spans="1:16" x14ac:dyDescent="0.2">
      <c r="A992">
        <v>985</v>
      </c>
      <c r="B992" t="s">
        <v>17</v>
      </c>
      <c r="C992">
        <v>550</v>
      </c>
      <c r="D992">
        <v>10</v>
      </c>
      <c r="E992">
        <v>9</v>
      </c>
      <c r="F992">
        <v>800</v>
      </c>
      <c r="G992">
        <v>164</v>
      </c>
      <c r="H992">
        <v>5.4207317073170698</v>
      </c>
      <c r="I992">
        <v>2.1463414634146298</v>
      </c>
      <c r="K992">
        <f t="shared" si="30"/>
        <v>0.29818181818181816</v>
      </c>
      <c r="L992" s="1"/>
      <c r="M992">
        <f t="shared" si="31"/>
        <v>2.5255681818181852</v>
      </c>
      <c r="N992" s="2"/>
    </row>
    <row r="993" spans="1:16" x14ac:dyDescent="0.2">
      <c r="A993">
        <v>986</v>
      </c>
      <c r="B993" t="s">
        <v>17</v>
      </c>
      <c r="C993">
        <v>550</v>
      </c>
      <c r="D993">
        <v>10</v>
      </c>
      <c r="E993">
        <v>9</v>
      </c>
      <c r="F993">
        <v>800</v>
      </c>
      <c r="G993">
        <v>154</v>
      </c>
      <c r="H993">
        <v>5.6298701298701301</v>
      </c>
      <c r="I993">
        <v>2.1558441558441501</v>
      </c>
      <c r="K993">
        <f t="shared" si="30"/>
        <v>0.28000000000000003</v>
      </c>
      <c r="L993" s="1"/>
      <c r="M993">
        <f t="shared" si="31"/>
        <v>2.6114457831325373</v>
      </c>
      <c r="N993" s="2"/>
    </row>
    <row r="994" spans="1:16" x14ac:dyDescent="0.2">
      <c r="A994">
        <v>987</v>
      </c>
      <c r="B994" t="s">
        <v>17</v>
      </c>
      <c r="C994">
        <v>550</v>
      </c>
      <c r="D994">
        <v>10</v>
      </c>
      <c r="E994">
        <v>9</v>
      </c>
      <c r="F994">
        <v>800</v>
      </c>
      <c r="G994">
        <v>139</v>
      </c>
      <c r="H994">
        <v>5.3669064748201398</v>
      </c>
      <c r="I994">
        <v>2.13669064748201</v>
      </c>
      <c r="K994">
        <f t="shared" si="30"/>
        <v>0.25272727272727274</v>
      </c>
      <c r="L994" s="1"/>
      <c r="M994">
        <f t="shared" si="31"/>
        <v>2.5117845117845152</v>
      </c>
      <c r="N994" s="2"/>
    </row>
    <row r="995" spans="1:16" x14ac:dyDescent="0.2">
      <c r="A995">
        <v>988</v>
      </c>
      <c r="B995" t="s">
        <v>17</v>
      </c>
      <c r="C995">
        <v>550</v>
      </c>
      <c r="D995">
        <v>10</v>
      </c>
      <c r="E995">
        <v>9</v>
      </c>
      <c r="F995">
        <v>800</v>
      </c>
      <c r="G995">
        <v>164</v>
      </c>
      <c r="H995">
        <v>5.2682926829268197</v>
      </c>
      <c r="I995">
        <v>2.0426829268292601</v>
      </c>
      <c r="K995">
        <f t="shared" si="30"/>
        <v>0.29818181818181816</v>
      </c>
      <c r="L995" s="1"/>
      <c r="M995">
        <f t="shared" si="31"/>
        <v>2.5791044776119461</v>
      </c>
      <c r="N995" s="2"/>
    </row>
    <row r="996" spans="1:16" x14ac:dyDescent="0.2">
      <c r="A996">
        <v>989</v>
      </c>
      <c r="B996" t="s">
        <v>17</v>
      </c>
      <c r="C996">
        <v>550</v>
      </c>
      <c r="D996">
        <v>10</v>
      </c>
      <c r="E996">
        <v>9</v>
      </c>
      <c r="F996">
        <v>800</v>
      </c>
      <c r="G996">
        <v>164</v>
      </c>
      <c r="H996">
        <v>5.7134146341463401</v>
      </c>
      <c r="I996">
        <v>2.23170731707317</v>
      </c>
      <c r="K996">
        <f t="shared" si="30"/>
        <v>0.29818181818181816</v>
      </c>
      <c r="L996" s="1"/>
      <c r="M996">
        <f t="shared" si="31"/>
        <v>2.5601092896174866</v>
      </c>
      <c r="N996" s="2"/>
    </row>
    <row r="997" spans="1:16" x14ac:dyDescent="0.2">
      <c r="A997">
        <v>990</v>
      </c>
      <c r="B997" t="s">
        <v>17</v>
      </c>
      <c r="C997">
        <v>550</v>
      </c>
      <c r="D997">
        <v>10</v>
      </c>
      <c r="E997">
        <v>9</v>
      </c>
      <c r="F997">
        <v>800</v>
      </c>
      <c r="G997">
        <v>161</v>
      </c>
      <c r="H997">
        <v>5.5652173913043397</v>
      </c>
      <c r="I997">
        <v>2.13664596273291</v>
      </c>
      <c r="K997">
        <f t="shared" si="30"/>
        <v>0.29272727272727272</v>
      </c>
      <c r="L997" s="1"/>
      <c r="M997">
        <f t="shared" si="31"/>
        <v>2.604651162790705</v>
      </c>
      <c r="N997" s="2"/>
    </row>
    <row r="998" spans="1:16" x14ac:dyDescent="0.2">
      <c r="A998">
        <v>991</v>
      </c>
      <c r="B998" t="s">
        <v>17</v>
      </c>
      <c r="C998">
        <v>550</v>
      </c>
      <c r="D998">
        <v>10</v>
      </c>
      <c r="E998">
        <v>10</v>
      </c>
      <c r="F998">
        <v>800</v>
      </c>
      <c r="G998">
        <v>180</v>
      </c>
      <c r="H998">
        <v>6.2611111111111102</v>
      </c>
      <c r="I998">
        <v>2.13888888888888</v>
      </c>
      <c r="K998">
        <f t="shared" si="30"/>
        <v>0.32727272727272727</v>
      </c>
      <c r="L998" s="1">
        <f>SUM(K998:K1007)/10</f>
        <v>0.31218181818181823</v>
      </c>
      <c r="M998">
        <f t="shared" si="31"/>
        <v>2.9272727272727392</v>
      </c>
      <c r="N998" s="2">
        <f>SUM(M998:M1007)/10</f>
        <v>2.8026663983198312</v>
      </c>
      <c r="O998">
        <f>SUM(H998:H1007)/10</f>
        <v>6.2071041210087561</v>
      </c>
      <c r="P998">
        <f>SUM(I998:I1007)/10</f>
        <v>2.2163847417476457</v>
      </c>
    </row>
    <row r="999" spans="1:16" x14ac:dyDescent="0.2">
      <c r="A999">
        <v>992</v>
      </c>
      <c r="B999" t="s">
        <v>17</v>
      </c>
      <c r="C999">
        <v>550</v>
      </c>
      <c r="D999">
        <v>10</v>
      </c>
      <c r="E999">
        <v>10</v>
      </c>
      <c r="F999">
        <v>800</v>
      </c>
      <c r="G999">
        <v>165</v>
      </c>
      <c r="H999">
        <v>5.9878787878787803</v>
      </c>
      <c r="I999">
        <v>2.1393939393939299</v>
      </c>
      <c r="K999">
        <f t="shared" si="30"/>
        <v>0.3</v>
      </c>
      <c r="L999" s="1"/>
      <c r="M999">
        <f t="shared" si="31"/>
        <v>2.7988668555240883</v>
      </c>
      <c r="N999" s="2"/>
    </row>
    <row r="1000" spans="1:16" x14ac:dyDescent="0.2">
      <c r="A1000">
        <v>993</v>
      </c>
      <c r="B1000" t="s">
        <v>17</v>
      </c>
      <c r="C1000">
        <v>550</v>
      </c>
      <c r="D1000">
        <v>10</v>
      </c>
      <c r="E1000">
        <v>10</v>
      </c>
      <c r="F1000">
        <v>800</v>
      </c>
      <c r="G1000">
        <v>156</v>
      </c>
      <c r="H1000">
        <v>5.9294871794871797</v>
      </c>
      <c r="I1000">
        <v>2.3012820512820502</v>
      </c>
      <c r="K1000">
        <f t="shared" si="30"/>
        <v>0.28363636363636363</v>
      </c>
      <c r="L1000" s="1"/>
      <c r="M1000">
        <f t="shared" si="31"/>
        <v>2.5766016713091937</v>
      </c>
      <c r="N1000" s="2"/>
    </row>
    <row r="1001" spans="1:16" x14ac:dyDescent="0.2">
      <c r="A1001">
        <v>994</v>
      </c>
      <c r="B1001" t="s">
        <v>17</v>
      </c>
      <c r="C1001">
        <v>550</v>
      </c>
      <c r="D1001">
        <v>10</v>
      </c>
      <c r="E1001">
        <v>10</v>
      </c>
      <c r="F1001">
        <v>800</v>
      </c>
      <c r="G1001">
        <v>173</v>
      </c>
      <c r="H1001">
        <v>6.2832369942196502</v>
      </c>
      <c r="I1001">
        <v>2.19653179190751</v>
      </c>
      <c r="K1001">
        <f t="shared" si="30"/>
        <v>0.31454545454545457</v>
      </c>
      <c r="L1001" s="1"/>
      <c r="M1001">
        <f t="shared" si="31"/>
        <v>2.8605263157894782</v>
      </c>
      <c r="N1001" s="2"/>
    </row>
    <row r="1002" spans="1:16" x14ac:dyDescent="0.2">
      <c r="A1002">
        <v>995</v>
      </c>
      <c r="B1002" t="s">
        <v>17</v>
      </c>
      <c r="C1002">
        <v>550</v>
      </c>
      <c r="D1002">
        <v>10</v>
      </c>
      <c r="E1002">
        <v>10</v>
      </c>
      <c r="F1002">
        <v>800</v>
      </c>
      <c r="G1002">
        <v>176</v>
      </c>
      <c r="H1002">
        <v>6.3011363636363598</v>
      </c>
      <c r="I1002">
        <v>2.2102272727272698</v>
      </c>
      <c r="K1002">
        <f t="shared" si="30"/>
        <v>0.32</v>
      </c>
      <c r="L1002" s="1"/>
      <c r="M1002">
        <f t="shared" si="31"/>
        <v>2.8508997429305931</v>
      </c>
      <c r="N1002" s="2"/>
    </row>
    <row r="1003" spans="1:16" x14ac:dyDescent="0.2">
      <c r="A1003">
        <v>996</v>
      </c>
      <c r="B1003" t="s">
        <v>17</v>
      </c>
      <c r="C1003">
        <v>550</v>
      </c>
      <c r="D1003">
        <v>10</v>
      </c>
      <c r="E1003">
        <v>10</v>
      </c>
      <c r="F1003">
        <v>800</v>
      </c>
      <c r="G1003">
        <v>168</v>
      </c>
      <c r="H1003">
        <v>6.2083333333333304</v>
      </c>
      <c r="I1003">
        <v>2.2440476190476102</v>
      </c>
      <c r="K1003">
        <f t="shared" si="30"/>
        <v>0.30545454545454548</v>
      </c>
      <c r="L1003" s="1"/>
      <c r="M1003">
        <f t="shared" si="31"/>
        <v>2.7665782493368796</v>
      </c>
      <c r="N1003" s="2"/>
    </row>
    <row r="1004" spans="1:16" x14ac:dyDescent="0.2">
      <c r="A1004">
        <v>997</v>
      </c>
      <c r="B1004" t="s">
        <v>17</v>
      </c>
      <c r="C1004">
        <v>550</v>
      </c>
      <c r="D1004">
        <v>10</v>
      </c>
      <c r="E1004">
        <v>10</v>
      </c>
      <c r="F1004">
        <v>800</v>
      </c>
      <c r="G1004">
        <v>180</v>
      </c>
      <c r="H1004">
        <v>6.4222222222222198</v>
      </c>
      <c r="I1004">
        <v>2.1611111111111101</v>
      </c>
      <c r="K1004">
        <f t="shared" si="30"/>
        <v>0.32727272727272727</v>
      </c>
      <c r="L1004" s="1"/>
      <c r="M1004">
        <f t="shared" si="31"/>
        <v>2.9717223650385609</v>
      </c>
      <c r="N1004" s="2"/>
    </row>
    <row r="1005" spans="1:16" x14ac:dyDescent="0.2">
      <c r="A1005">
        <v>998</v>
      </c>
      <c r="B1005" t="s">
        <v>17</v>
      </c>
      <c r="C1005">
        <v>550</v>
      </c>
      <c r="D1005">
        <v>10</v>
      </c>
      <c r="E1005">
        <v>10</v>
      </c>
      <c r="F1005">
        <v>800</v>
      </c>
      <c r="G1005">
        <v>166</v>
      </c>
      <c r="H1005">
        <v>6.5060240963855396</v>
      </c>
      <c r="I1005">
        <v>2.2891566265060201</v>
      </c>
      <c r="K1005">
        <f t="shared" si="30"/>
        <v>0.30181818181818182</v>
      </c>
      <c r="L1005" s="1"/>
      <c r="M1005">
        <f t="shared" si="31"/>
        <v>2.8421052631578987</v>
      </c>
      <c r="N1005" s="2"/>
    </row>
    <row r="1006" spans="1:16" x14ac:dyDescent="0.2">
      <c r="A1006">
        <v>999</v>
      </c>
      <c r="B1006" t="s">
        <v>17</v>
      </c>
      <c r="C1006">
        <v>550</v>
      </c>
      <c r="D1006">
        <v>10</v>
      </c>
      <c r="E1006">
        <v>10</v>
      </c>
      <c r="F1006">
        <v>800</v>
      </c>
      <c r="G1006">
        <v>174</v>
      </c>
      <c r="H1006">
        <v>6.1436781609195403</v>
      </c>
      <c r="I1006">
        <v>2.29885057471264</v>
      </c>
      <c r="K1006">
        <f t="shared" si="30"/>
        <v>0.31636363636363635</v>
      </c>
      <c r="L1006" s="1"/>
      <c r="M1006">
        <f t="shared" si="31"/>
        <v>2.6725000000000043</v>
      </c>
      <c r="N1006" s="2"/>
    </row>
    <row r="1007" spans="1:16" x14ac:dyDescent="0.2">
      <c r="A1007">
        <v>1000</v>
      </c>
      <c r="B1007" t="s">
        <v>17</v>
      </c>
      <c r="C1007">
        <v>550</v>
      </c>
      <c r="D1007">
        <v>10</v>
      </c>
      <c r="E1007">
        <v>10</v>
      </c>
      <c r="F1007">
        <v>800</v>
      </c>
      <c r="G1007">
        <v>179</v>
      </c>
      <c r="H1007">
        <v>6.0279329608938497</v>
      </c>
      <c r="I1007">
        <v>2.1843575418994399</v>
      </c>
      <c r="K1007">
        <f t="shared" si="30"/>
        <v>0.32545454545454544</v>
      </c>
      <c r="L1007" s="1"/>
      <c r="M1007">
        <f t="shared" si="31"/>
        <v>2.7595907928388743</v>
      </c>
      <c r="N1007" s="2"/>
    </row>
  </sheetData>
  <sortState xmlns:xlrd2="http://schemas.microsoft.com/office/spreadsheetml/2017/richdata2" ref="A8:I1007">
    <sortCondition ref="A8:A1007"/>
  </sortState>
  <conditionalFormatting sqref="T31:AC40">
    <cfRule type="colorScale" priority="9">
      <colorScale>
        <cfvo type="min"/>
        <cfvo type="max"/>
        <color rgb="FFFFFF00"/>
        <color rgb="FFFF0000"/>
      </colorScale>
    </cfRule>
    <cfRule type="colorScale" priority="10">
      <colorScale>
        <cfvo type="min"/>
        <cfvo type="max"/>
        <color rgb="FFFFFF00"/>
        <color rgb="FFFF0000"/>
      </colorScale>
    </cfRule>
  </conditionalFormatting>
  <conditionalFormatting sqref="T16:AC25">
    <cfRule type="colorScale" priority="5">
      <colorScale>
        <cfvo type="min"/>
        <cfvo type="percentile" val="50"/>
        <cfvo type="max"/>
        <color rgb="FFFFFF00"/>
        <color rgb="FF92D050"/>
        <color rgb="FFFF0000"/>
      </colorScale>
    </cfRule>
    <cfRule type="colorScale" priority="6">
      <colorScale>
        <cfvo type="min"/>
        <cfvo type="max"/>
        <color rgb="FFFFFF00"/>
        <color rgb="FFFF0000"/>
      </colorScale>
    </cfRule>
  </conditionalFormatting>
  <conditionalFormatting sqref="AG16:AP25">
    <cfRule type="colorScale" priority="3">
      <colorScale>
        <cfvo type="min"/>
        <cfvo type="percentile" val="50"/>
        <cfvo type="max"/>
        <color rgb="FFFFFF00"/>
        <color rgb="FF92D050"/>
        <color rgb="FFFF0000"/>
      </colorScale>
    </cfRule>
    <cfRule type="colorScale" priority="4">
      <colorScale>
        <cfvo type="min"/>
        <cfvo type="max"/>
        <color rgb="FFFFFF00"/>
        <color rgb="FFFF0000"/>
      </colorScale>
    </cfRule>
  </conditionalFormatting>
  <conditionalFormatting sqref="AT16:BC25">
    <cfRule type="colorScale" priority="1">
      <colorScale>
        <cfvo type="min"/>
        <cfvo type="percentile" val="50"/>
        <cfvo type="max"/>
        <color rgb="FFFFFF00"/>
        <color rgb="FF92D050"/>
        <color rgb="FFFF0000"/>
      </colorScale>
    </cfRule>
    <cfRule type="colorScale" priority="2">
      <colorScale>
        <cfvo type="min"/>
        <cfvo type="max"/>
        <color rgb="FFFFFF00"/>
        <color rgb="FFFF0000"/>
      </colorScale>
    </cfRule>
  </conditionalFormatting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1007"/>
  <sheetViews>
    <sheetView tabSelected="1" workbookViewId="0">
      <selection activeCell="K7" sqref="K7"/>
    </sheetView>
  </sheetViews>
  <sheetFormatPr baseColWidth="10" defaultRowHeight="16" x14ac:dyDescent="0.2"/>
  <cols>
    <col min="14" max="14" width="11.6640625" bestFit="1" customWidth="1"/>
    <col min="18" max="18" width="16.33203125" customWidth="1"/>
    <col min="19" max="19" width="3.83203125" customWidth="1"/>
    <col min="20" max="29" width="5.83203125" customWidth="1"/>
  </cols>
  <sheetData>
    <row r="1" spans="1:14" x14ac:dyDescent="0.2">
      <c r="A1" t="s">
        <v>0</v>
      </c>
    </row>
    <row r="2" spans="1:14" x14ac:dyDescent="0.2">
      <c r="A2" t="s">
        <v>26</v>
      </c>
    </row>
    <row r="3" spans="1:14" x14ac:dyDescent="0.2">
      <c r="A3" t="s">
        <v>2</v>
      </c>
    </row>
    <row r="4" spans="1:14" x14ac:dyDescent="0.2">
      <c r="A4" t="s">
        <v>25</v>
      </c>
    </row>
    <row r="5" spans="1:14" x14ac:dyDescent="0.2">
      <c r="A5" t="s">
        <v>4</v>
      </c>
      <c r="B5" t="s">
        <v>5</v>
      </c>
      <c r="C5" t="s">
        <v>6</v>
      </c>
      <c r="D5" t="s">
        <v>7</v>
      </c>
    </row>
    <row r="6" spans="1:14" x14ac:dyDescent="0.2">
      <c r="A6">
        <v>0</v>
      </c>
      <c r="B6">
        <v>49</v>
      </c>
      <c r="C6">
        <v>0</v>
      </c>
      <c r="D6">
        <v>49</v>
      </c>
    </row>
    <row r="7" spans="1:14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K7" t="s">
        <v>18</v>
      </c>
      <c r="L7" t="s">
        <v>19</v>
      </c>
      <c r="M7" t="s">
        <v>20</v>
      </c>
      <c r="N7" t="s">
        <v>21</v>
      </c>
    </row>
    <row r="8" spans="1:14" x14ac:dyDescent="0.2">
      <c r="A8">
        <v>1</v>
      </c>
      <c r="B8" t="s">
        <v>17</v>
      </c>
      <c r="C8">
        <v>550</v>
      </c>
      <c r="D8">
        <v>1</v>
      </c>
      <c r="E8">
        <v>1</v>
      </c>
      <c r="F8">
        <v>800</v>
      </c>
      <c r="G8">
        <v>468</v>
      </c>
      <c r="H8">
        <v>1</v>
      </c>
      <c r="I8">
        <v>1</v>
      </c>
      <c r="K8">
        <f>G8/C8</f>
        <v>0.85090909090909095</v>
      </c>
      <c r="L8" s="1">
        <f>SUM(K8:K17)/10</f>
        <v>0.85545454545454547</v>
      </c>
      <c r="M8">
        <f>H8/I8</f>
        <v>1</v>
      </c>
      <c r="N8" s="2">
        <f>SUM(M8:M17)/10</f>
        <v>1</v>
      </c>
    </row>
    <row r="9" spans="1:14" x14ac:dyDescent="0.2">
      <c r="A9">
        <v>2</v>
      </c>
      <c r="B9" t="s">
        <v>17</v>
      </c>
      <c r="C9">
        <v>550</v>
      </c>
      <c r="D9">
        <v>1</v>
      </c>
      <c r="E9">
        <v>1</v>
      </c>
      <c r="F9">
        <v>800</v>
      </c>
      <c r="G9">
        <v>465</v>
      </c>
      <c r="H9">
        <v>1</v>
      </c>
      <c r="I9">
        <v>1</v>
      </c>
      <c r="K9">
        <f>G9/C9</f>
        <v>0.84545454545454546</v>
      </c>
      <c r="L9" s="1"/>
      <c r="M9">
        <f>H9/I9</f>
        <v>1</v>
      </c>
      <c r="N9" s="2"/>
    </row>
    <row r="10" spans="1:14" x14ac:dyDescent="0.2">
      <c r="A10">
        <v>3</v>
      </c>
      <c r="B10" t="s">
        <v>17</v>
      </c>
      <c r="C10">
        <v>550</v>
      </c>
      <c r="D10">
        <v>1</v>
      </c>
      <c r="E10">
        <v>1</v>
      </c>
      <c r="F10">
        <v>800</v>
      </c>
      <c r="G10">
        <v>477</v>
      </c>
      <c r="H10">
        <v>1</v>
      </c>
      <c r="I10">
        <v>1</v>
      </c>
      <c r="K10">
        <f>G10/C10</f>
        <v>0.86727272727272731</v>
      </c>
      <c r="L10" s="1"/>
      <c r="M10">
        <f>H10/I10</f>
        <v>1</v>
      </c>
      <c r="N10" s="2"/>
    </row>
    <row r="11" spans="1:14" x14ac:dyDescent="0.2">
      <c r="A11">
        <v>4</v>
      </c>
      <c r="B11" t="s">
        <v>17</v>
      </c>
      <c r="C11">
        <v>550</v>
      </c>
      <c r="D11">
        <v>1</v>
      </c>
      <c r="E11">
        <v>1</v>
      </c>
      <c r="F11">
        <v>800</v>
      </c>
      <c r="G11">
        <v>463</v>
      </c>
      <c r="H11">
        <v>1</v>
      </c>
      <c r="I11">
        <v>1</v>
      </c>
      <c r="K11">
        <f>G11/C11</f>
        <v>0.8418181818181818</v>
      </c>
      <c r="L11" s="1"/>
      <c r="M11">
        <f>H11/I11</f>
        <v>1</v>
      </c>
      <c r="N11" s="2"/>
    </row>
    <row r="12" spans="1:14" x14ac:dyDescent="0.2">
      <c r="A12">
        <v>5</v>
      </c>
      <c r="B12" t="s">
        <v>17</v>
      </c>
      <c r="C12">
        <v>550</v>
      </c>
      <c r="D12">
        <v>1</v>
      </c>
      <c r="E12">
        <v>1</v>
      </c>
      <c r="F12">
        <v>800</v>
      </c>
      <c r="G12">
        <v>479</v>
      </c>
      <c r="H12">
        <v>1</v>
      </c>
      <c r="I12">
        <v>1</v>
      </c>
      <c r="K12">
        <f>G12/C12</f>
        <v>0.87090909090909085</v>
      </c>
      <c r="L12" s="1"/>
      <c r="M12">
        <f>H12/I12</f>
        <v>1</v>
      </c>
      <c r="N12" s="2"/>
    </row>
    <row r="13" spans="1:14" x14ac:dyDescent="0.2">
      <c r="A13">
        <v>6</v>
      </c>
      <c r="B13" t="s">
        <v>17</v>
      </c>
      <c r="C13">
        <v>550</v>
      </c>
      <c r="D13">
        <v>1</v>
      </c>
      <c r="E13">
        <v>1</v>
      </c>
      <c r="F13">
        <v>800</v>
      </c>
      <c r="G13">
        <v>477</v>
      </c>
      <c r="H13">
        <v>1</v>
      </c>
      <c r="I13">
        <v>1</v>
      </c>
      <c r="K13">
        <f>G13/C13</f>
        <v>0.86727272727272731</v>
      </c>
      <c r="L13" s="1"/>
      <c r="M13">
        <f>H13/I13</f>
        <v>1</v>
      </c>
      <c r="N13" s="2"/>
    </row>
    <row r="14" spans="1:14" x14ac:dyDescent="0.2">
      <c r="A14">
        <v>7</v>
      </c>
      <c r="B14" t="s">
        <v>17</v>
      </c>
      <c r="C14">
        <v>550</v>
      </c>
      <c r="D14">
        <v>1</v>
      </c>
      <c r="E14">
        <v>1</v>
      </c>
      <c r="F14">
        <v>800</v>
      </c>
      <c r="G14">
        <v>461</v>
      </c>
      <c r="H14">
        <v>1</v>
      </c>
      <c r="I14">
        <v>1</v>
      </c>
      <c r="K14">
        <f>G14/C14</f>
        <v>0.83818181818181814</v>
      </c>
      <c r="L14" s="1"/>
      <c r="M14">
        <f>H14/I14</f>
        <v>1</v>
      </c>
      <c r="N14" s="2"/>
    </row>
    <row r="15" spans="1:14" x14ac:dyDescent="0.2">
      <c r="A15">
        <v>8</v>
      </c>
      <c r="B15" t="s">
        <v>17</v>
      </c>
      <c r="C15">
        <v>550</v>
      </c>
      <c r="D15">
        <v>1</v>
      </c>
      <c r="E15">
        <v>1</v>
      </c>
      <c r="F15">
        <v>800</v>
      </c>
      <c r="G15">
        <v>458</v>
      </c>
      <c r="H15">
        <v>1</v>
      </c>
      <c r="I15">
        <v>1</v>
      </c>
      <c r="K15">
        <f>G15/C15</f>
        <v>0.83272727272727276</v>
      </c>
      <c r="L15" s="1"/>
      <c r="M15">
        <f>H15/I15</f>
        <v>1</v>
      </c>
      <c r="N15" s="2"/>
    </row>
    <row r="16" spans="1:14" x14ac:dyDescent="0.2">
      <c r="A16">
        <v>9</v>
      </c>
      <c r="B16" t="s">
        <v>17</v>
      </c>
      <c r="C16">
        <v>550</v>
      </c>
      <c r="D16">
        <v>1</v>
      </c>
      <c r="E16">
        <v>1</v>
      </c>
      <c r="F16">
        <v>800</v>
      </c>
      <c r="G16">
        <v>475</v>
      </c>
      <c r="H16">
        <v>1</v>
      </c>
      <c r="I16">
        <v>1</v>
      </c>
      <c r="K16">
        <f>G16/C16</f>
        <v>0.86363636363636365</v>
      </c>
      <c r="L16" s="1"/>
      <c r="M16">
        <f>H16/I16</f>
        <v>1</v>
      </c>
      <c r="N16" s="2"/>
    </row>
    <row r="17" spans="1:29" x14ac:dyDescent="0.2">
      <c r="A17">
        <v>10</v>
      </c>
      <c r="B17" t="s">
        <v>17</v>
      </c>
      <c r="C17">
        <v>550</v>
      </c>
      <c r="D17">
        <v>1</v>
      </c>
      <c r="E17">
        <v>1</v>
      </c>
      <c r="F17">
        <v>800</v>
      </c>
      <c r="G17">
        <v>482</v>
      </c>
      <c r="H17">
        <v>1</v>
      </c>
      <c r="I17">
        <v>1</v>
      </c>
      <c r="K17">
        <f>G17/C17</f>
        <v>0.87636363636363634</v>
      </c>
      <c r="L17" s="1"/>
      <c r="M17">
        <f>H17/I17</f>
        <v>1</v>
      </c>
      <c r="N17" s="2"/>
    </row>
    <row r="18" spans="1:29" x14ac:dyDescent="0.2">
      <c r="A18">
        <v>11</v>
      </c>
      <c r="B18" t="s">
        <v>17</v>
      </c>
      <c r="C18">
        <v>550</v>
      </c>
      <c r="D18">
        <v>1</v>
      </c>
      <c r="E18">
        <v>2</v>
      </c>
      <c r="F18">
        <v>800</v>
      </c>
      <c r="G18">
        <v>478</v>
      </c>
      <c r="H18">
        <v>1.4811715481171499</v>
      </c>
      <c r="I18">
        <v>1</v>
      </c>
      <c r="K18">
        <f>G18/C18</f>
        <v>0.86909090909090914</v>
      </c>
      <c r="L18" s="1">
        <f>SUM(K18:K27)/10</f>
        <v>0.8827272727272728</v>
      </c>
      <c r="M18">
        <f>H18/I18</f>
        <v>1.4811715481171499</v>
      </c>
      <c r="N18" s="2">
        <f>SUM(M18:M27)/10</f>
        <v>1.5174115663693311</v>
      </c>
    </row>
    <row r="19" spans="1:29" x14ac:dyDescent="0.2">
      <c r="A19">
        <v>12</v>
      </c>
      <c r="B19" t="s">
        <v>17</v>
      </c>
      <c r="C19">
        <v>550</v>
      </c>
      <c r="D19">
        <v>1</v>
      </c>
      <c r="E19">
        <v>2</v>
      </c>
      <c r="F19">
        <v>800</v>
      </c>
      <c r="G19">
        <v>486</v>
      </c>
      <c r="H19">
        <v>1.5452674897119301</v>
      </c>
      <c r="I19">
        <v>1</v>
      </c>
      <c r="K19">
        <f>G19/C19</f>
        <v>0.88363636363636366</v>
      </c>
      <c r="L19" s="1"/>
      <c r="M19">
        <f>H19/I19</f>
        <v>1.5452674897119301</v>
      </c>
      <c r="N19" s="2"/>
    </row>
    <row r="20" spans="1:29" x14ac:dyDescent="0.2">
      <c r="A20">
        <v>13</v>
      </c>
      <c r="B20" t="s">
        <v>17</v>
      </c>
      <c r="C20">
        <v>550</v>
      </c>
      <c r="D20">
        <v>1</v>
      </c>
      <c r="E20">
        <v>2</v>
      </c>
      <c r="F20">
        <v>800</v>
      </c>
      <c r="G20">
        <v>471</v>
      </c>
      <c r="H20">
        <v>1.5562632696390599</v>
      </c>
      <c r="I20">
        <v>1</v>
      </c>
      <c r="K20">
        <f>G20/C20</f>
        <v>0.85636363636363633</v>
      </c>
      <c r="L20" s="1"/>
      <c r="M20">
        <f>H20/I20</f>
        <v>1.5562632696390599</v>
      </c>
      <c r="N20" s="2"/>
    </row>
    <row r="21" spans="1:29" x14ac:dyDescent="0.2">
      <c r="A21">
        <v>14</v>
      </c>
      <c r="B21" t="s">
        <v>17</v>
      </c>
      <c r="C21">
        <v>550</v>
      </c>
      <c r="D21">
        <v>1</v>
      </c>
      <c r="E21">
        <v>2</v>
      </c>
      <c r="F21">
        <v>800</v>
      </c>
      <c r="G21">
        <v>488</v>
      </c>
      <c r="H21">
        <v>1.5</v>
      </c>
      <c r="I21">
        <v>1</v>
      </c>
      <c r="K21">
        <f>G21/C21</f>
        <v>0.88727272727272732</v>
      </c>
      <c r="L21" s="1"/>
      <c r="M21">
        <f>H21/I21</f>
        <v>1.5</v>
      </c>
      <c r="N21" s="2"/>
    </row>
    <row r="22" spans="1:29" x14ac:dyDescent="0.2">
      <c r="A22">
        <v>15</v>
      </c>
      <c r="B22" t="s">
        <v>17</v>
      </c>
      <c r="C22">
        <v>550</v>
      </c>
      <c r="D22">
        <v>1</v>
      </c>
      <c r="E22">
        <v>2</v>
      </c>
      <c r="F22">
        <v>800</v>
      </c>
      <c r="G22">
        <v>488</v>
      </c>
      <c r="H22">
        <v>1.5122950819672101</v>
      </c>
      <c r="I22">
        <v>1</v>
      </c>
      <c r="K22">
        <f>G22/C22</f>
        <v>0.88727272727272732</v>
      </c>
      <c r="L22" s="1"/>
      <c r="M22">
        <f>H22/I22</f>
        <v>1.5122950819672101</v>
      </c>
      <c r="N22" s="2"/>
    </row>
    <row r="23" spans="1:29" x14ac:dyDescent="0.2">
      <c r="A23">
        <v>16</v>
      </c>
      <c r="B23" t="s">
        <v>17</v>
      </c>
      <c r="C23">
        <v>550</v>
      </c>
      <c r="D23">
        <v>1</v>
      </c>
      <c r="E23">
        <v>2</v>
      </c>
      <c r="F23">
        <v>800</v>
      </c>
      <c r="G23">
        <v>498</v>
      </c>
      <c r="H23">
        <v>1.5240963855421601</v>
      </c>
      <c r="I23">
        <v>1</v>
      </c>
      <c r="K23">
        <f>G23/C23</f>
        <v>0.9054545454545454</v>
      </c>
      <c r="L23" s="1"/>
      <c r="M23">
        <f>H23/I23</f>
        <v>1.5240963855421601</v>
      </c>
      <c r="N23" s="2"/>
    </row>
    <row r="24" spans="1:29" x14ac:dyDescent="0.2">
      <c r="A24">
        <v>17</v>
      </c>
      <c r="B24" t="s">
        <v>17</v>
      </c>
      <c r="C24">
        <v>550</v>
      </c>
      <c r="D24">
        <v>1</v>
      </c>
      <c r="E24">
        <v>2</v>
      </c>
      <c r="F24">
        <v>800</v>
      </c>
      <c r="G24">
        <v>491</v>
      </c>
      <c r="H24">
        <v>1.5417515274949001</v>
      </c>
      <c r="I24">
        <v>1</v>
      </c>
      <c r="K24">
        <f>G24/C24</f>
        <v>0.8927272727272727</v>
      </c>
      <c r="L24" s="1"/>
      <c r="M24">
        <f>H24/I24</f>
        <v>1.5417515274949001</v>
      </c>
      <c r="N24" s="2"/>
    </row>
    <row r="25" spans="1:29" x14ac:dyDescent="0.2">
      <c r="A25">
        <v>18</v>
      </c>
      <c r="B25" t="s">
        <v>17</v>
      </c>
      <c r="C25">
        <v>550</v>
      </c>
      <c r="D25">
        <v>1</v>
      </c>
      <c r="E25">
        <v>2</v>
      </c>
      <c r="F25">
        <v>800</v>
      </c>
      <c r="G25">
        <v>478</v>
      </c>
      <c r="H25">
        <v>1.50418410041841</v>
      </c>
      <c r="I25">
        <v>1</v>
      </c>
      <c r="K25">
        <f>G25/C25</f>
        <v>0.86909090909090914</v>
      </c>
      <c r="L25" s="1"/>
      <c r="M25">
        <f>H25/I25</f>
        <v>1.50418410041841</v>
      </c>
      <c r="N25" s="2"/>
    </row>
    <row r="26" spans="1:29" x14ac:dyDescent="0.2">
      <c r="A26">
        <v>19</v>
      </c>
      <c r="B26" t="s">
        <v>17</v>
      </c>
      <c r="C26">
        <v>550</v>
      </c>
      <c r="D26">
        <v>1</v>
      </c>
      <c r="E26">
        <v>2</v>
      </c>
      <c r="F26">
        <v>800</v>
      </c>
      <c r="G26">
        <v>494</v>
      </c>
      <c r="H26">
        <v>1.51012145748987</v>
      </c>
      <c r="I26">
        <v>1</v>
      </c>
      <c r="K26">
        <f>G26/C26</f>
        <v>0.89818181818181819</v>
      </c>
      <c r="L26" s="1"/>
      <c r="M26">
        <f>H26/I26</f>
        <v>1.51012145748987</v>
      </c>
      <c r="N26" s="2"/>
    </row>
    <row r="27" spans="1:29" x14ac:dyDescent="0.2">
      <c r="A27">
        <v>20</v>
      </c>
      <c r="B27" t="s">
        <v>17</v>
      </c>
      <c r="C27">
        <v>550</v>
      </c>
      <c r="D27">
        <v>1</v>
      </c>
      <c r="E27">
        <v>2</v>
      </c>
      <c r="F27">
        <v>800</v>
      </c>
      <c r="G27">
        <v>483</v>
      </c>
      <c r="H27">
        <v>1.4989648033126199</v>
      </c>
      <c r="I27">
        <v>1</v>
      </c>
      <c r="K27">
        <f>G27/C27</f>
        <v>0.87818181818181817</v>
      </c>
      <c r="L27" s="1"/>
      <c r="M27">
        <f>H27/I27</f>
        <v>1.4989648033126199</v>
      </c>
      <c r="N27" s="2"/>
    </row>
    <row r="28" spans="1:29" x14ac:dyDescent="0.2">
      <c r="A28">
        <v>21</v>
      </c>
      <c r="B28" t="s">
        <v>17</v>
      </c>
      <c r="C28">
        <v>550</v>
      </c>
      <c r="D28">
        <v>1</v>
      </c>
      <c r="E28">
        <v>3</v>
      </c>
      <c r="F28">
        <v>800</v>
      </c>
      <c r="G28">
        <v>494</v>
      </c>
      <c r="H28">
        <v>2</v>
      </c>
      <c r="I28">
        <v>1</v>
      </c>
      <c r="K28">
        <f>G28/C28</f>
        <v>0.89818181818181819</v>
      </c>
      <c r="L28" s="1">
        <f>SUM(K28:K37)/10</f>
        <v>0.90018181818181819</v>
      </c>
      <c r="M28">
        <f>H28/I28</f>
        <v>2</v>
      </c>
      <c r="N28" s="2">
        <f>SUM(M28:M37)/10</f>
        <v>2.0145218799145277</v>
      </c>
    </row>
    <row r="29" spans="1:29" x14ac:dyDescent="0.2">
      <c r="A29">
        <v>22</v>
      </c>
      <c r="B29" t="s">
        <v>17</v>
      </c>
      <c r="C29">
        <v>550</v>
      </c>
      <c r="D29">
        <v>1</v>
      </c>
      <c r="E29">
        <v>3</v>
      </c>
      <c r="F29">
        <v>800</v>
      </c>
      <c r="G29">
        <v>492</v>
      </c>
      <c r="H29">
        <v>2.0162601626016201</v>
      </c>
      <c r="I29">
        <v>1</v>
      </c>
      <c r="K29">
        <f>G29/C29</f>
        <v>0.89454545454545453</v>
      </c>
      <c r="L29" s="1"/>
      <c r="M29">
        <f>H29/I29</f>
        <v>2.0162601626016201</v>
      </c>
      <c r="N29" s="2"/>
      <c r="X29" s="3" t="s">
        <v>12</v>
      </c>
    </row>
    <row r="30" spans="1:29" ht="17" thickBot="1" x14ac:dyDescent="0.25">
      <c r="A30">
        <v>23</v>
      </c>
      <c r="B30" t="s">
        <v>17</v>
      </c>
      <c r="C30">
        <v>550</v>
      </c>
      <c r="D30">
        <v>1</v>
      </c>
      <c r="E30">
        <v>3</v>
      </c>
      <c r="F30">
        <v>800</v>
      </c>
      <c r="G30">
        <v>495</v>
      </c>
      <c r="H30">
        <v>2.0565656565656498</v>
      </c>
      <c r="I30">
        <v>1</v>
      </c>
      <c r="K30">
        <f>G30/C30</f>
        <v>0.9</v>
      </c>
      <c r="L30" s="1"/>
      <c r="M30">
        <f>H30/I30</f>
        <v>2.0565656565656498</v>
      </c>
      <c r="N30" s="2"/>
      <c r="T30" s="4">
        <v>1</v>
      </c>
      <c r="U30" s="4">
        <v>2</v>
      </c>
      <c r="V30" s="4">
        <v>3</v>
      </c>
      <c r="W30" s="4">
        <v>4</v>
      </c>
      <c r="X30" s="4">
        <v>5</v>
      </c>
      <c r="Y30" s="4">
        <v>6</v>
      </c>
      <c r="Z30" s="4">
        <v>7</v>
      </c>
      <c r="AA30" s="4">
        <v>8</v>
      </c>
      <c r="AB30" s="4">
        <v>9</v>
      </c>
      <c r="AC30" s="4">
        <v>10</v>
      </c>
    </row>
    <row r="31" spans="1:29" x14ac:dyDescent="0.2">
      <c r="A31">
        <v>24</v>
      </c>
      <c r="B31" t="s">
        <v>17</v>
      </c>
      <c r="C31">
        <v>550</v>
      </c>
      <c r="D31">
        <v>1</v>
      </c>
      <c r="E31">
        <v>3</v>
      </c>
      <c r="F31">
        <v>800</v>
      </c>
      <c r="G31">
        <v>492</v>
      </c>
      <c r="H31">
        <v>2.0162601626016201</v>
      </c>
      <c r="I31">
        <v>1</v>
      </c>
      <c r="K31">
        <f>G31/C31</f>
        <v>0.89454545454545453</v>
      </c>
      <c r="L31" s="1"/>
      <c r="M31">
        <f>H31/I31</f>
        <v>2.0162601626016201</v>
      </c>
      <c r="N31" s="2"/>
      <c r="S31" s="4">
        <v>1</v>
      </c>
      <c r="T31" s="5">
        <f>L8</f>
        <v>0.85545454545454547</v>
      </c>
      <c r="U31" s="6">
        <f>L18</f>
        <v>0.8827272727272728</v>
      </c>
      <c r="V31" s="6">
        <f>L28</f>
        <v>0.90018181818181819</v>
      </c>
      <c r="W31" s="6">
        <f>L38</f>
        <v>0.90909090909090917</v>
      </c>
      <c r="X31" s="6">
        <f>L48</f>
        <v>0.92781818181818176</v>
      </c>
      <c r="Y31" s="6">
        <f>L58</f>
        <v>0.93909090909090909</v>
      </c>
      <c r="Z31" s="6">
        <f>L68</f>
        <v>0.94127272727272726</v>
      </c>
      <c r="AA31" s="6">
        <f>L78</f>
        <v>0.9550909090909091</v>
      </c>
      <c r="AB31" s="6">
        <f>L88</f>
        <v>0.95872727272727276</v>
      </c>
      <c r="AC31" s="7">
        <f>L98</f>
        <v>0.96127272727272717</v>
      </c>
    </row>
    <row r="32" spans="1:29" x14ac:dyDescent="0.2">
      <c r="A32">
        <v>25</v>
      </c>
      <c r="B32" t="s">
        <v>17</v>
      </c>
      <c r="C32">
        <v>550</v>
      </c>
      <c r="D32">
        <v>1</v>
      </c>
      <c r="E32">
        <v>3</v>
      </c>
      <c r="F32">
        <v>800</v>
      </c>
      <c r="G32">
        <v>493</v>
      </c>
      <c r="H32">
        <v>1.9979716024340699</v>
      </c>
      <c r="I32">
        <v>1</v>
      </c>
      <c r="K32">
        <f>G32/C32</f>
        <v>0.89636363636363636</v>
      </c>
      <c r="L32" s="1"/>
      <c r="M32">
        <f>H32/I32</f>
        <v>1.9979716024340699</v>
      </c>
      <c r="N32" s="2"/>
      <c r="S32" s="4">
        <v>2</v>
      </c>
      <c r="T32" s="8">
        <f>L108</f>
        <v>0.77690909090909088</v>
      </c>
      <c r="U32" s="9">
        <f>L118</f>
        <v>0.80527272727272725</v>
      </c>
      <c r="V32" s="9">
        <f>L128</f>
        <v>0.82254545454545469</v>
      </c>
      <c r="W32" s="9">
        <f>L138</f>
        <v>0.84036363636363642</v>
      </c>
      <c r="X32" s="9">
        <f>L148</f>
        <v>0.86745454545454537</v>
      </c>
      <c r="Y32" s="9">
        <f>L158</f>
        <v>0.88400000000000001</v>
      </c>
      <c r="Z32" s="9">
        <f>L168</f>
        <v>0.89818181818181819</v>
      </c>
      <c r="AA32" s="9">
        <f>L178</f>
        <v>0.91309090909090906</v>
      </c>
      <c r="AB32" s="9">
        <f>L188</f>
        <v>0.91509090909090907</v>
      </c>
      <c r="AC32" s="10">
        <f>L198</f>
        <v>0.92490909090909101</v>
      </c>
    </row>
    <row r="33" spans="1:29" x14ac:dyDescent="0.2">
      <c r="A33">
        <v>26</v>
      </c>
      <c r="B33" t="s">
        <v>17</v>
      </c>
      <c r="C33">
        <v>550</v>
      </c>
      <c r="D33">
        <v>1</v>
      </c>
      <c r="E33">
        <v>3</v>
      </c>
      <c r="F33">
        <v>800</v>
      </c>
      <c r="G33">
        <v>498</v>
      </c>
      <c r="H33">
        <v>2.01004016064257</v>
      </c>
      <c r="I33">
        <v>1</v>
      </c>
      <c r="K33">
        <f>G33/C33</f>
        <v>0.9054545454545454</v>
      </c>
      <c r="L33" s="1"/>
      <c r="M33">
        <f>H33/I33</f>
        <v>2.01004016064257</v>
      </c>
      <c r="N33" s="2"/>
      <c r="S33" s="4">
        <v>3</v>
      </c>
      <c r="T33" s="8">
        <f>L208</f>
        <v>0.52963636363636357</v>
      </c>
      <c r="U33" s="9">
        <f>L218</f>
        <v>0.55545454545454542</v>
      </c>
      <c r="V33" s="9">
        <f>L228</f>
        <v>0.5683636363636364</v>
      </c>
      <c r="W33" s="9">
        <f>L238</f>
        <v>0.57745454545454544</v>
      </c>
      <c r="X33" s="9">
        <f>L248</f>
        <v>0.58127272727272727</v>
      </c>
      <c r="Y33" s="9">
        <f>L258</f>
        <v>0.59163636363636352</v>
      </c>
      <c r="Z33" s="9">
        <f>L268</f>
        <v>0.60472727272727267</v>
      </c>
      <c r="AA33" s="9">
        <f>L278</f>
        <v>0.60327272727272729</v>
      </c>
      <c r="AB33" s="9">
        <f>L288</f>
        <v>0.59981818181818192</v>
      </c>
      <c r="AC33" s="10">
        <f>L298</f>
        <v>0.61363636363636354</v>
      </c>
    </row>
    <row r="34" spans="1:29" x14ac:dyDescent="0.2">
      <c r="A34">
        <v>27</v>
      </c>
      <c r="B34" t="s">
        <v>17</v>
      </c>
      <c r="C34">
        <v>550</v>
      </c>
      <c r="D34">
        <v>1</v>
      </c>
      <c r="E34">
        <v>3</v>
      </c>
      <c r="F34">
        <v>800</v>
      </c>
      <c r="G34">
        <v>499</v>
      </c>
      <c r="H34">
        <v>2.06813627254509</v>
      </c>
      <c r="I34">
        <v>1</v>
      </c>
      <c r="K34">
        <f>G34/C34</f>
        <v>0.90727272727272723</v>
      </c>
      <c r="L34" s="1"/>
      <c r="M34">
        <f>H34/I34</f>
        <v>2.06813627254509</v>
      </c>
      <c r="N34" s="2"/>
      <c r="S34" s="4">
        <v>4</v>
      </c>
      <c r="T34" s="8">
        <f>L308</f>
        <v>0.41327272727272718</v>
      </c>
      <c r="U34" s="9">
        <f>L318</f>
        <v>0.45581818181818179</v>
      </c>
      <c r="V34" s="9">
        <f>L328</f>
        <v>0.47272727272727266</v>
      </c>
      <c r="W34" s="9">
        <f>L338</f>
        <v>0.4836363636363637</v>
      </c>
      <c r="X34" s="9">
        <f>L348</f>
        <v>0.48818181818181816</v>
      </c>
      <c r="Y34" s="9">
        <f>L358</f>
        <v>0.49472727272727274</v>
      </c>
      <c r="Z34" s="9">
        <f>L368</f>
        <v>0.49727272727272726</v>
      </c>
      <c r="AA34" s="9">
        <f>L378</f>
        <v>0.49490909090909085</v>
      </c>
      <c r="AB34" s="9">
        <f>L388</f>
        <v>0.50527272727272732</v>
      </c>
      <c r="AC34" s="10">
        <f>L398</f>
        <v>0.4967272727272728</v>
      </c>
    </row>
    <row r="35" spans="1:29" x14ac:dyDescent="0.2">
      <c r="A35">
        <v>28</v>
      </c>
      <c r="B35" t="s">
        <v>17</v>
      </c>
      <c r="C35">
        <v>550</v>
      </c>
      <c r="D35">
        <v>1</v>
      </c>
      <c r="E35">
        <v>3</v>
      </c>
      <c r="F35">
        <v>800</v>
      </c>
      <c r="G35">
        <v>496</v>
      </c>
      <c r="H35">
        <v>1.99596774193548</v>
      </c>
      <c r="I35">
        <v>1</v>
      </c>
      <c r="K35">
        <f>G35/C35</f>
        <v>0.90181818181818185</v>
      </c>
      <c r="L35" s="1"/>
      <c r="M35">
        <f>H35/I35</f>
        <v>1.99596774193548</v>
      </c>
      <c r="N35" s="2"/>
      <c r="R35" s="3" t="s">
        <v>11</v>
      </c>
      <c r="S35" s="4">
        <v>5</v>
      </c>
      <c r="T35" s="8">
        <f>L408</f>
        <v>0.34945454545454541</v>
      </c>
      <c r="U35" s="9">
        <f>L418</f>
        <v>0.37072727272727274</v>
      </c>
      <c r="V35" s="9">
        <f>L428</f>
        <v>0.39327272727272727</v>
      </c>
      <c r="W35" s="9">
        <f>L438</f>
        <v>0.41036363636363637</v>
      </c>
      <c r="X35" s="9">
        <f>L448</f>
        <v>0.43054545454545456</v>
      </c>
      <c r="Y35" s="9">
        <f>L458</f>
        <v>0.44018181818181823</v>
      </c>
      <c r="Z35" s="9">
        <f>L468</f>
        <v>0.45</v>
      </c>
      <c r="AA35" s="9">
        <f>L478</f>
        <v>0.4543636363636363</v>
      </c>
      <c r="AB35" s="9">
        <f>L488</f>
        <v>0.45690909090909093</v>
      </c>
      <c r="AC35" s="10">
        <f>L498</f>
        <v>0.46218181818181814</v>
      </c>
    </row>
    <row r="36" spans="1:29" x14ac:dyDescent="0.2">
      <c r="A36">
        <v>29</v>
      </c>
      <c r="B36" t="s">
        <v>17</v>
      </c>
      <c r="C36">
        <v>550</v>
      </c>
      <c r="D36">
        <v>1</v>
      </c>
      <c r="E36">
        <v>3</v>
      </c>
      <c r="F36">
        <v>800</v>
      </c>
      <c r="G36">
        <v>498</v>
      </c>
      <c r="H36">
        <v>1.9738955823293101</v>
      </c>
      <c r="I36">
        <v>1</v>
      </c>
      <c r="K36">
        <f>G36/C36</f>
        <v>0.9054545454545454</v>
      </c>
      <c r="L36" s="1"/>
      <c r="M36">
        <f>H36/I36</f>
        <v>1.9738955823293101</v>
      </c>
      <c r="N36" s="2"/>
      <c r="S36" s="4">
        <v>6</v>
      </c>
      <c r="T36" s="8">
        <f>L508</f>
        <v>0.31509090909090909</v>
      </c>
      <c r="U36" s="9">
        <f>L518</f>
        <v>0.32454545454545453</v>
      </c>
      <c r="V36" s="9">
        <f>L528</f>
        <v>0.34400000000000003</v>
      </c>
      <c r="W36" s="9">
        <f>L538</f>
        <v>0.3612727272727273</v>
      </c>
      <c r="X36" s="9">
        <f>L548</f>
        <v>0.38018181818181818</v>
      </c>
      <c r="Y36" s="9">
        <f>L558</f>
        <v>0.39290909090909087</v>
      </c>
      <c r="Z36" s="9">
        <f>L568</f>
        <v>0.39690909090909082</v>
      </c>
      <c r="AA36" s="9">
        <f>L578</f>
        <v>0.38581818181818178</v>
      </c>
      <c r="AB36" s="9">
        <f>L588</f>
        <v>0.40272727272727271</v>
      </c>
      <c r="AC36" s="10">
        <f>L598</f>
        <v>0.41781818181818176</v>
      </c>
    </row>
    <row r="37" spans="1:29" x14ac:dyDescent="0.2">
      <c r="A37">
        <v>30</v>
      </c>
      <c r="B37" t="s">
        <v>17</v>
      </c>
      <c r="C37">
        <v>550</v>
      </c>
      <c r="D37">
        <v>1</v>
      </c>
      <c r="E37">
        <v>3</v>
      </c>
      <c r="F37">
        <v>800</v>
      </c>
      <c r="G37">
        <v>494</v>
      </c>
      <c r="H37">
        <v>2.0101214574898698</v>
      </c>
      <c r="I37">
        <v>1</v>
      </c>
      <c r="K37">
        <f>G37/C37</f>
        <v>0.89818181818181819</v>
      </c>
      <c r="L37" s="1"/>
      <c r="M37">
        <f>H37/I37</f>
        <v>2.0101214574898698</v>
      </c>
      <c r="N37" s="2"/>
      <c r="S37" s="4">
        <v>7</v>
      </c>
      <c r="T37" s="8">
        <f>L608</f>
        <v>0.27345454545454545</v>
      </c>
      <c r="U37" s="9">
        <f>L618</f>
        <v>0.28054545454545454</v>
      </c>
      <c r="V37" s="9">
        <f>L628</f>
        <v>0.29000000000000004</v>
      </c>
      <c r="W37" s="9">
        <f>L638</f>
        <v>0.31163636363636366</v>
      </c>
      <c r="X37" s="9">
        <f>L648</f>
        <v>0.32618181818181818</v>
      </c>
      <c r="Y37" s="9">
        <f>L658</f>
        <v>0.3327272727272727</v>
      </c>
      <c r="Z37" s="9">
        <f>L668</f>
        <v>0.3378181818181818</v>
      </c>
      <c r="AA37" s="9">
        <f>L678</f>
        <v>0.35618181818181816</v>
      </c>
      <c r="AB37" s="9">
        <f>L688</f>
        <v>0.36345454545454542</v>
      </c>
      <c r="AC37" s="10">
        <f>L698</f>
        <v>0.36345454545454542</v>
      </c>
    </row>
    <row r="38" spans="1:29" x14ac:dyDescent="0.2">
      <c r="A38">
        <v>31</v>
      </c>
      <c r="B38" t="s">
        <v>17</v>
      </c>
      <c r="C38">
        <v>550</v>
      </c>
      <c r="D38">
        <v>1</v>
      </c>
      <c r="E38">
        <v>4</v>
      </c>
      <c r="F38">
        <v>800</v>
      </c>
      <c r="G38">
        <v>505</v>
      </c>
      <c r="H38">
        <v>2.56039603960396</v>
      </c>
      <c r="I38">
        <v>1</v>
      </c>
      <c r="K38">
        <f>G38/C38</f>
        <v>0.91818181818181821</v>
      </c>
      <c r="L38" s="1">
        <f>SUM(K38:K47)/10</f>
        <v>0.90909090909090917</v>
      </c>
      <c r="M38">
        <f>H38/I38</f>
        <v>2.56039603960396</v>
      </c>
      <c r="N38" s="2">
        <f>SUM(M38:M47)/10</f>
        <v>2.5532436274401014</v>
      </c>
      <c r="S38" s="4">
        <v>8</v>
      </c>
      <c r="T38" s="8">
        <f>L708</f>
        <v>0.24236363636363639</v>
      </c>
      <c r="U38" s="9">
        <f>L718</f>
        <v>0.25054545454545452</v>
      </c>
      <c r="V38" s="9">
        <f>L728</f>
        <v>0.26036363636363635</v>
      </c>
      <c r="W38" s="9">
        <f>L738</f>
        <v>0.27436363636363637</v>
      </c>
      <c r="X38" s="9">
        <f>L748</f>
        <v>0.29272727272727272</v>
      </c>
      <c r="Y38" s="9">
        <f>L758</f>
        <v>0.2972727272727273</v>
      </c>
      <c r="Z38" s="9">
        <f>L768</f>
        <v>0.31181818181818188</v>
      </c>
      <c r="AA38" s="9">
        <f>L778</f>
        <v>0.31181818181818183</v>
      </c>
      <c r="AB38" s="9">
        <f>L788</f>
        <v>0.31418181818181817</v>
      </c>
      <c r="AC38" s="10">
        <f>L798</f>
        <v>0.31818181818181818</v>
      </c>
    </row>
    <row r="39" spans="1:29" x14ac:dyDescent="0.2">
      <c r="A39">
        <v>32</v>
      </c>
      <c r="B39" t="s">
        <v>17</v>
      </c>
      <c r="C39">
        <v>550</v>
      </c>
      <c r="D39">
        <v>1</v>
      </c>
      <c r="E39">
        <v>4</v>
      </c>
      <c r="F39">
        <v>800</v>
      </c>
      <c r="G39">
        <v>484</v>
      </c>
      <c r="H39">
        <v>2.62190082644628</v>
      </c>
      <c r="I39">
        <v>1</v>
      </c>
      <c r="K39">
        <f>G39/C39</f>
        <v>0.88</v>
      </c>
      <c r="L39" s="1"/>
      <c r="M39">
        <f>H39/I39</f>
        <v>2.62190082644628</v>
      </c>
      <c r="N39" s="2"/>
      <c r="S39" s="4">
        <v>9</v>
      </c>
      <c r="T39" s="8">
        <f>L808</f>
        <v>0.22054545454545454</v>
      </c>
      <c r="U39" s="9">
        <f>L818</f>
        <v>0.22490909090909089</v>
      </c>
      <c r="V39" s="9">
        <f>L828</f>
        <v>0.2290909090909091</v>
      </c>
      <c r="W39" s="9">
        <f>L838</f>
        <v>0.24163636363636365</v>
      </c>
      <c r="X39" s="9">
        <f>L848</f>
        <v>0.25854545454545452</v>
      </c>
      <c r="Y39" s="9">
        <f>L858</f>
        <v>0.25945454545454549</v>
      </c>
      <c r="Z39" s="9">
        <f>L868</f>
        <v>0.27272727272727276</v>
      </c>
      <c r="AA39" s="9">
        <f>L878</f>
        <v>0.28872727272727272</v>
      </c>
      <c r="AB39" s="9">
        <f>L888</f>
        <v>0.27799999999999997</v>
      </c>
      <c r="AC39" s="10">
        <f>L898</f>
        <v>0.28090909090909089</v>
      </c>
    </row>
    <row r="40" spans="1:29" ht="17" thickBot="1" x14ac:dyDescent="0.25">
      <c r="A40">
        <v>33</v>
      </c>
      <c r="B40" t="s">
        <v>17</v>
      </c>
      <c r="C40">
        <v>550</v>
      </c>
      <c r="D40">
        <v>1</v>
      </c>
      <c r="E40">
        <v>4</v>
      </c>
      <c r="F40">
        <v>800</v>
      </c>
      <c r="G40">
        <v>499</v>
      </c>
      <c r="H40">
        <v>2.5771543086172302</v>
      </c>
      <c r="I40">
        <v>1</v>
      </c>
      <c r="K40">
        <f>G40/C40</f>
        <v>0.90727272727272723</v>
      </c>
      <c r="L40" s="1"/>
      <c r="M40">
        <f>H40/I40</f>
        <v>2.5771543086172302</v>
      </c>
      <c r="N40" s="2"/>
      <c r="S40" s="4">
        <v>10</v>
      </c>
      <c r="T40" s="11">
        <f>L908</f>
        <v>0.20145454545454547</v>
      </c>
      <c r="U40" s="12">
        <f>L918</f>
        <v>0.20727272727272722</v>
      </c>
      <c r="V40" s="12">
        <f>L928</f>
        <v>0.21254545454545454</v>
      </c>
      <c r="W40" s="12">
        <f>L938</f>
        <v>0.21581818181818183</v>
      </c>
      <c r="X40" s="12">
        <f>L948</f>
        <v>0.24181818181818185</v>
      </c>
      <c r="Y40" s="12">
        <f>L958</f>
        <v>0.252</v>
      </c>
      <c r="Z40" s="12">
        <f>L968</f>
        <v>0.24290909090909091</v>
      </c>
      <c r="AA40" s="12">
        <f>L978</f>
        <v>0.24672727272727268</v>
      </c>
      <c r="AB40" s="12">
        <f>L988</f>
        <v>0.24963636363636366</v>
      </c>
      <c r="AC40" s="13">
        <f>L998</f>
        <v>0.26309090909090915</v>
      </c>
    </row>
    <row r="41" spans="1:29" x14ac:dyDescent="0.2">
      <c r="A41">
        <v>34</v>
      </c>
      <c r="B41" t="s">
        <v>17</v>
      </c>
      <c r="C41">
        <v>550</v>
      </c>
      <c r="D41">
        <v>1</v>
      </c>
      <c r="E41">
        <v>4</v>
      </c>
      <c r="F41">
        <v>800</v>
      </c>
      <c r="G41">
        <v>506</v>
      </c>
      <c r="H41">
        <v>2.5711462450592801</v>
      </c>
      <c r="I41">
        <v>1</v>
      </c>
      <c r="K41">
        <f>G41/C41</f>
        <v>0.92</v>
      </c>
      <c r="L41" s="1"/>
      <c r="M41">
        <f>H41/I41</f>
        <v>2.5711462450592801</v>
      </c>
      <c r="N41" s="2"/>
    </row>
    <row r="42" spans="1:29" x14ac:dyDescent="0.2">
      <c r="A42">
        <v>35</v>
      </c>
      <c r="B42" t="s">
        <v>17</v>
      </c>
      <c r="C42">
        <v>550</v>
      </c>
      <c r="D42">
        <v>1</v>
      </c>
      <c r="E42">
        <v>4</v>
      </c>
      <c r="F42">
        <v>800</v>
      </c>
      <c r="G42">
        <v>500</v>
      </c>
      <c r="H42">
        <v>2.4980000000000002</v>
      </c>
      <c r="I42">
        <v>1</v>
      </c>
      <c r="K42">
        <f>G42/C42</f>
        <v>0.90909090909090906</v>
      </c>
      <c r="L42" s="1"/>
      <c r="M42">
        <f>H42/I42</f>
        <v>2.4980000000000002</v>
      </c>
      <c r="N42" s="2"/>
    </row>
    <row r="43" spans="1:29" x14ac:dyDescent="0.2">
      <c r="A43">
        <v>36</v>
      </c>
      <c r="B43" t="s">
        <v>17</v>
      </c>
      <c r="C43">
        <v>550</v>
      </c>
      <c r="D43">
        <v>1</v>
      </c>
      <c r="E43">
        <v>4</v>
      </c>
      <c r="F43">
        <v>800</v>
      </c>
      <c r="G43">
        <v>502</v>
      </c>
      <c r="H43">
        <v>2.5936254980079601</v>
      </c>
      <c r="I43">
        <v>1</v>
      </c>
      <c r="K43">
        <f>G43/C43</f>
        <v>0.91272727272727272</v>
      </c>
      <c r="L43" s="1"/>
      <c r="M43">
        <f>H43/I43</f>
        <v>2.5936254980079601</v>
      </c>
      <c r="N43" s="2"/>
    </row>
    <row r="44" spans="1:29" x14ac:dyDescent="0.2">
      <c r="A44">
        <v>37</v>
      </c>
      <c r="B44" t="s">
        <v>17</v>
      </c>
      <c r="C44">
        <v>550</v>
      </c>
      <c r="D44">
        <v>1</v>
      </c>
      <c r="E44">
        <v>4</v>
      </c>
      <c r="F44">
        <v>800</v>
      </c>
      <c r="G44">
        <v>502</v>
      </c>
      <c r="H44">
        <v>2.4860557768924298</v>
      </c>
      <c r="I44">
        <v>1</v>
      </c>
      <c r="K44">
        <f>G44/C44</f>
        <v>0.91272727272727272</v>
      </c>
      <c r="L44" s="1"/>
      <c r="M44">
        <f>H44/I44</f>
        <v>2.4860557768924298</v>
      </c>
      <c r="N44" s="2"/>
    </row>
    <row r="45" spans="1:29" x14ac:dyDescent="0.2">
      <c r="A45">
        <v>38</v>
      </c>
      <c r="B45" t="s">
        <v>17</v>
      </c>
      <c r="C45">
        <v>550</v>
      </c>
      <c r="D45">
        <v>1</v>
      </c>
      <c r="E45">
        <v>4</v>
      </c>
      <c r="F45">
        <v>800</v>
      </c>
      <c r="G45">
        <v>495</v>
      </c>
      <c r="H45">
        <v>2.5616161616161599</v>
      </c>
      <c r="I45">
        <v>1</v>
      </c>
      <c r="K45">
        <f>G45/C45</f>
        <v>0.9</v>
      </c>
      <c r="L45" s="1"/>
      <c r="M45">
        <f>H45/I45</f>
        <v>2.5616161616161599</v>
      </c>
      <c r="N45" s="2"/>
    </row>
    <row r="46" spans="1:29" x14ac:dyDescent="0.2">
      <c r="A46">
        <v>39</v>
      </c>
      <c r="B46" t="s">
        <v>17</v>
      </c>
      <c r="C46">
        <v>550</v>
      </c>
      <c r="D46">
        <v>1</v>
      </c>
      <c r="E46">
        <v>4</v>
      </c>
      <c r="F46">
        <v>800</v>
      </c>
      <c r="G46">
        <v>504</v>
      </c>
      <c r="H46">
        <v>2.5416666666666599</v>
      </c>
      <c r="I46">
        <v>1</v>
      </c>
      <c r="K46">
        <f>G46/C46</f>
        <v>0.91636363636363638</v>
      </c>
      <c r="L46" s="1"/>
      <c r="M46">
        <f>H46/I46</f>
        <v>2.5416666666666599</v>
      </c>
      <c r="N46" s="2"/>
    </row>
    <row r="47" spans="1:29" x14ac:dyDescent="0.2">
      <c r="A47">
        <v>40</v>
      </c>
      <c r="B47" t="s">
        <v>17</v>
      </c>
      <c r="C47">
        <v>550</v>
      </c>
      <c r="D47">
        <v>1</v>
      </c>
      <c r="E47">
        <v>4</v>
      </c>
      <c r="F47">
        <v>800</v>
      </c>
      <c r="G47">
        <v>503</v>
      </c>
      <c r="H47">
        <v>2.5208747514910499</v>
      </c>
      <c r="I47">
        <v>1</v>
      </c>
      <c r="K47">
        <f>G47/C47</f>
        <v>0.91454545454545455</v>
      </c>
      <c r="L47" s="1"/>
      <c r="M47">
        <f>H47/I47</f>
        <v>2.5208747514910499</v>
      </c>
      <c r="N47" s="2"/>
    </row>
    <row r="48" spans="1:29" x14ac:dyDescent="0.2">
      <c r="A48">
        <v>41</v>
      </c>
      <c r="B48" t="s">
        <v>17</v>
      </c>
      <c r="C48">
        <v>550</v>
      </c>
      <c r="D48">
        <v>1</v>
      </c>
      <c r="E48">
        <v>5</v>
      </c>
      <c r="F48">
        <v>800</v>
      </c>
      <c r="G48">
        <v>506</v>
      </c>
      <c r="H48">
        <v>2.9782608695652102</v>
      </c>
      <c r="I48">
        <v>1</v>
      </c>
      <c r="K48">
        <f>G48/C48</f>
        <v>0.92</v>
      </c>
      <c r="L48" s="1">
        <f>SUM(K48:K57)/10</f>
        <v>0.92781818181818176</v>
      </c>
      <c r="M48">
        <f>H48/I48</f>
        <v>2.9782608695652102</v>
      </c>
      <c r="N48" s="2">
        <f>SUM(M48:M57)/10</f>
        <v>3.112396913819238</v>
      </c>
    </row>
    <row r="49" spans="1:14" x14ac:dyDescent="0.2">
      <c r="A49">
        <v>42</v>
      </c>
      <c r="B49" t="s">
        <v>17</v>
      </c>
      <c r="C49">
        <v>550</v>
      </c>
      <c r="D49">
        <v>1</v>
      </c>
      <c r="E49">
        <v>5</v>
      </c>
      <c r="F49">
        <v>800</v>
      </c>
      <c r="G49">
        <v>507</v>
      </c>
      <c r="H49">
        <v>3.1775147928993999</v>
      </c>
      <c r="I49">
        <v>1</v>
      </c>
      <c r="K49">
        <f>G49/C49</f>
        <v>0.92181818181818187</v>
      </c>
      <c r="L49" s="1"/>
      <c r="M49">
        <f>H49/I49</f>
        <v>3.1775147928993999</v>
      </c>
      <c r="N49" s="2"/>
    </row>
    <row r="50" spans="1:14" x14ac:dyDescent="0.2">
      <c r="A50">
        <v>43</v>
      </c>
      <c r="B50" t="s">
        <v>17</v>
      </c>
      <c r="C50">
        <v>550</v>
      </c>
      <c r="D50">
        <v>1</v>
      </c>
      <c r="E50">
        <v>5</v>
      </c>
      <c r="F50">
        <v>800</v>
      </c>
      <c r="G50">
        <v>510</v>
      </c>
      <c r="H50">
        <v>3.0921568627450902</v>
      </c>
      <c r="I50">
        <v>1</v>
      </c>
      <c r="K50">
        <f>G50/C50</f>
        <v>0.92727272727272725</v>
      </c>
      <c r="L50" s="1"/>
      <c r="M50">
        <f>H50/I50</f>
        <v>3.0921568627450902</v>
      </c>
      <c r="N50" s="2"/>
    </row>
    <row r="51" spans="1:14" x14ac:dyDescent="0.2">
      <c r="A51">
        <v>44</v>
      </c>
      <c r="B51" t="s">
        <v>17</v>
      </c>
      <c r="C51">
        <v>550</v>
      </c>
      <c r="D51">
        <v>1</v>
      </c>
      <c r="E51">
        <v>5</v>
      </c>
      <c r="F51">
        <v>800</v>
      </c>
      <c r="G51">
        <v>504</v>
      </c>
      <c r="H51">
        <v>3.1130952380952301</v>
      </c>
      <c r="I51">
        <v>1</v>
      </c>
      <c r="K51">
        <f>G51/C51</f>
        <v>0.91636363636363638</v>
      </c>
      <c r="L51" s="1"/>
      <c r="M51">
        <f>H51/I51</f>
        <v>3.1130952380952301</v>
      </c>
      <c r="N51" s="2"/>
    </row>
    <row r="52" spans="1:14" x14ac:dyDescent="0.2">
      <c r="A52">
        <v>45</v>
      </c>
      <c r="B52" t="s">
        <v>17</v>
      </c>
      <c r="C52">
        <v>550</v>
      </c>
      <c r="D52">
        <v>1</v>
      </c>
      <c r="E52">
        <v>5</v>
      </c>
      <c r="F52">
        <v>800</v>
      </c>
      <c r="G52">
        <v>507</v>
      </c>
      <c r="H52">
        <v>3.2386587771203099</v>
      </c>
      <c r="I52">
        <v>1</v>
      </c>
      <c r="K52">
        <f>G52/C52</f>
        <v>0.92181818181818187</v>
      </c>
      <c r="L52" s="1"/>
      <c r="M52">
        <f>H52/I52</f>
        <v>3.2386587771203099</v>
      </c>
      <c r="N52" s="2"/>
    </row>
    <row r="53" spans="1:14" x14ac:dyDescent="0.2">
      <c r="A53">
        <v>46</v>
      </c>
      <c r="B53" t="s">
        <v>17</v>
      </c>
      <c r="C53">
        <v>550</v>
      </c>
      <c r="D53">
        <v>1</v>
      </c>
      <c r="E53">
        <v>5</v>
      </c>
      <c r="F53">
        <v>800</v>
      </c>
      <c r="G53">
        <v>509</v>
      </c>
      <c r="H53">
        <v>3.17681728880157</v>
      </c>
      <c r="I53">
        <v>1</v>
      </c>
      <c r="K53">
        <f>G53/C53</f>
        <v>0.92545454545454542</v>
      </c>
      <c r="L53" s="1"/>
      <c r="M53">
        <f>H53/I53</f>
        <v>3.17681728880157</v>
      </c>
      <c r="N53" s="2"/>
    </row>
    <row r="54" spans="1:14" x14ac:dyDescent="0.2">
      <c r="A54">
        <v>47</v>
      </c>
      <c r="B54" t="s">
        <v>17</v>
      </c>
      <c r="C54">
        <v>550</v>
      </c>
      <c r="D54">
        <v>1</v>
      </c>
      <c r="E54">
        <v>5</v>
      </c>
      <c r="F54">
        <v>800</v>
      </c>
      <c r="G54">
        <v>507</v>
      </c>
      <c r="H54">
        <v>2.9861932938856</v>
      </c>
      <c r="I54">
        <v>1</v>
      </c>
      <c r="K54">
        <f>G54/C54</f>
        <v>0.92181818181818187</v>
      </c>
      <c r="L54" s="1"/>
      <c r="M54">
        <f>H54/I54</f>
        <v>2.9861932938856</v>
      </c>
      <c r="N54" s="2"/>
    </row>
    <row r="55" spans="1:14" x14ac:dyDescent="0.2">
      <c r="A55">
        <v>48</v>
      </c>
      <c r="B55" t="s">
        <v>17</v>
      </c>
      <c r="C55">
        <v>550</v>
      </c>
      <c r="D55">
        <v>1</v>
      </c>
      <c r="E55">
        <v>5</v>
      </c>
      <c r="F55">
        <v>800</v>
      </c>
      <c r="G55">
        <v>516</v>
      </c>
      <c r="H55">
        <v>3.2073643410852699</v>
      </c>
      <c r="I55">
        <v>1</v>
      </c>
      <c r="K55">
        <f>G55/C55</f>
        <v>0.93818181818181823</v>
      </c>
      <c r="L55" s="1"/>
      <c r="M55">
        <f>H55/I55</f>
        <v>3.2073643410852699</v>
      </c>
      <c r="N55" s="2"/>
    </row>
    <row r="56" spans="1:14" x14ac:dyDescent="0.2">
      <c r="A56">
        <v>49</v>
      </c>
      <c r="B56" t="s">
        <v>17</v>
      </c>
      <c r="C56">
        <v>550</v>
      </c>
      <c r="D56">
        <v>1</v>
      </c>
      <c r="E56">
        <v>5</v>
      </c>
      <c r="F56">
        <v>800</v>
      </c>
      <c r="G56">
        <v>522</v>
      </c>
      <c r="H56">
        <v>3.10536398467432</v>
      </c>
      <c r="I56">
        <v>1</v>
      </c>
      <c r="K56">
        <f>G56/C56</f>
        <v>0.9490909090909091</v>
      </c>
      <c r="L56" s="1"/>
      <c r="M56">
        <f>H56/I56</f>
        <v>3.10536398467432</v>
      </c>
      <c r="N56" s="2"/>
    </row>
    <row r="57" spans="1:14" x14ac:dyDescent="0.2">
      <c r="A57">
        <v>50</v>
      </c>
      <c r="B57" t="s">
        <v>17</v>
      </c>
      <c r="C57">
        <v>550</v>
      </c>
      <c r="D57">
        <v>1</v>
      </c>
      <c r="E57">
        <v>5</v>
      </c>
      <c r="F57">
        <v>800</v>
      </c>
      <c r="G57">
        <v>515</v>
      </c>
      <c r="H57">
        <v>3.0485436893203799</v>
      </c>
      <c r="I57">
        <v>1</v>
      </c>
      <c r="K57">
        <f>G57/C57</f>
        <v>0.9363636363636364</v>
      </c>
      <c r="L57" s="1"/>
      <c r="M57">
        <f>H57/I57</f>
        <v>3.0485436893203799</v>
      </c>
      <c r="N57" s="2"/>
    </row>
    <row r="58" spans="1:14" x14ac:dyDescent="0.2">
      <c r="A58">
        <v>51</v>
      </c>
      <c r="B58" t="s">
        <v>17</v>
      </c>
      <c r="C58">
        <v>550</v>
      </c>
      <c r="D58">
        <v>1</v>
      </c>
      <c r="E58">
        <v>6</v>
      </c>
      <c r="F58">
        <v>800</v>
      </c>
      <c r="G58">
        <v>522</v>
      </c>
      <c r="H58">
        <v>3.455938697318</v>
      </c>
      <c r="I58">
        <v>1</v>
      </c>
      <c r="K58">
        <f>G58/C58</f>
        <v>0.9490909090909091</v>
      </c>
      <c r="L58" s="1">
        <f>SUM(K58:K67)/10</f>
        <v>0.93909090909090909</v>
      </c>
      <c r="M58">
        <f>H58/I58</f>
        <v>3.455938697318</v>
      </c>
      <c r="N58" s="2">
        <f>SUM(M58:M67)/10</f>
        <v>3.5613638196502522</v>
      </c>
    </row>
    <row r="59" spans="1:14" x14ac:dyDescent="0.2">
      <c r="A59">
        <v>52</v>
      </c>
      <c r="B59" t="s">
        <v>17</v>
      </c>
      <c r="C59">
        <v>550</v>
      </c>
      <c r="D59">
        <v>1</v>
      </c>
      <c r="E59">
        <v>6</v>
      </c>
      <c r="F59">
        <v>800</v>
      </c>
      <c r="G59">
        <v>516</v>
      </c>
      <c r="H59">
        <v>3.5213178294573599</v>
      </c>
      <c r="I59">
        <v>1</v>
      </c>
      <c r="K59">
        <f>G59/C59</f>
        <v>0.93818181818181823</v>
      </c>
      <c r="L59" s="1"/>
      <c r="M59">
        <f>H59/I59</f>
        <v>3.5213178294573599</v>
      </c>
      <c r="N59" s="2"/>
    </row>
    <row r="60" spans="1:14" x14ac:dyDescent="0.2">
      <c r="A60">
        <v>53</v>
      </c>
      <c r="B60" t="s">
        <v>17</v>
      </c>
      <c r="C60">
        <v>550</v>
      </c>
      <c r="D60">
        <v>1</v>
      </c>
      <c r="E60">
        <v>6</v>
      </c>
      <c r="F60">
        <v>800</v>
      </c>
      <c r="G60">
        <v>511</v>
      </c>
      <c r="H60">
        <v>3.6418786692759202</v>
      </c>
      <c r="I60">
        <v>1</v>
      </c>
      <c r="K60">
        <f>G60/C60</f>
        <v>0.92909090909090908</v>
      </c>
      <c r="L60" s="1"/>
      <c r="M60">
        <f>H60/I60</f>
        <v>3.6418786692759202</v>
      </c>
      <c r="N60" s="2"/>
    </row>
    <row r="61" spans="1:14" x14ac:dyDescent="0.2">
      <c r="A61">
        <v>54</v>
      </c>
      <c r="B61" t="s">
        <v>17</v>
      </c>
      <c r="C61">
        <v>550</v>
      </c>
      <c r="D61">
        <v>1</v>
      </c>
      <c r="E61">
        <v>6</v>
      </c>
      <c r="F61">
        <v>800</v>
      </c>
      <c r="G61">
        <v>520</v>
      </c>
      <c r="H61">
        <v>3.5980769230769201</v>
      </c>
      <c r="I61">
        <v>1</v>
      </c>
      <c r="K61">
        <f>G61/C61</f>
        <v>0.94545454545454544</v>
      </c>
      <c r="L61" s="1"/>
      <c r="M61">
        <f>H61/I61</f>
        <v>3.5980769230769201</v>
      </c>
      <c r="N61" s="2"/>
    </row>
    <row r="62" spans="1:14" x14ac:dyDescent="0.2">
      <c r="A62">
        <v>55</v>
      </c>
      <c r="B62" t="s">
        <v>17</v>
      </c>
      <c r="C62">
        <v>550</v>
      </c>
      <c r="D62">
        <v>1</v>
      </c>
      <c r="E62">
        <v>6</v>
      </c>
      <c r="F62">
        <v>800</v>
      </c>
      <c r="G62">
        <v>526</v>
      </c>
      <c r="H62">
        <v>3.5760456273764198</v>
      </c>
      <c r="I62">
        <v>1</v>
      </c>
      <c r="K62">
        <f>G62/C62</f>
        <v>0.95636363636363642</v>
      </c>
      <c r="L62" s="1"/>
      <c r="M62">
        <f>H62/I62</f>
        <v>3.5760456273764198</v>
      </c>
      <c r="N62" s="2"/>
    </row>
    <row r="63" spans="1:14" x14ac:dyDescent="0.2">
      <c r="A63">
        <v>56</v>
      </c>
      <c r="B63" t="s">
        <v>17</v>
      </c>
      <c r="C63">
        <v>550</v>
      </c>
      <c r="D63">
        <v>1</v>
      </c>
      <c r="E63">
        <v>6</v>
      </c>
      <c r="F63">
        <v>800</v>
      </c>
      <c r="G63">
        <v>509</v>
      </c>
      <c r="H63">
        <v>3.5363457760314301</v>
      </c>
      <c r="I63">
        <v>1</v>
      </c>
      <c r="K63">
        <f>G63/C63</f>
        <v>0.92545454545454542</v>
      </c>
      <c r="L63" s="1"/>
      <c r="M63">
        <f>H63/I63</f>
        <v>3.5363457760314301</v>
      </c>
      <c r="N63" s="2"/>
    </row>
    <row r="64" spans="1:14" x14ac:dyDescent="0.2">
      <c r="A64">
        <v>57</v>
      </c>
      <c r="B64" t="s">
        <v>17</v>
      </c>
      <c r="C64">
        <v>550</v>
      </c>
      <c r="D64">
        <v>1</v>
      </c>
      <c r="E64">
        <v>6</v>
      </c>
      <c r="F64">
        <v>800</v>
      </c>
      <c r="G64">
        <v>523</v>
      </c>
      <c r="H64">
        <v>3.6195028680688299</v>
      </c>
      <c r="I64">
        <v>1</v>
      </c>
      <c r="K64">
        <f>G64/C64</f>
        <v>0.95090909090909093</v>
      </c>
      <c r="L64" s="1"/>
      <c r="M64">
        <f>H64/I64</f>
        <v>3.6195028680688299</v>
      </c>
      <c r="N64" s="2"/>
    </row>
    <row r="65" spans="1:14" x14ac:dyDescent="0.2">
      <c r="A65">
        <v>58</v>
      </c>
      <c r="B65" t="s">
        <v>17</v>
      </c>
      <c r="C65">
        <v>550</v>
      </c>
      <c r="D65">
        <v>1</v>
      </c>
      <c r="E65">
        <v>6</v>
      </c>
      <c r="F65">
        <v>800</v>
      </c>
      <c r="G65">
        <v>504</v>
      </c>
      <c r="H65">
        <v>3.6210317460317398</v>
      </c>
      <c r="I65">
        <v>1</v>
      </c>
      <c r="K65">
        <f>G65/C65</f>
        <v>0.91636363636363638</v>
      </c>
      <c r="L65" s="1"/>
      <c r="M65">
        <f>H65/I65</f>
        <v>3.6210317460317398</v>
      </c>
      <c r="N65" s="2"/>
    </row>
    <row r="66" spans="1:14" x14ac:dyDescent="0.2">
      <c r="A66">
        <v>59</v>
      </c>
      <c r="B66" t="s">
        <v>17</v>
      </c>
      <c r="C66">
        <v>550</v>
      </c>
      <c r="D66">
        <v>1</v>
      </c>
      <c r="E66">
        <v>6</v>
      </c>
      <c r="F66">
        <v>800</v>
      </c>
      <c r="G66">
        <v>522</v>
      </c>
      <c r="H66">
        <v>3.5727969348659001</v>
      </c>
      <c r="I66">
        <v>1</v>
      </c>
      <c r="K66">
        <f>G66/C66</f>
        <v>0.9490909090909091</v>
      </c>
      <c r="L66" s="1"/>
      <c r="M66">
        <f>H66/I66</f>
        <v>3.5727969348659001</v>
      </c>
      <c r="N66" s="2"/>
    </row>
    <row r="67" spans="1:14" x14ac:dyDescent="0.2">
      <c r="A67">
        <v>60</v>
      </c>
      <c r="B67" t="s">
        <v>17</v>
      </c>
      <c r="C67">
        <v>550</v>
      </c>
      <c r="D67">
        <v>1</v>
      </c>
      <c r="E67">
        <v>6</v>
      </c>
      <c r="F67">
        <v>800</v>
      </c>
      <c r="G67">
        <v>512</v>
      </c>
      <c r="H67">
        <v>3.470703125</v>
      </c>
      <c r="I67">
        <v>1</v>
      </c>
      <c r="K67">
        <f>G67/C67</f>
        <v>0.93090909090909091</v>
      </c>
      <c r="L67" s="1"/>
      <c r="M67">
        <f>H67/I67</f>
        <v>3.470703125</v>
      </c>
      <c r="N67" s="2"/>
    </row>
    <row r="68" spans="1:14" x14ac:dyDescent="0.2">
      <c r="A68">
        <v>61</v>
      </c>
      <c r="B68" t="s">
        <v>17</v>
      </c>
      <c r="C68">
        <v>550</v>
      </c>
      <c r="D68">
        <v>1</v>
      </c>
      <c r="E68">
        <v>7</v>
      </c>
      <c r="F68">
        <v>800</v>
      </c>
      <c r="G68">
        <v>519</v>
      </c>
      <c r="H68">
        <v>3.9768786127167601</v>
      </c>
      <c r="I68">
        <v>1</v>
      </c>
      <c r="K68">
        <f>G68/C68</f>
        <v>0.94363636363636361</v>
      </c>
      <c r="L68" s="1">
        <f>SUM(K68:K77)/10</f>
        <v>0.94127272727272726</v>
      </c>
      <c r="M68">
        <f>H68/I68</f>
        <v>3.9768786127167601</v>
      </c>
      <c r="N68" s="2">
        <f>SUM(M68:M77)/10</f>
        <v>4.0859527593690883</v>
      </c>
    </row>
    <row r="69" spans="1:14" x14ac:dyDescent="0.2">
      <c r="A69">
        <v>62</v>
      </c>
      <c r="B69" t="s">
        <v>17</v>
      </c>
      <c r="C69">
        <v>550</v>
      </c>
      <c r="D69">
        <v>1</v>
      </c>
      <c r="E69">
        <v>7</v>
      </c>
      <c r="F69">
        <v>800</v>
      </c>
      <c r="G69">
        <v>516</v>
      </c>
      <c r="H69">
        <v>4.12596899224806</v>
      </c>
      <c r="I69">
        <v>1</v>
      </c>
      <c r="K69">
        <f>G69/C69</f>
        <v>0.93818181818181823</v>
      </c>
      <c r="L69" s="1"/>
      <c r="M69">
        <f>H69/I69</f>
        <v>4.12596899224806</v>
      </c>
      <c r="N69" s="2"/>
    </row>
    <row r="70" spans="1:14" x14ac:dyDescent="0.2">
      <c r="A70">
        <v>63</v>
      </c>
      <c r="B70" t="s">
        <v>17</v>
      </c>
      <c r="C70">
        <v>550</v>
      </c>
      <c r="D70">
        <v>1</v>
      </c>
      <c r="E70">
        <v>7</v>
      </c>
      <c r="F70">
        <v>800</v>
      </c>
      <c r="G70">
        <v>517</v>
      </c>
      <c r="H70">
        <v>4.1353965183752397</v>
      </c>
      <c r="I70">
        <v>1</v>
      </c>
      <c r="K70">
        <f>G70/C70</f>
        <v>0.94</v>
      </c>
      <c r="L70" s="1"/>
      <c r="M70">
        <f>H70/I70</f>
        <v>4.1353965183752397</v>
      </c>
      <c r="N70" s="2"/>
    </row>
    <row r="71" spans="1:14" x14ac:dyDescent="0.2">
      <c r="A71">
        <v>64</v>
      </c>
      <c r="B71" t="s">
        <v>17</v>
      </c>
      <c r="C71">
        <v>550</v>
      </c>
      <c r="D71">
        <v>1</v>
      </c>
      <c r="E71">
        <v>7</v>
      </c>
      <c r="F71">
        <v>800</v>
      </c>
      <c r="G71">
        <v>517</v>
      </c>
      <c r="H71">
        <v>4.1276595744680797</v>
      </c>
      <c r="I71">
        <v>1</v>
      </c>
      <c r="K71">
        <f>G71/C71</f>
        <v>0.94</v>
      </c>
      <c r="L71" s="1"/>
      <c r="M71">
        <f>H71/I71</f>
        <v>4.1276595744680797</v>
      </c>
      <c r="N71" s="2"/>
    </row>
    <row r="72" spans="1:14" x14ac:dyDescent="0.2">
      <c r="A72">
        <v>65</v>
      </c>
      <c r="B72" t="s">
        <v>17</v>
      </c>
      <c r="C72">
        <v>550</v>
      </c>
      <c r="D72">
        <v>1</v>
      </c>
      <c r="E72">
        <v>7</v>
      </c>
      <c r="F72">
        <v>800</v>
      </c>
      <c r="G72">
        <v>517</v>
      </c>
      <c r="H72">
        <v>4.08704061895551</v>
      </c>
      <c r="I72">
        <v>1</v>
      </c>
      <c r="K72">
        <f>G72/C72</f>
        <v>0.94</v>
      </c>
      <c r="L72" s="1"/>
      <c r="M72">
        <f>H72/I72</f>
        <v>4.08704061895551</v>
      </c>
      <c r="N72" s="2"/>
    </row>
    <row r="73" spans="1:14" x14ac:dyDescent="0.2">
      <c r="A73">
        <v>66</v>
      </c>
      <c r="B73" t="s">
        <v>17</v>
      </c>
      <c r="C73">
        <v>550</v>
      </c>
      <c r="D73">
        <v>1</v>
      </c>
      <c r="E73">
        <v>7</v>
      </c>
      <c r="F73">
        <v>800</v>
      </c>
      <c r="G73">
        <v>521</v>
      </c>
      <c r="H73">
        <v>4.1113243761996099</v>
      </c>
      <c r="I73">
        <v>1</v>
      </c>
      <c r="K73">
        <f>G73/C73</f>
        <v>0.94727272727272727</v>
      </c>
      <c r="L73" s="1"/>
      <c r="M73">
        <f>H73/I73</f>
        <v>4.1113243761996099</v>
      </c>
      <c r="N73" s="2"/>
    </row>
    <row r="74" spans="1:14" x14ac:dyDescent="0.2">
      <c r="A74">
        <v>67</v>
      </c>
      <c r="B74" t="s">
        <v>17</v>
      </c>
      <c r="C74">
        <v>550</v>
      </c>
      <c r="D74">
        <v>1</v>
      </c>
      <c r="E74">
        <v>7</v>
      </c>
      <c r="F74">
        <v>800</v>
      </c>
      <c r="G74">
        <v>518</v>
      </c>
      <c r="H74">
        <v>4.1891891891891797</v>
      </c>
      <c r="I74">
        <v>1</v>
      </c>
      <c r="K74">
        <f>G74/C74</f>
        <v>0.94181818181818178</v>
      </c>
      <c r="L74" s="1"/>
      <c r="M74">
        <f>H74/I74</f>
        <v>4.1891891891891797</v>
      </c>
      <c r="N74" s="2"/>
    </row>
    <row r="75" spans="1:14" x14ac:dyDescent="0.2">
      <c r="A75">
        <v>68</v>
      </c>
      <c r="B75" t="s">
        <v>17</v>
      </c>
      <c r="C75">
        <v>550</v>
      </c>
      <c r="D75">
        <v>1</v>
      </c>
      <c r="E75">
        <v>7</v>
      </c>
      <c r="F75">
        <v>800</v>
      </c>
      <c r="G75">
        <v>512</v>
      </c>
      <c r="H75">
        <v>4.14453125</v>
      </c>
      <c r="I75">
        <v>1</v>
      </c>
      <c r="K75">
        <f>G75/C75</f>
        <v>0.93090909090909091</v>
      </c>
      <c r="L75" s="1"/>
      <c r="M75">
        <f>H75/I75</f>
        <v>4.14453125</v>
      </c>
      <c r="N75" s="2"/>
    </row>
    <row r="76" spans="1:14" x14ac:dyDescent="0.2">
      <c r="A76">
        <v>69</v>
      </c>
      <c r="B76" t="s">
        <v>17</v>
      </c>
      <c r="C76">
        <v>550</v>
      </c>
      <c r="D76">
        <v>1</v>
      </c>
      <c r="E76">
        <v>7</v>
      </c>
      <c r="F76">
        <v>800</v>
      </c>
      <c r="G76">
        <v>520</v>
      </c>
      <c r="H76">
        <v>3.9192307692307602</v>
      </c>
      <c r="I76">
        <v>1</v>
      </c>
      <c r="K76">
        <f>G76/C76</f>
        <v>0.94545454545454544</v>
      </c>
      <c r="L76" s="1"/>
      <c r="M76">
        <f>H76/I76</f>
        <v>3.9192307692307602</v>
      </c>
      <c r="N76" s="2"/>
    </row>
    <row r="77" spans="1:14" x14ac:dyDescent="0.2">
      <c r="A77">
        <v>70</v>
      </c>
      <c r="B77" t="s">
        <v>17</v>
      </c>
      <c r="C77">
        <v>550</v>
      </c>
      <c r="D77">
        <v>1</v>
      </c>
      <c r="E77">
        <v>7</v>
      </c>
      <c r="F77">
        <v>800</v>
      </c>
      <c r="G77">
        <v>520</v>
      </c>
      <c r="H77">
        <v>4.0423076923076904</v>
      </c>
      <c r="I77">
        <v>1</v>
      </c>
      <c r="K77">
        <f>G77/C77</f>
        <v>0.94545454545454544</v>
      </c>
      <c r="L77" s="1"/>
      <c r="M77">
        <f>H77/I77</f>
        <v>4.0423076923076904</v>
      </c>
      <c r="N77" s="2"/>
    </row>
    <row r="78" spans="1:14" x14ac:dyDescent="0.2">
      <c r="A78">
        <v>71</v>
      </c>
      <c r="B78" t="s">
        <v>17</v>
      </c>
      <c r="C78">
        <v>550</v>
      </c>
      <c r="D78">
        <v>1</v>
      </c>
      <c r="E78">
        <v>8</v>
      </c>
      <c r="F78">
        <v>800</v>
      </c>
      <c r="G78">
        <v>523</v>
      </c>
      <c r="H78">
        <v>4.4856596558317401</v>
      </c>
      <c r="I78">
        <v>1</v>
      </c>
      <c r="K78">
        <f>G78/C78</f>
        <v>0.95090909090909093</v>
      </c>
      <c r="L78" s="1">
        <f>SUM(K78:K87)/10</f>
        <v>0.9550909090909091</v>
      </c>
      <c r="M78">
        <f>H78/I78</f>
        <v>4.4856596558317401</v>
      </c>
      <c r="N78" s="2">
        <f>SUM(M78:M87)/10</f>
        <v>4.5974735126848474</v>
      </c>
    </row>
    <row r="79" spans="1:14" x14ac:dyDescent="0.2">
      <c r="A79">
        <v>72</v>
      </c>
      <c r="B79" t="s">
        <v>17</v>
      </c>
      <c r="C79">
        <v>550</v>
      </c>
      <c r="D79">
        <v>1</v>
      </c>
      <c r="E79">
        <v>8</v>
      </c>
      <c r="F79">
        <v>800</v>
      </c>
      <c r="G79">
        <v>528</v>
      </c>
      <c r="H79">
        <v>4.5909090909090899</v>
      </c>
      <c r="I79">
        <v>1</v>
      </c>
      <c r="K79">
        <f>G79/C79</f>
        <v>0.96</v>
      </c>
      <c r="L79" s="1"/>
      <c r="M79">
        <f>H79/I79</f>
        <v>4.5909090909090899</v>
      </c>
      <c r="N79" s="2"/>
    </row>
    <row r="80" spans="1:14" x14ac:dyDescent="0.2">
      <c r="A80">
        <v>73</v>
      </c>
      <c r="B80" t="s">
        <v>17</v>
      </c>
      <c r="C80">
        <v>550</v>
      </c>
      <c r="D80">
        <v>1</v>
      </c>
      <c r="E80">
        <v>8</v>
      </c>
      <c r="F80">
        <v>800</v>
      </c>
      <c r="G80">
        <v>531</v>
      </c>
      <c r="H80">
        <v>4.70056497175141</v>
      </c>
      <c r="I80">
        <v>1</v>
      </c>
      <c r="K80">
        <f>G80/C80</f>
        <v>0.96545454545454545</v>
      </c>
      <c r="L80" s="1"/>
      <c r="M80">
        <f>H80/I80</f>
        <v>4.70056497175141</v>
      </c>
      <c r="N80" s="2"/>
    </row>
    <row r="81" spans="1:14" x14ac:dyDescent="0.2">
      <c r="A81">
        <v>74</v>
      </c>
      <c r="B81" t="s">
        <v>17</v>
      </c>
      <c r="C81">
        <v>550</v>
      </c>
      <c r="D81">
        <v>1</v>
      </c>
      <c r="E81">
        <v>8</v>
      </c>
      <c r="F81">
        <v>800</v>
      </c>
      <c r="G81">
        <v>521</v>
      </c>
      <c r="H81">
        <v>4.3474088291746602</v>
      </c>
      <c r="I81">
        <v>1</v>
      </c>
      <c r="K81">
        <f>G81/C81</f>
        <v>0.94727272727272727</v>
      </c>
      <c r="L81" s="1"/>
      <c r="M81">
        <f>H81/I81</f>
        <v>4.3474088291746602</v>
      </c>
      <c r="N81" s="2"/>
    </row>
    <row r="82" spans="1:14" x14ac:dyDescent="0.2">
      <c r="A82">
        <v>75</v>
      </c>
      <c r="B82" t="s">
        <v>17</v>
      </c>
      <c r="C82">
        <v>550</v>
      </c>
      <c r="D82">
        <v>1</v>
      </c>
      <c r="E82">
        <v>8</v>
      </c>
      <c r="F82">
        <v>800</v>
      </c>
      <c r="G82">
        <v>528</v>
      </c>
      <c r="H82">
        <v>4.7859848484848397</v>
      </c>
      <c r="I82">
        <v>1</v>
      </c>
      <c r="K82">
        <f>G82/C82</f>
        <v>0.96</v>
      </c>
      <c r="L82" s="1"/>
      <c r="M82">
        <f>H82/I82</f>
        <v>4.7859848484848397</v>
      </c>
      <c r="N82" s="2"/>
    </row>
    <row r="83" spans="1:14" x14ac:dyDescent="0.2">
      <c r="A83">
        <v>76</v>
      </c>
      <c r="B83" t="s">
        <v>17</v>
      </c>
      <c r="C83">
        <v>550</v>
      </c>
      <c r="D83">
        <v>1</v>
      </c>
      <c r="E83">
        <v>8</v>
      </c>
      <c r="F83">
        <v>800</v>
      </c>
      <c r="G83">
        <v>524</v>
      </c>
      <c r="H83">
        <v>4.6049618320610604</v>
      </c>
      <c r="I83">
        <v>1</v>
      </c>
      <c r="K83">
        <f>G83/C83</f>
        <v>0.95272727272727276</v>
      </c>
      <c r="L83" s="1"/>
      <c r="M83">
        <f>H83/I83</f>
        <v>4.6049618320610604</v>
      </c>
      <c r="N83" s="2"/>
    </row>
    <row r="84" spans="1:14" x14ac:dyDescent="0.2">
      <c r="A84">
        <v>77</v>
      </c>
      <c r="B84" t="s">
        <v>17</v>
      </c>
      <c r="C84">
        <v>550</v>
      </c>
      <c r="D84">
        <v>1</v>
      </c>
      <c r="E84">
        <v>8</v>
      </c>
      <c r="F84">
        <v>800</v>
      </c>
      <c r="G84">
        <v>520</v>
      </c>
      <c r="H84">
        <v>4.5230769230769203</v>
      </c>
      <c r="I84">
        <v>1</v>
      </c>
      <c r="K84">
        <f>G84/C84</f>
        <v>0.94545454545454544</v>
      </c>
      <c r="L84" s="1"/>
      <c r="M84">
        <f>H84/I84</f>
        <v>4.5230769230769203</v>
      </c>
      <c r="N84" s="2"/>
    </row>
    <row r="85" spans="1:14" x14ac:dyDescent="0.2">
      <c r="A85">
        <v>78</v>
      </c>
      <c r="B85" t="s">
        <v>17</v>
      </c>
      <c r="C85">
        <v>550</v>
      </c>
      <c r="D85">
        <v>1</v>
      </c>
      <c r="E85">
        <v>8</v>
      </c>
      <c r="F85">
        <v>800</v>
      </c>
      <c r="G85">
        <v>526</v>
      </c>
      <c r="H85">
        <v>4.4486692015209099</v>
      </c>
      <c r="I85">
        <v>1</v>
      </c>
      <c r="K85">
        <f>G85/C85</f>
        <v>0.95636363636363642</v>
      </c>
      <c r="L85" s="1"/>
      <c r="M85">
        <f>H85/I85</f>
        <v>4.4486692015209099</v>
      </c>
      <c r="N85" s="2"/>
    </row>
    <row r="86" spans="1:14" x14ac:dyDescent="0.2">
      <c r="A86">
        <v>79</v>
      </c>
      <c r="B86" t="s">
        <v>17</v>
      </c>
      <c r="C86">
        <v>550</v>
      </c>
      <c r="D86">
        <v>1</v>
      </c>
      <c r="E86">
        <v>8</v>
      </c>
      <c r="F86">
        <v>800</v>
      </c>
      <c r="G86">
        <v>517</v>
      </c>
      <c r="H86">
        <v>4.7117988394584103</v>
      </c>
      <c r="I86">
        <v>1</v>
      </c>
      <c r="K86">
        <f>G86/C86</f>
        <v>0.94</v>
      </c>
      <c r="L86" s="1"/>
      <c r="M86">
        <f>H86/I86</f>
        <v>4.7117988394584103</v>
      </c>
      <c r="N86" s="2"/>
    </row>
    <row r="87" spans="1:14" x14ac:dyDescent="0.2">
      <c r="A87">
        <v>80</v>
      </c>
      <c r="B87" t="s">
        <v>17</v>
      </c>
      <c r="C87">
        <v>550</v>
      </c>
      <c r="D87">
        <v>1</v>
      </c>
      <c r="E87">
        <v>8</v>
      </c>
      <c r="F87">
        <v>800</v>
      </c>
      <c r="G87">
        <v>535</v>
      </c>
      <c r="H87">
        <v>4.7757009345794303</v>
      </c>
      <c r="I87">
        <v>1</v>
      </c>
      <c r="K87">
        <f>G87/C87</f>
        <v>0.97272727272727277</v>
      </c>
      <c r="L87" s="1"/>
      <c r="M87">
        <f>H87/I87</f>
        <v>4.7757009345794303</v>
      </c>
      <c r="N87" s="2"/>
    </row>
    <row r="88" spans="1:14" x14ac:dyDescent="0.2">
      <c r="A88">
        <v>81</v>
      </c>
      <c r="B88" t="s">
        <v>17</v>
      </c>
      <c r="C88">
        <v>550</v>
      </c>
      <c r="D88">
        <v>1</v>
      </c>
      <c r="E88">
        <v>9</v>
      </c>
      <c r="F88">
        <v>800</v>
      </c>
      <c r="G88">
        <v>537</v>
      </c>
      <c r="H88">
        <v>5.10055865921787</v>
      </c>
      <c r="I88">
        <v>1</v>
      </c>
      <c r="K88">
        <f>G88/C88</f>
        <v>0.97636363636363632</v>
      </c>
      <c r="L88" s="1">
        <f>SUM(K88:K97)/10</f>
        <v>0.95872727272727276</v>
      </c>
      <c r="M88">
        <f>H88/I88</f>
        <v>5.10055865921787</v>
      </c>
      <c r="N88" s="2">
        <f>SUM(M88:M97)/10</f>
        <v>5.0909843827668642</v>
      </c>
    </row>
    <row r="89" spans="1:14" x14ac:dyDescent="0.2">
      <c r="A89">
        <v>82</v>
      </c>
      <c r="B89" t="s">
        <v>17</v>
      </c>
      <c r="C89">
        <v>550</v>
      </c>
      <c r="D89">
        <v>1</v>
      </c>
      <c r="E89">
        <v>9</v>
      </c>
      <c r="F89">
        <v>800</v>
      </c>
      <c r="G89">
        <v>528</v>
      </c>
      <c r="H89">
        <v>5.2859848484848397</v>
      </c>
      <c r="I89">
        <v>1</v>
      </c>
      <c r="K89">
        <f>G89/C89</f>
        <v>0.96</v>
      </c>
      <c r="L89" s="1"/>
      <c r="M89">
        <f>H89/I89</f>
        <v>5.2859848484848397</v>
      </c>
      <c r="N89" s="2"/>
    </row>
    <row r="90" spans="1:14" x14ac:dyDescent="0.2">
      <c r="A90">
        <v>83</v>
      </c>
      <c r="B90" t="s">
        <v>17</v>
      </c>
      <c r="C90">
        <v>550</v>
      </c>
      <c r="D90">
        <v>1</v>
      </c>
      <c r="E90">
        <v>9</v>
      </c>
      <c r="F90">
        <v>800</v>
      </c>
      <c r="G90">
        <v>526</v>
      </c>
      <c r="H90">
        <v>5.1901140684410603</v>
      </c>
      <c r="I90">
        <v>1</v>
      </c>
      <c r="K90">
        <f>G90/C90</f>
        <v>0.95636363636363642</v>
      </c>
      <c r="L90" s="1"/>
      <c r="M90">
        <f>H90/I90</f>
        <v>5.1901140684410603</v>
      </c>
      <c r="N90" s="2"/>
    </row>
    <row r="91" spans="1:14" x14ac:dyDescent="0.2">
      <c r="A91">
        <v>84</v>
      </c>
      <c r="B91" t="s">
        <v>17</v>
      </c>
      <c r="C91">
        <v>550</v>
      </c>
      <c r="D91">
        <v>1</v>
      </c>
      <c r="E91">
        <v>9</v>
      </c>
      <c r="F91">
        <v>800</v>
      </c>
      <c r="G91">
        <v>518</v>
      </c>
      <c r="H91">
        <v>4.9131274131274099</v>
      </c>
      <c r="I91">
        <v>1</v>
      </c>
      <c r="K91">
        <f>G91/C91</f>
        <v>0.94181818181818178</v>
      </c>
      <c r="L91" s="1"/>
      <c r="M91">
        <f>H91/I91</f>
        <v>4.9131274131274099</v>
      </c>
      <c r="N91" s="2"/>
    </row>
    <row r="92" spans="1:14" x14ac:dyDescent="0.2">
      <c r="A92">
        <v>85</v>
      </c>
      <c r="B92" t="s">
        <v>17</v>
      </c>
      <c r="C92">
        <v>550</v>
      </c>
      <c r="D92">
        <v>1</v>
      </c>
      <c r="E92">
        <v>9</v>
      </c>
      <c r="F92">
        <v>800</v>
      </c>
      <c r="G92">
        <v>529</v>
      </c>
      <c r="H92">
        <v>5.1379962192816597</v>
      </c>
      <c r="I92">
        <v>1</v>
      </c>
      <c r="K92">
        <f>G92/C92</f>
        <v>0.96181818181818179</v>
      </c>
      <c r="L92" s="1"/>
      <c r="M92">
        <f>H92/I92</f>
        <v>5.1379962192816597</v>
      </c>
      <c r="N92" s="2"/>
    </row>
    <row r="93" spans="1:14" x14ac:dyDescent="0.2">
      <c r="A93">
        <v>86</v>
      </c>
      <c r="B93" t="s">
        <v>17</v>
      </c>
      <c r="C93">
        <v>550</v>
      </c>
      <c r="D93">
        <v>1</v>
      </c>
      <c r="E93">
        <v>9</v>
      </c>
      <c r="F93">
        <v>800</v>
      </c>
      <c r="G93">
        <v>524</v>
      </c>
      <c r="H93">
        <v>5.2156488549618301</v>
      </c>
      <c r="I93">
        <v>1</v>
      </c>
      <c r="K93">
        <f>G93/C93</f>
        <v>0.95272727272727276</v>
      </c>
      <c r="L93" s="1"/>
      <c r="M93">
        <f>H93/I93</f>
        <v>5.2156488549618301</v>
      </c>
      <c r="N93" s="2"/>
    </row>
    <row r="94" spans="1:14" x14ac:dyDescent="0.2">
      <c r="A94">
        <v>87</v>
      </c>
      <c r="B94" t="s">
        <v>17</v>
      </c>
      <c r="C94">
        <v>550</v>
      </c>
      <c r="D94">
        <v>1</v>
      </c>
      <c r="E94">
        <v>9</v>
      </c>
      <c r="F94">
        <v>800</v>
      </c>
      <c r="G94">
        <v>527</v>
      </c>
      <c r="H94">
        <v>4.9506641366223896</v>
      </c>
      <c r="I94">
        <v>1</v>
      </c>
      <c r="K94">
        <f>G94/C94</f>
        <v>0.95818181818181813</v>
      </c>
      <c r="L94" s="1"/>
      <c r="M94">
        <f>H94/I94</f>
        <v>4.9506641366223896</v>
      </c>
      <c r="N94" s="2"/>
    </row>
    <row r="95" spans="1:14" x14ac:dyDescent="0.2">
      <c r="A95">
        <v>88</v>
      </c>
      <c r="B95" t="s">
        <v>17</v>
      </c>
      <c r="C95">
        <v>550</v>
      </c>
      <c r="D95">
        <v>1</v>
      </c>
      <c r="E95">
        <v>9</v>
      </c>
      <c r="F95">
        <v>800</v>
      </c>
      <c r="G95">
        <v>527</v>
      </c>
      <c r="H95">
        <v>5.0075901328273202</v>
      </c>
      <c r="I95">
        <v>1</v>
      </c>
      <c r="K95">
        <f>G95/C95</f>
        <v>0.95818181818181813</v>
      </c>
      <c r="L95" s="1"/>
      <c r="M95">
        <f>H95/I95</f>
        <v>5.0075901328273202</v>
      </c>
      <c r="N95" s="2"/>
    </row>
    <row r="96" spans="1:14" x14ac:dyDescent="0.2">
      <c r="A96">
        <v>89</v>
      </c>
      <c r="B96" t="s">
        <v>17</v>
      </c>
      <c r="C96">
        <v>550</v>
      </c>
      <c r="D96">
        <v>1</v>
      </c>
      <c r="E96">
        <v>9</v>
      </c>
      <c r="F96">
        <v>800</v>
      </c>
      <c r="G96">
        <v>534</v>
      </c>
      <c r="H96">
        <v>5.0393258426966296</v>
      </c>
      <c r="I96">
        <v>1</v>
      </c>
      <c r="K96">
        <f>G96/C96</f>
        <v>0.97090909090909094</v>
      </c>
      <c r="L96" s="1"/>
      <c r="M96">
        <f>H96/I96</f>
        <v>5.0393258426966296</v>
      </c>
      <c r="N96" s="2"/>
    </row>
    <row r="97" spans="1:14" x14ac:dyDescent="0.2">
      <c r="A97">
        <v>90</v>
      </c>
      <c r="B97" t="s">
        <v>17</v>
      </c>
      <c r="C97">
        <v>550</v>
      </c>
      <c r="D97">
        <v>1</v>
      </c>
      <c r="E97">
        <v>9</v>
      </c>
      <c r="F97">
        <v>800</v>
      </c>
      <c r="G97">
        <v>523</v>
      </c>
      <c r="H97">
        <v>5.0688336520076396</v>
      </c>
      <c r="I97">
        <v>1</v>
      </c>
      <c r="K97">
        <f>G97/C97</f>
        <v>0.95090909090909093</v>
      </c>
      <c r="L97" s="1"/>
      <c r="M97">
        <f>H97/I97</f>
        <v>5.0688336520076396</v>
      </c>
      <c r="N97" s="2"/>
    </row>
    <row r="98" spans="1:14" x14ac:dyDescent="0.2">
      <c r="A98">
        <v>91</v>
      </c>
      <c r="B98" t="s">
        <v>17</v>
      </c>
      <c r="C98">
        <v>550</v>
      </c>
      <c r="D98">
        <v>1</v>
      </c>
      <c r="E98">
        <v>10</v>
      </c>
      <c r="F98">
        <v>800</v>
      </c>
      <c r="G98">
        <v>528</v>
      </c>
      <c r="H98">
        <v>5.75</v>
      </c>
      <c r="I98">
        <v>1</v>
      </c>
      <c r="K98">
        <f>G98/C98</f>
        <v>0.96</v>
      </c>
      <c r="L98" s="1">
        <f>SUM(K98:K107)/10</f>
        <v>0.96127272727272717</v>
      </c>
      <c r="M98">
        <f>H98/I98</f>
        <v>5.75</v>
      </c>
      <c r="N98" s="2">
        <f>SUM(M98:M107)/10</f>
        <v>5.6721213939750799</v>
      </c>
    </row>
    <row r="99" spans="1:14" x14ac:dyDescent="0.2">
      <c r="A99">
        <v>92</v>
      </c>
      <c r="B99" t="s">
        <v>17</v>
      </c>
      <c r="C99">
        <v>550</v>
      </c>
      <c r="D99">
        <v>1</v>
      </c>
      <c r="E99">
        <v>10</v>
      </c>
      <c r="F99">
        <v>800</v>
      </c>
      <c r="G99">
        <v>524</v>
      </c>
      <c r="H99">
        <v>5.5648854961831997</v>
      </c>
      <c r="I99">
        <v>1</v>
      </c>
      <c r="K99">
        <f>G99/C99</f>
        <v>0.95272727272727276</v>
      </c>
      <c r="L99" s="1"/>
      <c r="M99">
        <f>H99/I99</f>
        <v>5.5648854961831997</v>
      </c>
      <c r="N99" s="2"/>
    </row>
    <row r="100" spans="1:14" x14ac:dyDescent="0.2">
      <c r="A100">
        <v>93</v>
      </c>
      <c r="B100" t="s">
        <v>17</v>
      </c>
      <c r="C100">
        <v>550</v>
      </c>
      <c r="D100">
        <v>1</v>
      </c>
      <c r="E100">
        <v>10</v>
      </c>
      <c r="F100">
        <v>800</v>
      </c>
      <c r="G100">
        <v>529</v>
      </c>
      <c r="H100">
        <v>5.4952741020793896</v>
      </c>
      <c r="I100">
        <v>1</v>
      </c>
      <c r="K100">
        <f>G100/C100</f>
        <v>0.96181818181818179</v>
      </c>
      <c r="L100" s="1"/>
      <c r="M100">
        <f>H100/I100</f>
        <v>5.4952741020793896</v>
      </c>
      <c r="N100" s="2"/>
    </row>
    <row r="101" spans="1:14" x14ac:dyDescent="0.2">
      <c r="A101">
        <v>94</v>
      </c>
      <c r="B101" t="s">
        <v>17</v>
      </c>
      <c r="C101">
        <v>550</v>
      </c>
      <c r="D101">
        <v>1</v>
      </c>
      <c r="E101">
        <v>10</v>
      </c>
      <c r="F101">
        <v>800</v>
      </c>
      <c r="G101">
        <v>531</v>
      </c>
      <c r="H101">
        <v>5.6214689265536704</v>
      </c>
      <c r="I101">
        <v>1</v>
      </c>
      <c r="K101">
        <f>G101/C101</f>
        <v>0.96545454545454545</v>
      </c>
      <c r="L101" s="1"/>
      <c r="M101">
        <f>H101/I101</f>
        <v>5.6214689265536704</v>
      </c>
      <c r="N101" s="2"/>
    </row>
    <row r="102" spans="1:14" x14ac:dyDescent="0.2">
      <c r="A102">
        <v>95</v>
      </c>
      <c r="B102" t="s">
        <v>17</v>
      </c>
      <c r="C102">
        <v>550</v>
      </c>
      <c r="D102">
        <v>1</v>
      </c>
      <c r="E102">
        <v>10</v>
      </c>
      <c r="F102">
        <v>800</v>
      </c>
      <c r="G102">
        <v>525</v>
      </c>
      <c r="H102">
        <v>5.9428571428571404</v>
      </c>
      <c r="I102">
        <v>1</v>
      </c>
      <c r="K102">
        <f>G102/C102</f>
        <v>0.95454545454545459</v>
      </c>
      <c r="L102" s="1"/>
      <c r="M102">
        <f>H102/I102</f>
        <v>5.9428571428571404</v>
      </c>
      <c r="N102" s="2"/>
    </row>
    <row r="103" spans="1:14" x14ac:dyDescent="0.2">
      <c r="A103">
        <v>96</v>
      </c>
      <c r="B103" t="s">
        <v>17</v>
      </c>
      <c r="C103">
        <v>550</v>
      </c>
      <c r="D103">
        <v>1</v>
      </c>
      <c r="E103">
        <v>10</v>
      </c>
      <c r="F103">
        <v>800</v>
      </c>
      <c r="G103">
        <v>526</v>
      </c>
      <c r="H103">
        <v>5.7908745247148197</v>
      </c>
      <c r="I103">
        <v>1</v>
      </c>
      <c r="K103">
        <f>G103/C103</f>
        <v>0.95636363636363642</v>
      </c>
      <c r="L103" s="1"/>
      <c r="M103">
        <f>H103/I103</f>
        <v>5.7908745247148197</v>
      </c>
      <c r="N103" s="2"/>
    </row>
    <row r="104" spans="1:14" x14ac:dyDescent="0.2">
      <c r="A104">
        <v>97</v>
      </c>
      <c r="B104" t="s">
        <v>17</v>
      </c>
      <c r="C104">
        <v>550</v>
      </c>
      <c r="D104">
        <v>1</v>
      </c>
      <c r="E104">
        <v>10</v>
      </c>
      <c r="F104">
        <v>800</v>
      </c>
      <c r="G104">
        <v>526</v>
      </c>
      <c r="H104">
        <v>5.7395437262357403</v>
      </c>
      <c r="I104">
        <v>1</v>
      </c>
      <c r="K104">
        <f>G104/C104</f>
        <v>0.95636363636363642</v>
      </c>
      <c r="L104" s="1"/>
      <c r="M104">
        <f>H104/I104</f>
        <v>5.7395437262357403</v>
      </c>
      <c r="N104" s="2"/>
    </row>
    <row r="105" spans="1:14" x14ac:dyDescent="0.2">
      <c r="A105">
        <v>98</v>
      </c>
      <c r="B105" t="s">
        <v>17</v>
      </c>
      <c r="C105">
        <v>550</v>
      </c>
      <c r="D105">
        <v>1</v>
      </c>
      <c r="E105">
        <v>10</v>
      </c>
      <c r="F105">
        <v>800</v>
      </c>
      <c r="G105">
        <v>536</v>
      </c>
      <c r="H105">
        <v>5.4440298507462597</v>
      </c>
      <c r="I105">
        <v>1</v>
      </c>
      <c r="K105">
        <f>G105/C105</f>
        <v>0.97454545454545449</v>
      </c>
      <c r="L105" s="1"/>
      <c r="M105">
        <f>H105/I105</f>
        <v>5.4440298507462597</v>
      </c>
      <c r="N105" s="2"/>
    </row>
    <row r="106" spans="1:14" x14ac:dyDescent="0.2">
      <c r="A106">
        <v>99</v>
      </c>
      <c r="B106" t="s">
        <v>17</v>
      </c>
      <c r="C106">
        <v>550</v>
      </c>
      <c r="D106">
        <v>1</v>
      </c>
      <c r="E106">
        <v>10</v>
      </c>
      <c r="F106">
        <v>800</v>
      </c>
      <c r="G106">
        <v>529</v>
      </c>
      <c r="H106">
        <v>5.8563327032136101</v>
      </c>
      <c r="I106">
        <v>1</v>
      </c>
      <c r="K106">
        <f>G106/C106</f>
        <v>0.96181818181818179</v>
      </c>
      <c r="L106" s="1"/>
      <c r="M106">
        <f>H106/I106</f>
        <v>5.8563327032136101</v>
      </c>
      <c r="N106" s="2"/>
    </row>
    <row r="107" spans="1:14" x14ac:dyDescent="0.2">
      <c r="A107">
        <v>100</v>
      </c>
      <c r="B107" t="s">
        <v>17</v>
      </c>
      <c r="C107">
        <v>550</v>
      </c>
      <c r="D107">
        <v>1</v>
      </c>
      <c r="E107">
        <v>10</v>
      </c>
      <c r="F107">
        <v>800</v>
      </c>
      <c r="G107">
        <v>533</v>
      </c>
      <c r="H107">
        <v>5.5159474671669697</v>
      </c>
      <c r="I107">
        <v>1</v>
      </c>
      <c r="K107">
        <f>G107/C107</f>
        <v>0.96909090909090911</v>
      </c>
      <c r="L107" s="1"/>
      <c r="M107">
        <f>H107/I107</f>
        <v>5.5159474671669697</v>
      </c>
      <c r="N107" s="2"/>
    </row>
    <row r="108" spans="1:14" x14ac:dyDescent="0.2">
      <c r="A108">
        <v>101</v>
      </c>
      <c r="B108" t="s">
        <v>17</v>
      </c>
      <c r="C108">
        <v>550</v>
      </c>
      <c r="D108">
        <v>2</v>
      </c>
      <c r="E108">
        <v>1</v>
      </c>
      <c r="F108">
        <v>800</v>
      </c>
      <c r="G108">
        <v>437</v>
      </c>
      <c r="H108">
        <v>1</v>
      </c>
      <c r="I108">
        <v>1.4713958810068599</v>
      </c>
      <c r="K108">
        <f>G108/C108</f>
        <v>0.79454545454545455</v>
      </c>
      <c r="L108" s="1">
        <f>SUM(K108:K117)/10</f>
        <v>0.77690909090909088</v>
      </c>
      <c r="M108">
        <f>H108/I108</f>
        <v>0.67962674961119984</v>
      </c>
      <c r="N108" s="2">
        <f>SUM(M108:M117)/10</f>
        <v>0.69663566195757465</v>
      </c>
    </row>
    <row r="109" spans="1:14" x14ac:dyDescent="0.2">
      <c r="A109">
        <v>102</v>
      </c>
      <c r="B109" t="s">
        <v>17</v>
      </c>
      <c r="C109">
        <v>550</v>
      </c>
      <c r="D109">
        <v>2</v>
      </c>
      <c r="E109">
        <v>1</v>
      </c>
      <c r="F109">
        <v>800</v>
      </c>
      <c r="G109">
        <v>417</v>
      </c>
      <c r="H109">
        <v>1</v>
      </c>
      <c r="I109">
        <v>1.4604316546762499</v>
      </c>
      <c r="K109">
        <f>G109/C109</f>
        <v>0.75818181818181818</v>
      </c>
      <c r="L109" s="1"/>
      <c r="M109">
        <f>H109/I109</f>
        <v>0.68472906403941314</v>
      </c>
      <c r="N109" s="2"/>
    </row>
    <row r="110" spans="1:14" x14ac:dyDescent="0.2">
      <c r="A110">
        <v>103</v>
      </c>
      <c r="B110" t="s">
        <v>17</v>
      </c>
      <c r="C110">
        <v>550</v>
      </c>
      <c r="D110">
        <v>2</v>
      </c>
      <c r="E110">
        <v>1</v>
      </c>
      <c r="F110">
        <v>800</v>
      </c>
      <c r="G110">
        <v>431</v>
      </c>
      <c r="H110">
        <v>1</v>
      </c>
      <c r="I110">
        <v>1.4338747099767899</v>
      </c>
      <c r="K110">
        <f>G110/C110</f>
        <v>0.78363636363636369</v>
      </c>
      <c r="L110" s="1"/>
      <c r="M110">
        <f>H110/I110</f>
        <v>0.69741100323624994</v>
      </c>
      <c r="N110" s="2"/>
    </row>
    <row r="111" spans="1:14" x14ac:dyDescent="0.2">
      <c r="A111">
        <v>104</v>
      </c>
      <c r="B111" t="s">
        <v>17</v>
      </c>
      <c r="C111">
        <v>550</v>
      </c>
      <c r="D111">
        <v>2</v>
      </c>
      <c r="E111">
        <v>1</v>
      </c>
      <c r="F111">
        <v>800</v>
      </c>
      <c r="G111">
        <v>416</v>
      </c>
      <c r="H111">
        <v>1</v>
      </c>
      <c r="I111">
        <v>1.4182692307692299</v>
      </c>
      <c r="K111">
        <f>G111/C111</f>
        <v>0.75636363636363635</v>
      </c>
      <c r="L111" s="1"/>
      <c r="M111">
        <f>H111/I111</f>
        <v>0.70508474576271229</v>
      </c>
      <c r="N111" s="2"/>
    </row>
    <row r="112" spans="1:14" x14ac:dyDescent="0.2">
      <c r="A112">
        <v>105</v>
      </c>
      <c r="B112" t="s">
        <v>17</v>
      </c>
      <c r="C112">
        <v>550</v>
      </c>
      <c r="D112">
        <v>2</v>
      </c>
      <c r="E112">
        <v>1</v>
      </c>
      <c r="F112">
        <v>800</v>
      </c>
      <c r="G112">
        <v>425</v>
      </c>
      <c r="H112">
        <v>1</v>
      </c>
      <c r="I112">
        <v>1.43764705882352</v>
      </c>
      <c r="K112">
        <f>G112/C112</f>
        <v>0.77272727272727271</v>
      </c>
      <c r="L112" s="1"/>
      <c r="M112">
        <f>H112/I112</f>
        <v>0.69558101472995548</v>
      </c>
      <c r="N112" s="2"/>
    </row>
    <row r="113" spans="1:14" x14ac:dyDescent="0.2">
      <c r="A113">
        <v>106</v>
      </c>
      <c r="B113" t="s">
        <v>17</v>
      </c>
      <c r="C113">
        <v>550</v>
      </c>
      <c r="D113">
        <v>2</v>
      </c>
      <c r="E113">
        <v>1</v>
      </c>
      <c r="F113">
        <v>800</v>
      </c>
      <c r="G113">
        <v>430</v>
      </c>
      <c r="H113">
        <v>1</v>
      </c>
      <c r="I113">
        <v>1.4232558139534801</v>
      </c>
      <c r="K113">
        <f>G113/C113</f>
        <v>0.78181818181818186</v>
      </c>
      <c r="L113" s="1"/>
      <c r="M113">
        <f>H113/I113</f>
        <v>0.70261437908497137</v>
      </c>
      <c r="N113" s="2"/>
    </row>
    <row r="114" spans="1:14" x14ac:dyDescent="0.2">
      <c r="A114">
        <v>107</v>
      </c>
      <c r="B114" t="s">
        <v>17</v>
      </c>
      <c r="C114">
        <v>550</v>
      </c>
      <c r="D114">
        <v>2</v>
      </c>
      <c r="E114">
        <v>1</v>
      </c>
      <c r="F114">
        <v>800</v>
      </c>
      <c r="G114">
        <v>423</v>
      </c>
      <c r="H114">
        <v>1</v>
      </c>
      <c r="I114">
        <v>1.3829787234042501</v>
      </c>
      <c r="K114">
        <f>G114/C114</f>
        <v>0.76909090909090905</v>
      </c>
      <c r="L114" s="1"/>
      <c r="M114">
        <f>H114/I114</f>
        <v>0.72307692307692584</v>
      </c>
      <c r="N114" s="2"/>
    </row>
    <row r="115" spans="1:14" x14ac:dyDescent="0.2">
      <c r="A115">
        <v>108</v>
      </c>
      <c r="B115" t="s">
        <v>17</v>
      </c>
      <c r="C115">
        <v>550</v>
      </c>
      <c r="D115">
        <v>2</v>
      </c>
      <c r="E115">
        <v>1</v>
      </c>
      <c r="F115">
        <v>800</v>
      </c>
      <c r="G115">
        <v>432</v>
      </c>
      <c r="H115">
        <v>1</v>
      </c>
      <c r="I115">
        <v>1.4560185185185099</v>
      </c>
      <c r="K115">
        <f>G115/C115</f>
        <v>0.78545454545454541</v>
      </c>
      <c r="L115" s="1"/>
      <c r="M115">
        <f>H115/I115</f>
        <v>0.68680445151033787</v>
      </c>
      <c r="N115" s="2"/>
    </row>
    <row r="116" spans="1:14" x14ac:dyDescent="0.2">
      <c r="A116">
        <v>109</v>
      </c>
      <c r="B116" t="s">
        <v>17</v>
      </c>
      <c r="C116">
        <v>550</v>
      </c>
      <c r="D116">
        <v>2</v>
      </c>
      <c r="E116">
        <v>1</v>
      </c>
      <c r="F116">
        <v>800</v>
      </c>
      <c r="G116">
        <v>428</v>
      </c>
      <c r="H116">
        <v>1</v>
      </c>
      <c r="I116">
        <v>1.4415887850467199</v>
      </c>
      <c r="K116">
        <f>G116/C116</f>
        <v>0.7781818181818182</v>
      </c>
      <c r="L116" s="1"/>
      <c r="M116">
        <f>H116/I116</f>
        <v>0.69367909238250025</v>
      </c>
      <c r="N116" s="2"/>
    </row>
    <row r="117" spans="1:14" x14ac:dyDescent="0.2">
      <c r="A117">
        <v>110</v>
      </c>
      <c r="B117" t="s">
        <v>17</v>
      </c>
      <c r="C117">
        <v>550</v>
      </c>
      <c r="D117">
        <v>2</v>
      </c>
      <c r="E117">
        <v>1</v>
      </c>
      <c r="F117">
        <v>800</v>
      </c>
      <c r="G117">
        <v>434</v>
      </c>
      <c r="H117">
        <v>1</v>
      </c>
      <c r="I117">
        <v>1.4331797235023001</v>
      </c>
      <c r="K117">
        <f>G117/C117</f>
        <v>0.78909090909090907</v>
      </c>
      <c r="L117" s="1"/>
      <c r="M117">
        <f>H117/I117</f>
        <v>0.69774919614148112</v>
      </c>
      <c r="N117" s="2"/>
    </row>
    <row r="118" spans="1:14" x14ac:dyDescent="0.2">
      <c r="A118">
        <v>111</v>
      </c>
      <c r="B118" t="s">
        <v>17</v>
      </c>
      <c r="C118">
        <v>550</v>
      </c>
      <c r="D118">
        <v>2</v>
      </c>
      <c r="E118">
        <v>2</v>
      </c>
      <c r="F118">
        <v>800</v>
      </c>
      <c r="G118">
        <v>463</v>
      </c>
      <c r="H118">
        <v>1.50107991360691</v>
      </c>
      <c r="I118">
        <v>1.4535637149028</v>
      </c>
      <c r="K118">
        <f>G118/C118</f>
        <v>0.8418181818181818</v>
      </c>
      <c r="L118" s="1">
        <f>SUM(K118:K127)/10</f>
        <v>0.80527272727272725</v>
      </c>
      <c r="M118">
        <f>H118/I118</f>
        <v>1.0326894502228872</v>
      </c>
      <c r="N118" s="2">
        <f>SUM(M118:M127)/10</f>
        <v>1.0376940709627775</v>
      </c>
    </row>
    <row r="119" spans="1:14" x14ac:dyDescent="0.2">
      <c r="A119">
        <v>112</v>
      </c>
      <c r="B119" t="s">
        <v>17</v>
      </c>
      <c r="C119">
        <v>550</v>
      </c>
      <c r="D119">
        <v>2</v>
      </c>
      <c r="E119">
        <v>2</v>
      </c>
      <c r="F119">
        <v>800</v>
      </c>
      <c r="G119">
        <v>435</v>
      </c>
      <c r="H119">
        <v>1.5218390804597699</v>
      </c>
      <c r="I119">
        <v>1.4344827586206801</v>
      </c>
      <c r="K119">
        <f>G119/C119</f>
        <v>0.79090909090909089</v>
      </c>
      <c r="L119" s="1"/>
      <c r="M119">
        <f>H119/I119</f>
        <v>1.0608974358974428</v>
      </c>
      <c r="N119" s="2"/>
    </row>
    <row r="120" spans="1:14" x14ac:dyDescent="0.2">
      <c r="A120">
        <v>113</v>
      </c>
      <c r="B120" t="s">
        <v>17</v>
      </c>
      <c r="C120">
        <v>550</v>
      </c>
      <c r="D120">
        <v>2</v>
      </c>
      <c r="E120">
        <v>2</v>
      </c>
      <c r="F120">
        <v>800</v>
      </c>
      <c r="G120">
        <v>442</v>
      </c>
      <c r="H120">
        <v>1.5497737556561</v>
      </c>
      <c r="I120">
        <v>1.4366515837103999</v>
      </c>
      <c r="K120">
        <f>G120/C120</f>
        <v>0.80363636363636359</v>
      </c>
      <c r="L120" s="1"/>
      <c r="M120">
        <f>H120/I120</f>
        <v>1.0787401574803144</v>
      </c>
      <c r="N120" s="2"/>
    </row>
    <row r="121" spans="1:14" x14ac:dyDescent="0.2">
      <c r="A121">
        <v>114</v>
      </c>
      <c r="B121" t="s">
        <v>17</v>
      </c>
      <c r="C121">
        <v>550</v>
      </c>
      <c r="D121">
        <v>2</v>
      </c>
      <c r="E121">
        <v>2</v>
      </c>
      <c r="F121">
        <v>800</v>
      </c>
      <c r="G121">
        <v>447</v>
      </c>
      <c r="H121">
        <v>1.5145413870246001</v>
      </c>
      <c r="I121">
        <v>1.50111856823266</v>
      </c>
      <c r="K121">
        <f>G121/C121</f>
        <v>0.81272727272727274</v>
      </c>
      <c r="L121" s="1"/>
      <c r="M121">
        <f>H121/I121</f>
        <v>1.0089418777943326</v>
      </c>
      <c r="N121" s="2"/>
    </row>
    <row r="122" spans="1:14" x14ac:dyDescent="0.2">
      <c r="A122">
        <v>115</v>
      </c>
      <c r="B122" t="s">
        <v>17</v>
      </c>
      <c r="C122">
        <v>550</v>
      </c>
      <c r="D122">
        <v>2</v>
      </c>
      <c r="E122">
        <v>2</v>
      </c>
      <c r="F122">
        <v>800</v>
      </c>
      <c r="G122">
        <v>442</v>
      </c>
      <c r="H122">
        <v>1.4819004524886801</v>
      </c>
      <c r="I122">
        <v>1.4592760180995401</v>
      </c>
      <c r="K122">
        <f>G122/C122</f>
        <v>0.80363636363636359</v>
      </c>
      <c r="L122" s="1"/>
      <c r="M122">
        <f>H122/I122</f>
        <v>1.0155038759689921</v>
      </c>
      <c r="N122" s="2"/>
    </row>
    <row r="123" spans="1:14" x14ac:dyDescent="0.2">
      <c r="A123">
        <v>116</v>
      </c>
      <c r="B123" t="s">
        <v>17</v>
      </c>
      <c r="C123">
        <v>550</v>
      </c>
      <c r="D123">
        <v>2</v>
      </c>
      <c r="E123">
        <v>2</v>
      </c>
      <c r="F123">
        <v>800</v>
      </c>
      <c r="G123">
        <v>446</v>
      </c>
      <c r="H123">
        <v>1.5022421524663601</v>
      </c>
      <c r="I123">
        <v>1.4372197309417001</v>
      </c>
      <c r="K123">
        <f>G123/C123</f>
        <v>0.81090909090909091</v>
      </c>
      <c r="L123" s="1"/>
      <c r="M123">
        <f>H123/I123</f>
        <v>1.0452418096723843</v>
      </c>
      <c r="N123" s="2"/>
    </row>
    <row r="124" spans="1:14" x14ac:dyDescent="0.2">
      <c r="A124">
        <v>117</v>
      </c>
      <c r="B124" t="s">
        <v>17</v>
      </c>
      <c r="C124">
        <v>550</v>
      </c>
      <c r="D124">
        <v>2</v>
      </c>
      <c r="E124">
        <v>2</v>
      </c>
      <c r="F124">
        <v>800</v>
      </c>
      <c r="G124">
        <v>443</v>
      </c>
      <c r="H124">
        <v>1.4785553047404001</v>
      </c>
      <c r="I124">
        <v>1.4085778781038301</v>
      </c>
      <c r="K124">
        <f>G124/C124</f>
        <v>0.80545454545454542</v>
      </c>
      <c r="L124" s="1"/>
      <c r="M124">
        <f>H124/I124</f>
        <v>1.0496794871794883</v>
      </c>
      <c r="N124" s="2"/>
    </row>
    <row r="125" spans="1:14" x14ac:dyDescent="0.2">
      <c r="A125">
        <v>118</v>
      </c>
      <c r="B125" t="s">
        <v>17</v>
      </c>
      <c r="C125">
        <v>550</v>
      </c>
      <c r="D125">
        <v>2</v>
      </c>
      <c r="E125">
        <v>2</v>
      </c>
      <c r="F125">
        <v>800</v>
      </c>
      <c r="G125">
        <v>446</v>
      </c>
      <c r="H125">
        <v>1.4955156950672599</v>
      </c>
      <c r="I125">
        <v>1.4775784753363199</v>
      </c>
      <c r="K125">
        <f>G125/C125</f>
        <v>0.81090909090909091</v>
      </c>
      <c r="L125" s="1"/>
      <c r="M125">
        <f>H125/I125</f>
        <v>1.0121396054628213</v>
      </c>
      <c r="N125" s="2"/>
    </row>
    <row r="126" spans="1:14" x14ac:dyDescent="0.2">
      <c r="A126">
        <v>119</v>
      </c>
      <c r="B126" t="s">
        <v>17</v>
      </c>
      <c r="C126">
        <v>550</v>
      </c>
      <c r="D126">
        <v>2</v>
      </c>
      <c r="E126">
        <v>2</v>
      </c>
      <c r="F126">
        <v>800</v>
      </c>
      <c r="G126">
        <v>429</v>
      </c>
      <c r="H126">
        <v>1.48951048951048</v>
      </c>
      <c r="I126">
        <v>1.4615384615384599</v>
      </c>
      <c r="K126">
        <f>G126/C126</f>
        <v>0.78</v>
      </c>
      <c r="L126" s="1"/>
      <c r="M126">
        <f>H126/I126</f>
        <v>1.019138755980856</v>
      </c>
      <c r="N126" s="2"/>
    </row>
    <row r="127" spans="1:14" x14ac:dyDescent="0.2">
      <c r="A127">
        <v>120</v>
      </c>
      <c r="B127" t="s">
        <v>17</v>
      </c>
      <c r="C127">
        <v>550</v>
      </c>
      <c r="D127">
        <v>2</v>
      </c>
      <c r="E127">
        <v>2</v>
      </c>
      <c r="F127">
        <v>800</v>
      </c>
      <c r="G127">
        <v>436</v>
      </c>
      <c r="H127">
        <v>1.52293577981651</v>
      </c>
      <c r="I127">
        <v>1.44495412844036</v>
      </c>
      <c r="K127">
        <f>G127/C127</f>
        <v>0.79272727272727272</v>
      </c>
      <c r="L127" s="1"/>
      <c r="M127">
        <f>H127/I127</f>
        <v>1.0539682539682564</v>
      </c>
      <c r="N127" s="2"/>
    </row>
    <row r="128" spans="1:14" x14ac:dyDescent="0.2">
      <c r="A128">
        <v>121</v>
      </c>
      <c r="B128" t="s">
        <v>17</v>
      </c>
      <c r="C128">
        <v>550</v>
      </c>
      <c r="D128">
        <v>2</v>
      </c>
      <c r="E128">
        <v>3</v>
      </c>
      <c r="F128">
        <v>800</v>
      </c>
      <c r="G128">
        <v>457</v>
      </c>
      <c r="H128">
        <v>2</v>
      </c>
      <c r="I128">
        <v>1.48577680525164</v>
      </c>
      <c r="K128">
        <f>G128/C128</f>
        <v>0.83090909090909093</v>
      </c>
      <c r="L128" s="1">
        <f>SUM(K128:K137)/10</f>
        <v>0.82254545454545469</v>
      </c>
      <c r="M128">
        <f>H128/I128</f>
        <v>1.3460972017673059</v>
      </c>
      <c r="N128" s="2">
        <f>SUM(M128:M137)/10</f>
        <v>1.4016711275725029</v>
      </c>
    </row>
    <row r="129" spans="1:14" x14ac:dyDescent="0.2">
      <c r="A129">
        <v>122</v>
      </c>
      <c r="B129" t="s">
        <v>17</v>
      </c>
      <c r="C129">
        <v>550</v>
      </c>
      <c r="D129">
        <v>2</v>
      </c>
      <c r="E129">
        <v>3</v>
      </c>
      <c r="F129">
        <v>800</v>
      </c>
      <c r="G129">
        <v>450</v>
      </c>
      <c r="H129">
        <v>2.02</v>
      </c>
      <c r="I129">
        <v>1.4155555555555499</v>
      </c>
      <c r="K129">
        <f>G129/C129</f>
        <v>0.81818181818181823</v>
      </c>
      <c r="L129" s="1"/>
      <c r="M129">
        <f>H129/I129</f>
        <v>1.4270015698587184</v>
      </c>
      <c r="N129" s="2"/>
    </row>
    <row r="130" spans="1:14" x14ac:dyDescent="0.2">
      <c r="A130">
        <v>123</v>
      </c>
      <c r="B130" t="s">
        <v>17</v>
      </c>
      <c r="C130">
        <v>550</v>
      </c>
      <c r="D130">
        <v>2</v>
      </c>
      <c r="E130">
        <v>3</v>
      </c>
      <c r="F130">
        <v>800</v>
      </c>
      <c r="G130">
        <v>445</v>
      </c>
      <c r="H130">
        <v>2.0876404494381999</v>
      </c>
      <c r="I130">
        <v>1.4471910112359501</v>
      </c>
      <c r="K130">
        <f>G130/C130</f>
        <v>0.80909090909090908</v>
      </c>
      <c r="L130" s="1"/>
      <c r="M130">
        <f>H130/I130</f>
        <v>1.442546583850935</v>
      </c>
      <c r="N130" s="2"/>
    </row>
    <row r="131" spans="1:14" x14ac:dyDescent="0.2">
      <c r="A131">
        <v>124</v>
      </c>
      <c r="B131" t="s">
        <v>17</v>
      </c>
      <c r="C131">
        <v>550</v>
      </c>
      <c r="D131">
        <v>2</v>
      </c>
      <c r="E131">
        <v>3</v>
      </c>
      <c r="F131">
        <v>800</v>
      </c>
      <c r="G131">
        <v>453</v>
      </c>
      <c r="H131">
        <v>2.0573951434878501</v>
      </c>
      <c r="I131">
        <v>1.4459161147902799</v>
      </c>
      <c r="K131">
        <f>G131/C131</f>
        <v>0.82363636363636361</v>
      </c>
      <c r="L131" s="1"/>
      <c r="M131">
        <f>H131/I131</f>
        <v>1.4229007633587796</v>
      </c>
      <c r="N131" s="2"/>
    </row>
    <row r="132" spans="1:14" x14ac:dyDescent="0.2">
      <c r="A132">
        <v>125</v>
      </c>
      <c r="B132" t="s">
        <v>17</v>
      </c>
      <c r="C132">
        <v>550</v>
      </c>
      <c r="D132">
        <v>2</v>
      </c>
      <c r="E132">
        <v>3</v>
      </c>
      <c r="F132">
        <v>800</v>
      </c>
      <c r="G132">
        <v>439</v>
      </c>
      <c r="H132">
        <v>2.08656036446469</v>
      </c>
      <c r="I132">
        <v>1.46924829157175</v>
      </c>
      <c r="K132">
        <f>G132/C132</f>
        <v>0.79818181818181821</v>
      </c>
      <c r="L132" s="1"/>
      <c r="M132">
        <f>H132/I132</f>
        <v>1.4201550387596922</v>
      </c>
      <c r="N132" s="2"/>
    </row>
    <row r="133" spans="1:14" x14ac:dyDescent="0.2">
      <c r="A133">
        <v>126</v>
      </c>
      <c r="B133" t="s">
        <v>17</v>
      </c>
      <c r="C133">
        <v>550</v>
      </c>
      <c r="D133">
        <v>2</v>
      </c>
      <c r="E133">
        <v>3</v>
      </c>
      <c r="F133">
        <v>800</v>
      </c>
      <c r="G133">
        <v>466</v>
      </c>
      <c r="H133">
        <v>2.03648068669527</v>
      </c>
      <c r="I133">
        <v>1.4377682403433401</v>
      </c>
      <c r="K133">
        <f>G133/C133</f>
        <v>0.84727272727272729</v>
      </c>
      <c r="L133" s="1"/>
      <c r="M133">
        <f>H133/I133</f>
        <v>1.4164179104477626</v>
      </c>
      <c r="N133" s="2"/>
    </row>
    <row r="134" spans="1:14" x14ac:dyDescent="0.2">
      <c r="A134">
        <v>127</v>
      </c>
      <c r="B134" t="s">
        <v>17</v>
      </c>
      <c r="C134">
        <v>550</v>
      </c>
      <c r="D134">
        <v>2</v>
      </c>
      <c r="E134">
        <v>3</v>
      </c>
      <c r="F134">
        <v>800</v>
      </c>
      <c r="G134">
        <v>454</v>
      </c>
      <c r="H134">
        <v>2.0550660792951501</v>
      </c>
      <c r="I134">
        <v>1.4515418502202599</v>
      </c>
      <c r="K134">
        <f>G134/C134</f>
        <v>0.82545454545454544</v>
      </c>
      <c r="L134" s="1"/>
      <c r="M134">
        <f>H134/I134</f>
        <v>1.4157814871016705</v>
      </c>
      <c r="N134" s="2"/>
    </row>
    <row r="135" spans="1:14" x14ac:dyDescent="0.2">
      <c r="A135">
        <v>128</v>
      </c>
      <c r="B135" t="s">
        <v>17</v>
      </c>
      <c r="C135">
        <v>550</v>
      </c>
      <c r="D135">
        <v>2</v>
      </c>
      <c r="E135">
        <v>3</v>
      </c>
      <c r="F135">
        <v>800</v>
      </c>
      <c r="G135">
        <v>446</v>
      </c>
      <c r="H135">
        <v>2.00896860986547</v>
      </c>
      <c r="I135">
        <v>1.46412556053811</v>
      </c>
      <c r="K135">
        <f>G135/C135</f>
        <v>0.81090909090909091</v>
      </c>
      <c r="L135" s="1"/>
      <c r="M135">
        <f>H135/I135</f>
        <v>1.3721286370597299</v>
      </c>
      <c r="N135" s="2"/>
    </row>
    <row r="136" spans="1:14" x14ac:dyDescent="0.2">
      <c r="A136">
        <v>129</v>
      </c>
      <c r="B136" t="s">
        <v>17</v>
      </c>
      <c r="C136">
        <v>550</v>
      </c>
      <c r="D136">
        <v>2</v>
      </c>
      <c r="E136">
        <v>3</v>
      </c>
      <c r="F136">
        <v>800</v>
      </c>
      <c r="G136">
        <v>451</v>
      </c>
      <c r="H136">
        <v>2.0044345898004399</v>
      </c>
      <c r="I136">
        <v>1.45232815964523</v>
      </c>
      <c r="K136">
        <f>G136/C136</f>
        <v>0.82</v>
      </c>
      <c r="L136" s="1"/>
      <c r="M136">
        <f>H136/I136</f>
        <v>1.3801526717557253</v>
      </c>
      <c r="N136" s="2"/>
    </row>
    <row r="137" spans="1:14" x14ac:dyDescent="0.2">
      <c r="A137">
        <v>130</v>
      </c>
      <c r="B137" t="s">
        <v>17</v>
      </c>
      <c r="C137">
        <v>550</v>
      </c>
      <c r="D137">
        <v>2</v>
      </c>
      <c r="E137">
        <v>3</v>
      </c>
      <c r="F137">
        <v>800</v>
      </c>
      <c r="G137">
        <v>463</v>
      </c>
      <c r="H137">
        <v>2.0172786177105801</v>
      </c>
      <c r="I137">
        <v>1.46868250539956</v>
      </c>
      <c r="K137">
        <f>G137/C137</f>
        <v>0.8418181818181818</v>
      </c>
      <c r="L137" s="1"/>
      <c r="M137">
        <f>H137/I137</f>
        <v>1.3735294117647112</v>
      </c>
      <c r="N137" s="2"/>
    </row>
    <row r="138" spans="1:14" x14ac:dyDescent="0.2">
      <c r="A138">
        <v>131</v>
      </c>
      <c r="B138" t="s">
        <v>17</v>
      </c>
      <c r="C138">
        <v>550</v>
      </c>
      <c r="D138">
        <v>2</v>
      </c>
      <c r="E138">
        <v>4</v>
      </c>
      <c r="F138">
        <v>800</v>
      </c>
      <c r="G138">
        <v>447</v>
      </c>
      <c r="H138">
        <v>2.5324384787472001</v>
      </c>
      <c r="I138">
        <v>1.4496644295301999</v>
      </c>
      <c r="K138">
        <f>G138/C138</f>
        <v>0.81272727272727274</v>
      </c>
      <c r="L138" s="1">
        <f>SUM(K138:K147)/10</f>
        <v>0.84036363636363642</v>
      </c>
      <c r="M138">
        <f>H138/I138</f>
        <v>1.7469135802469129</v>
      </c>
      <c r="N138" s="2">
        <f>SUM(M138:M147)/10</f>
        <v>1.7468685355483604</v>
      </c>
    </row>
    <row r="139" spans="1:14" x14ac:dyDescent="0.2">
      <c r="A139">
        <v>132</v>
      </c>
      <c r="B139" t="s">
        <v>17</v>
      </c>
      <c r="C139">
        <v>550</v>
      </c>
      <c r="D139">
        <v>2</v>
      </c>
      <c r="E139">
        <v>4</v>
      </c>
      <c r="F139">
        <v>800</v>
      </c>
      <c r="G139">
        <v>466</v>
      </c>
      <c r="H139">
        <v>2.4763948497853998</v>
      </c>
      <c r="I139">
        <v>1.43991416309012</v>
      </c>
      <c r="K139">
        <f>G139/C139</f>
        <v>0.84727272727272729</v>
      </c>
      <c r="L139" s="1"/>
      <c r="M139">
        <f>H139/I139</f>
        <v>1.7198211624441182</v>
      </c>
      <c r="N139" s="2"/>
    </row>
    <row r="140" spans="1:14" x14ac:dyDescent="0.2">
      <c r="A140">
        <v>133</v>
      </c>
      <c r="B140" t="s">
        <v>17</v>
      </c>
      <c r="C140">
        <v>550</v>
      </c>
      <c r="D140">
        <v>2</v>
      </c>
      <c r="E140">
        <v>4</v>
      </c>
      <c r="F140">
        <v>800</v>
      </c>
      <c r="G140">
        <v>459</v>
      </c>
      <c r="H140">
        <v>2.5272331154684098</v>
      </c>
      <c r="I140">
        <v>1.47058823529411</v>
      </c>
      <c r="K140">
        <f>G140/C140</f>
        <v>0.83454545454545459</v>
      </c>
      <c r="L140" s="1"/>
      <c r="M140">
        <f>H140/I140</f>
        <v>1.7185185185185277</v>
      </c>
      <c r="N140" s="2"/>
    </row>
    <row r="141" spans="1:14" x14ac:dyDescent="0.2">
      <c r="A141">
        <v>134</v>
      </c>
      <c r="B141" t="s">
        <v>17</v>
      </c>
      <c r="C141">
        <v>550</v>
      </c>
      <c r="D141">
        <v>2</v>
      </c>
      <c r="E141">
        <v>4</v>
      </c>
      <c r="F141">
        <v>800</v>
      </c>
      <c r="G141">
        <v>463</v>
      </c>
      <c r="H141">
        <v>2.5550755939524801</v>
      </c>
      <c r="I141">
        <v>1.42764578833693</v>
      </c>
      <c r="K141">
        <f>G141/C141</f>
        <v>0.8418181818181818</v>
      </c>
      <c r="L141" s="1"/>
      <c r="M141">
        <f>H141/I141</f>
        <v>1.7897125567322252</v>
      </c>
      <c r="N141" s="2"/>
    </row>
    <row r="142" spans="1:14" x14ac:dyDescent="0.2">
      <c r="A142">
        <v>135</v>
      </c>
      <c r="B142" t="s">
        <v>17</v>
      </c>
      <c r="C142">
        <v>550</v>
      </c>
      <c r="D142">
        <v>2</v>
      </c>
      <c r="E142">
        <v>4</v>
      </c>
      <c r="F142">
        <v>800</v>
      </c>
      <c r="G142">
        <v>462</v>
      </c>
      <c r="H142">
        <v>2.6082251082251</v>
      </c>
      <c r="I142">
        <v>1.43073593073593</v>
      </c>
      <c r="K142">
        <f>G142/C142</f>
        <v>0.84</v>
      </c>
      <c r="L142" s="1"/>
      <c r="M142">
        <f>H142/I142</f>
        <v>1.8229954614220829</v>
      </c>
      <c r="N142" s="2"/>
    </row>
    <row r="143" spans="1:14" x14ac:dyDescent="0.2">
      <c r="A143">
        <v>136</v>
      </c>
      <c r="B143" t="s">
        <v>17</v>
      </c>
      <c r="C143">
        <v>550</v>
      </c>
      <c r="D143">
        <v>2</v>
      </c>
      <c r="E143">
        <v>4</v>
      </c>
      <c r="F143">
        <v>800</v>
      </c>
      <c r="G143">
        <v>471</v>
      </c>
      <c r="H143">
        <v>2.5753715498938399</v>
      </c>
      <c r="I143">
        <v>1.4649681528662399</v>
      </c>
      <c r="K143">
        <f>G143/C143</f>
        <v>0.85636363636363633</v>
      </c>
      <c r="L143" s="1"/>
      <c r="M143">
        <f>H143/I143</f>
        <v>1.7579710144927541</v>
      </c>
      <c r="N143" s="2"/>
    </row>
    <row r="144" spans="1:14" x14ac:dyDescent="0.2">
      <c r="A144">
        <v>137</v>
      </c>
      <c r="B144" t="s">
        <v>17</v>
      </c>
      <c r="C144">
        <v>550</v>
      </c>
      <c r="D144">
        <v>2</v>
      </c>
      <c r="E144">
        <v>4</v>
      </c>
      <c r="F144">
        <v>800</v>
      </c>
      <c r="G144">
        <v>465</v>
      </c>
      <c r="H144">
        <v>2.5526881720430099</v>
      </c>
      <c r="I144">
        <v>1.4709677419354801</v>
      </c>
      <c r="K144">
        <f>G144/C144</f>
        <v>0.84545454545454546</v>
      </c>
      <c r="L144" s="1"/>
      <c r="M144">
        <f>H144/I144</f>
        <v>1.7353801169590681</v>
      </c>
      <c r="N144" s="2"/>
    </row>
    <row r="145" spans="1:14" x14ac:dyDescent="0.2">
      <c r="A145">
        <v>138</v>
      </c>
      <c r="B145" t="s">
        <v>17</v>
      </c>
      <c r="C145">
        <v>550</v>
      </c>
      <c r="D145">
        <v>2</v>
      </c>
      <c r="E145">
        <v>4</v>
      </c>
      <c r="F145">
        <v>800</v>
      </c>
      <c r="G145">
        <v>464</v>
      </c>
      <c r="H145">
        <v>2.6422413793103399</v>
      </c>
      <c r="I145">
        <v>1.48922413793103</v>
      </c>
      <c r="K145">
        <f>G145/C145</f>
        <v>0.84363636363636363</v>
      </c>
      <c r="L145" s="1"/>
      <c r="M145">
        <f>H145/I145</f>
        <v>1.7742402315484824</v>
      </c>
      <c r="N145" s="2"/>
    </row>
    <row r="146" spans="1:14" x14ac:dyDescent="0.2">
      <c r="A146">
        <v>139</v>
      </c>
      <c r="B146" t="s">
        <v>17</v>
      </c>
      <c r="C146">
        <v>550</v>
      </c>
      <c r="D146">
        <v>2</v>
      </c>
      <c r="E146">
        <v>4</v>
      </c>
      <c r="F146">
        <v>800</v>
      </c>
      <c r="G146">
        <v>463</v>
      </c>
      <c r="H146">
        <v>2.5075593952483799</v>
      </c>
      <c r="I146">
        <v>1.49028077753779</v>
      </c>
      <c r="K146">
        <f>G146/C146</f>
        <v>0.8418181818181818</v>
      </c>
      <c r="L146" s="1"/>
      <c r="M146">
        <f>H146/I146</f>
        <v>1.6826086956521817</v>
      </c>
      <c r="N146" s="2"/>
    </row>
    <row r="147" spans="1:14" x14ac:dyDescent="0.2">
      <c r="A147">
        <v>140</v>
      </c>
      <c r="B147" t="s">
        <v>17</v>
      </c>
      <c r="C147">
        <v>550</v>
      </c>
      <c r="D147">
        <v>2</v>
      </c>
      <c r="E147">
        <v>4</v>
      </c>
      <c r="F147">
        <v>800</v>
      </c>
      <c r="G147">
        <v>462</v>
      </c>
      <c r="H147">
        <v>2.5584415584415501</v>
      </c>
      <c r="I147">
        <v>1.48701298701298</v>
      </c>
      <c r="K147">
        <f>G147/C147</f>
        <v>0.84</v>
      </c>
      <c r="L147" s="1"/>
      <c r="M147">
        <f>H147/I147</f>
        <v>1.7205240174672514</v>
      </c>
      <c r="N147" s="2"/>
    </row>
    <row r="148" spans="1:14" x14ac:dyDescent="0.2">
      <c r="A148">
        <v>141</v>
      </c>
      <c r="B148" t="s">
        <v>17</v>
      </c>
      <c r="C148">
        <v>550</v>
      </c>
      <c r="D148">
        <v>2</v>
      </c>
      <c r="E148">
        <v>5</v>
      </c>
      <c r="F148">
        <v>800</v>
      </c>
      <c r="G148">
        <v>479</v>
      </c>
      <c r="H148">
        <v>3.12317327766179</v>
      </c>
      <c r="I148">
        <v>1.44258872651357</v>
      </c>
      <c r="K148">
        <f>G148/C148</f>
        <v>0.87090909090909085</v>
      </c>
      <c r="L148" s="1">
        <f>SUM(K148:K157)/10</f>
        <v>0.86745454545454537</v>
      </c>
      <c r="M148">
        <f>H148/I148</f>
        <v>2.1649782923299528</v>
      </c>
      <c r="N148" s="2">
        <f>SUM(M148:M157)/10</f>
        <v>2.1314388452480757</v>
      </c>
    </row>
    <row r="149" spans="1:14" x14ac:dyDescent="0.2">
      <c r="A149">
        <v>142</v>
      </c>
      <c r="B149" t="s">
        <v>17</v>
      </c>
      <c r="C149">
        <v>550</v>
      </c>
      <c r="D149">
        <v>2</v>
      </c>
      <c r="E149">
        <v>5</v>
      </c>
      <c r="F149">
        <v>800</v>
      </c>
      <c r="G149">
        <v>467</v>
      </c>
      <c r="H149">
        <v>3.0663811563169099</v>
      </c>
      <c r="I149">
        <v>1.4732334047109199</v>
      </c>
      <c r="K149">
        <f>G149/C149</f>
        <v>0.84909090909090912</v>
      </c>
      <c r="L149" s="1"/>
      <c r="M149">
        <f>H149/I149</f>
        <v>2.0813953488372059</v>
      </c>
      <c r="N149" s="2"/>
    </row>
    <row r="150" spans="1:14" x14ac:dyDescent="0.2">
      <c r="A150">
        <v>143</v>
      </c>
      <c r="B150" t="s">
        <v>17</v>
      </c>
      <c r="C150">
        <v>550</v>
      </c>
      <c r="D150">
        <v>2</v>
      </c>
      <c r="E150">
        <v>5</v>
      </c>
      <c r="F150">
        <v>800</v>
      </c>
      <c r="G150">
        <v>485</v>
      </c>
      <c r="H150">
        <v>3.0762886597938102</v>
      </c>
      <c r="I150">
        <v>1.46185567010309</v>
      </c>
      <c r="K150">
        <f>G150/C150</f>
        <v>0.88181818181818183</v>
      </c>
      <c r="L150" s="1"/>
      <c r="M150">
        <f>H150/I150</f>
        <v>2.1043723554301845</v>
      </c>
      <c r="N150" s="2"/>
    </row>
    <row r="151" spans="1:14" x14ac:dyDescent="0.2">
      <c r="A151">
        <v>144</v>
      </c>
      <c r="B151" t="s">
        <v>17</v>
      </c>
      <c r="C151">
        <v>550</v>
      </c>
      <c r="D151">
        <v>2</v>
      </c>
      <c r="E151">
        <v>5</v>
      </c>
      <c r="F151">
        <v>800</v>
      </c>
      <c r="G151">
        <v>485</v>
      </c>
      <c r="H151">
        <v>3.0701030927835</v>
      </c>
      <c r="I151">
        <v>1.4515463917525699</v>
      </c>
      <c r="K151">
        <f>G151/C151</f>
        <v>0.88181818181818183</v>
      </c>
      <c r="L151" s="1"/>
      <c r="M151">
        <f>H151/I151</f>
        <v>2.1150568181818254</v>
      </c>
      <c r="N151" s="2"/>
    </row>
    <row r="152" spans="1:14" x14ac:dyDescent="0.2">
      <c r="A152">
        <v>145</v>
      </c>
      <c r="B152" t="s">
        <v>17</v>
      </c>
      <c r="C152">
        <v>550</v>
      </c>
      <c r="D152">
        <v>2</v>
      </c>
      <c r="E152">
        <v>5</v>
      </c>
      <c r="F152">
        <v>800</v>
      </c>
      <c r="G152">
        <v>469</v>
      </c>
      <c r="H152">
        <v>3.0575692963752599</v>
      </c>
      <c r="I152">
        <v>1.4797441364605499</v>
      </c>
      <c r="K152">
        <f>G152/C152</f>
        <v>0.85272727272727278</v>
      </c>
      <c r="L152" s="1"/>
      <c r="M152">
        <f>H152/I152</f>
        <v>2.0662824207492814</v>
      </c>
      <c r="N152" s="2"/>
    </row>
    <row r="153" spans="1:14" x14ac:dyDescent="0.2">
      <c r="A153">
        <v>146</v>
      </c>
      <c r="B153" t="s">
        <v>17</v>
      </c>
      <c r="C153">
        <v>550</v>
      </c>
      <c r="D153">
        <v>2</v>
      </c>
      <c r="E153">
        <v>5</v>
      </c>
      <c r="F153">
        <v>800</v>
      </c>
      <c r="G153">
        <v>471</v>
      </c>
      <c r="H153">
        <v>3.09978768577494</v>
      </c>
      <c r="I153">
        <v>1.4437367303609301</v>
      </c>
      <c r="K153">
        <f>G153/C153</f>
        <v>0.85636363636363633</v>
      </c>
      <c r="L153" s="1"/>
      <c r="M153">
        <f>H153/I153</f>
        <v>2.147058823529413</v>
      </c>
      <c r="N153" s="2"/>
    </row>
    <row r="154" spans="1:14" x14ac:dyDescent="0.2">
      <c r="A154">
        <v>147</v>
      </c>
      <c r="B154" t="s">
        <v>17</v>
      </c>
      <c r="C154">
        <v>550</v>
      </c>
      <c r="D154">
        <v>2</v>
      </c>
      <c r="E154">
        <v>5</v>
      </c>
      <c r="F154">
        <v>800</v>
      </c>
      <c r="G154">
        <v>486</v>
      </c>
      <c r="H154">
        <v>3.2160493827160401</v>
      </c>
      <c r="I154">
        <v>1.4732510288065801</v>
      </c>
      <c r="K154">
        <f>G154/C154</f>
        <v>0.88363636363636366</v>
      </c>
      <c r="L154" s="1"/>
      <c r="M154">
        <f>H154/I154</f>
        <v>2.1829608938547485</v>
      </c>
      <c r="N154" s="2"/>
    </row>
    <row r="155" spans="1:14" x14ac:dyDescent="0.2">
      <c r="A155">
        <v>148</v>
      </c>
      <c r="B155" t="s">
        <v>17</v>
      </c>
      <c r="C155">
        <v>550</v>
      </c>
      <c r="D155">
        <v>2</v>
      </c>
      <c r="E155">
        <v>5</v>
      </c>
      <c r="F155">
        <v>800</v>
      </c>
      <c r="G155">
        <v>474</v>
      </c>
      <c r="H155">
        <v>3.0928270042194002</v>
      </c>
      <c r="I155">
        <v>1.4978902953586399</v>
      </c>
      <c r="K155">
        <f>G155/C155</f>
        <v>0.86181818181818182</v>
      </c>
      <c r="L155" s="1"/>
      <c r="M155">
        <f>H155/I155</f>
        <v>2.0647887323943737</v>
      </c>
      <c r="N155" s="2"/>
    </row>
    <row r="156" spans="1:14" x14ac:dyDescent="0.2">
      <c r="A156">
        <v>149</v>
      </c>
      <c r="B156" t="s">
        <v>17</v>
      </c>
      <c r="C156">
        <v>550</v>
      </c>
      <c r="D156">
        <v>2</v>
      </c>
      <c r="E156">
        <v>5</v>
      </c>
      <c r="F156">
        <v>800</v>
      </c>
      <c r="G156">
        <v>483</v>
      </c>
      <c r="H156">
        <v>3.17184265010351</v>
      </c>
      <c r="I156">
        <v>1.42650103519668</v>
      </c>
      <c r="K156">
        <f>G156/C156</f>
        <v>0.87818181818181817</v>
      </c>
      <c r="L156" s="1"/>
      <c r="M156">
        <f>H156/I156</f>
        <v>2.2235123367198883</v>
      </c>
      <c r="N156" s="2"/>
    </row>
    <row r="157" spans="1:14" x14ac:dyDescent="0.2">
      <c r="A157">
        <v>150</v>
      </c>
      <c r="B157" t="s">
        <v>17</v>
      </c>
      <c r="C157">
        <v>550</v>
      </c>
      <c r="D157">
        <v>2</v>
      </c>
      <c r="E157">
        <v>5</v>
      </c>
      <c r="F157">
        <v>800</v>
      </c>
      <c r="G157">
        <v>472</v>
      </c>
      <c r="H157">
        <v>3.1313559322033799</v>
      </c>
      <c r="I157">
        <v>1.4470338983050799</v>
      </c>
      <c r="K157">
        <f>G157/C157</f>
        <v>0.85818181818181816</v>
      </c>
      <c r="L157" s="1"/>
      <c r="M157">
        <f>H157/I157</f>
        <v>2.1639824304538804</v>
      </c>
      <c r="N157" s="2"/>
    </row>
    <row r="158" spans="1:14" x14ac:dyDescent="0.2">
      <c r="A158">
        <v>151</v>
      </c>
      <c r="B158" t="s">
        <v>17</v>
      </c>
      <c r="C158">
        <v>550</v>
      </c>
      <c r="D158">
        <v>2</v>
      </c>
      <c r="E158">
        <v>6</v>
      </c>
      <c r="F158">
        <v>800</v>
      </c>
      <c r="G158">
        <v>487</v>
      </c>
      <c r="H158">
        <v>3.6016427104722699</v>
      </c>
      <c r="I158">
        <v>1.4681724845995801</v>
      </c>
      <c r="K158">
        <f>G158/C158</f>
        <v>0.88545454545454549</v>
      </c>
      <c r="L158" s="1">
        <f>SUM(K158:K167)/10</f>
        <v>0.88400000000000001</v>
      </c>
      <c r="M158">
        <f>H158/I158</f>
        <v>2.4531468531468623</v>
      </c>
      <c r="N158" s="2">
        <f>SUM(M158:M167)/10</f>
        <v>2.5024879439751659</v>
      </c>
    </row>
    <row r="159" spans="1:14" x14ac:dyDescent="0.2">
      <c r="A159">
        <v>152</v>
      </c>
      <c r="B159" t="s">
        <v>17</v>
      </c>
      <c r="C159">
        <v>550</v>
      </c>
      <c r="D159">
        <v>2</v>
      </c>
      <c r="E159">
        <v>6</v>
      </c>
      <c r="F159">
        <v>800</v>
      </c>
      <c r="G159">
        <v>476</v>
      </c>
      <c r="H159">
        <v>3.6722689075630202</v>
      </c>
      <c r="I159">
        <v>1.45378151260504</v>
      </c>
      <c r="K159">
        <f>G159/C159</f>
        <v>0.86545454545454548</v>
      </c>
      <c r="L159" s="1"/>
      <c r="M159">
        <f>H159/I159</f>
        <v>2.5260115606936417</v>
      </c>
      <c r="N159" s="2"/>
    </row>
    <row r="160" spans="1:14" x14ac:dyDescent="0.2">
      <c r="A160">
        <v>153</v>
      </c>
      <c r="B160" t="s">
        <v>17</v>
      </c>
      <c r="C160">
        <v>550</v>
      </c>
      <c r="D160">
        <v>2</v>
      </c>
      <c r="E160">
        <v>6</v>
      </c>
      <c r="F160">
        <v>800</v>
      </c>
      <c r="G160">
        <v>480</v>
      </c>
      <c r="H160">
        <v>3.6937500000000001</v>
      </c>
      <c r="I160">
        <v>1.4833333333333301</v>
      </c>
      <c r="K160">
        <f>G160/C160</f>
        <v>0.87272727272727268</v>
      </c>
      <c r="L160" s="1"/>
      <c r="M160">
        <f>H160/I160</f>
        <v>2.4901685393258481</v>
      </c>
      <c r="N160" s="2"/>
    </row>
    <row r="161" spans="1:14" x14ac:dyDescent="0.2">
      <c r="A161">
        <v>154</v>
      </c>
      <c r="B161" t="s">
        <v>17</v>
      </c>
      <c r="C161">
        <v>550</v>
      </c>
      <c r="D161">
        <v>2</v>
      </c>
      <c r="E161">
        <v>6</v>
      </c>
      <c r="F161">
        <v>800</v>
      </c>
      <c r="G161">
        <v>482</v>
      </c>
      <c r="H161">
        <v>3.5207468879668</v>
      </c>
      <c r="I161">
        <v>1.4522821576763401</v>
      </c>
      <c r="K161">
        <f>G161/C161</f>
        <v>0.87636363636363634</v>
      </c>
      <c r="L161" s="1"/>
      <c r="M161">
        <f>H161/I161</f>
        <v>2.424285714285725</v>
      </c>
      <c r="N161" s="2"/>
    </row>
    <row r="162" spans="1:14" x14ac:dyDescent="0.2">
      <c r="A162">
        <v>155</v>
      </c>
      <c r="B162" t="s">
        <v>17</v>
      </c>
      <c r="C162">
        <v>550</v>
      </c>
      <c r="D162">
        <v>2</v>
      </c>
      <c r="E162">
        <v>6</v>
      </c>
      <c r="F162">
        <v>800</v>
      </c>
      <c r="G162">
        <v>494</v>
      </c>
      <c r="H162">
        <v>3.5728744939271202</v>
      </c>
      <c r="I162">
        <v>1.4473684210526301</v>
      </c>
      <c r="K162">
        <f>G162/C162</f>
        <v>0.89818181818181819</v>
      </c>
      <c r="L162" s="1"/>
      <c r="M162">
        <f>H162/I162</f>
        <v>2.4685314685314674</v>
      </c>
      <c r="N162" s="2"/>
    </row>
    <row r="163" spans="1:14" x14ac:dyDescent="0.2">
      <c r="A163">
        <v>156</v>
      </c>
      <c r="B163" t="s">
        <v>17</v>
      </c>
      <c r="C163">
        <v>550</v>
      </c>
      <c r="D163">
        <v>2</v>
      </c>
      <c r="E163">
        <v>6</v>
      </c>
      <c r="F163">
        <v>800</v>
      </c>
      <c r="G163">
        <v>489</v>
      </c>
      <c r="H163">
        <v>3.6441717791411001</v>
      </c>
      <c r="I163">
        <v>1.43762781186094</v>
      </c>
      <c r="K163">
        <f>G163/C163</f>
        <v>0.88909090909090904</v>
      </c>
      <c r="L163" s="1"/>
      <c r="M163">
        <f>H163/I163</f>
        <v>2.5348506401137962</v>
      </c>
      <c r="N163" s="2"/>
    </row>
    <row r="164" spans="1:14" x14ac:dyDescent="0.2">
      <c r="A164">
        <v>157</v>
      </c>
      <c r="B164" t="s">
        <v>17</v>
      </c>
      <c r="C164">
        <v>550</v>
      </c>
      <c r="D164">
        <v>2</v>
      </c>
      <c r="E164">
        <v>6</v>
      </c>
      <c r="F164">
        <v>800</v>
      </c>
      <c r="G164">
        <v>497</v>
      </c>
      <c r="H164">
        <v>3.6760563380281601</v>
      </c>
      <c r="I164">
        <v>1.46478873239436</v>
      </c>
      <c r="K164">
        <f>G164/C164</f>
        <v>0.90363636363636368</v>
      </c>
      <c r="L164" s="1"/>
      <c r="M164">
        <f>H164/I164</f>
        <v>2.509615384615389</v>
      </c>
      <c r="N164" s="2"/>
    </row>
    <row r="165" spans="1:14" x14ac:dyDescent="0.2">
      <c r="A165">
        <v>158</v>
      </c>
      <c r="B165" t="s">
        <v>17</v>
      </c>
      <c r="C165">
        <v>550</v>
      </c>
      <c r="D165">
        <v>2</v>
      </c>
      <c r="E165">
        <v>6</v>
      </c>
      <c r="F165">
        <v>800</v>
      </c>
      <c r="G165">
        <v>483</v>
      </c>
      <c r="H165">
        <v>3.63768115942029</v>
      </c>
      <c r="I165">
        <v>1.45341614906832</v>
      </c>
      <c r="K165">
        <f>G165/C165</f>
        <v>0.87818181818181817</v>
      </c>
      <c r="L165" s="1"/>
      <c r="M165">
        <f>H165/I165</f>
        <v>2.502849002849008</v>
      </c>
      <c r="N165" s="2"/>
    </row>
    <row r="166" spans="1:14" x14ac:dyDescent="0.2">
      <c r="A166">
        <v>159</v>
      </c>
      <c r="B166" t="s">
        <v>17</v>
      </c>
      <c r="C166">
        <v>550</v>
      </c>
      <c r="D166">
        <v>2</v>
      </c>
      <c r="E166">
        <v>6</v>
      </c>
      <c r="F166">
        <v>800</v>
      </c>
      <c r="G166">
        <v>484</v>
      </c>
      <c r="H166">
        <v>3.7210743801652799</v>
      </c>
      <c r="I166">
        <v>1.46694214876033</v>
      </c>
      <c r="K166">
        <f>G166/C166</f>
        <v>0.88</v>
      </c>
      <c r="L166" s="1"/>
      <c r="M166">
        <f>H166/I166</f>
        <v>2.5366197183098538</v>
      </c>
      <c r="N166" s="2"/>
    </row>
    <row r="167" spans="1:14" x14ac:dyDescent="0.2">
      <c r="A167">
        <v>160</v>
      </c>
      <c r="B167" t="s">
        <v>17</v>
      </c>
      <c r="C167">
        <v>550</v>
      </c>
      <c r="D167">
        <v>2</v>
      </c>
      <c r="E167">
        <v>6</v>
      </c>
      <c r="F167">
        <v>800</v>
      </c>
      <c r="G167">
        <v>490</v>
      </c>
      <c r="H167">
        <v>3.7734693877551</v>
      </c>
      <c r="I167">
        <v>1.4632653061224401</v>
      </c>
      <c r="K167">
        <f>G167/C167</f>
        <v>0.89090909090909087</v>
      </c>
      <c r="L167" s="1"/>
      <c r="M167">
        <f>H167/I167</f>
        <v>2.5788005578800699</v>
      </c>
      <c r="N167" s="2"/>
    </row>
    <row r="168" spans="1:14" x14ac:dyDescent="0.2">
      <c r="A168">
        <v>161</v>
      </c>
      <c r="B168" t="s">
        <v>17</v>
      </c>
      <c r="C168">
        <v>550</v>
      </c>
      <c r="D168">
        <v>2</v>
      </c>
      <c r="E168">
        <v>7</v>
      </c>
      <c r="F168">
        <v>800</v>
      </c>
      <c r="G168">
        <v>495</v>
      </c>
      <c r="H168">
        <v>4.1333333333333302</v>
      </c>
      <c r="I168">
        <v>1.4828282828282799</v>
      </c>
      <c r="K168">
        <f>G168/C168</f>
        <v>0.9</v>
      </c>
      <c r="L168" s="1">
        <f>SUM(K168:K177)/10</f>
        <v>0.89818181818181819</v>
      </c>
      <c r="M168">
        <f>H168/I168</f>
        <v>2.7874659400544992</v>
      </c>
      <c r="N168" s="2">
        <f>SUM(M168:M177)/10</f>
        <v>2.8417453958436663</v>
      </c>
    </row>
    <row r="169" spans="1:14" x14ac:dyDescent="0.2">
      <c r="A169">
        <v>162</v>
      </c>
      <c r="B169" t="s">
        <v>17</v>
      </c>
      <c r="C169">
        <v>550</v>
      </c>
      <c r="D169">
        <v>2</v>
      </c>
      <c r="E169">
        <v>7</v>
      </c>
      <c r="F169">
        <v>800</v>
      </c>
      <c r="G169">
        <v>497</v>
      </c>
      <c r="H169">
        <v>4.1428571428571397</v>
      </c>
      <c r="I169">
        <v>1.4989939637826899</v>
      </c>
      <c r="K169">
        <f>G169/C169</f>
        <v>0.90363636363636368</v>
      </c>
      <c r="L169" s="1"/>
      <c r="M169">
        <f>H169/I169</f>
        <v>2.7637583892617545</v>
      </c>
      <c r="N169" s="2"/>
    </row>
    <row r="170" spans="1:14" x14ac:dyDescent="0.2">
      <c r="A170">
        <v>163</v>
      </c>
      <c r="B170" t="s">
        <v>17</v>
      </c>
      <c r="C170">
        <v>550</v>
      </c>
      <c r="D170">
        <v>2</v>
      </c>
      <c r="E170">
        <v>7</v>
      </c>
      <c r="F170">
        <v>800</v>
      </c>
      <c r="G170">
        <v>495</v>
      </c>
      <c r="H170">
        <v>4.1818181818181799</v>
      </c>
      <c r="I170">
        <v>1.45656565656565</v>
      </c>
      <c r="K170">
        <f>G170/C170</f>
        <v>0.9</v>
      </c>
      <c r="L170" s="1"/>
      <c r="M170">
        <f>H170/I170</f>
        <v>2.8710124826629797</v>
      </c>
      <c r="N170" s="2"/>
    </row>
    <row r="171" spans="1:14" x14ac:dyDescent="0.2">
      <c r="A171">
        <v>164</v>
      </c>
      <c r="B171" t="s">
        <v>17</v>
      </c>
      <c r="C171">
        <v>550</v>
      </c>
      <c r="D171">
        <v>2</v>
      </c>
      <c r="E171">
        <v>7</v>
      </c>
      <c r="F171">
        <v>800</v>
      </c>
      <c r="G171">
        <v>485</v>
      </c>
      <c r="H171">
        <v>4.2268041237113403</v>
      </c>
      <c r="I171">
        <v>1.4948453608247401</v>
      </c>
      <c r="K171">
        <f>G171/C171</f>
        <v>0.88181818181818183</v>
      </c>
      <c r="L171" s="1"/>
      <c r="M171">
        <f>H171/I171</f>
        <v>2.827586206896556</v>
      </c>
      <c r="N171" s="2"/>
    </row>
    <row r="172" spans="1:14" x14ac:dyDescent="0.2">
      <c r="A172">
        <v>165</v>
      </c>
      <c r="B172" t="s">
        <v>17</v>
      </c>
      <c r="C172">
        <v>550</v>
      </c>
      <c r="D172">
        <v>2</v>
      </c>
      <c r="E172">
        <v>7</v>
      </c>
      <c r="F172">
        <v>800</v>
      </c>
      <c r="G172">
        <v>487</v>
      </c>
      <c r="H172">
        <v>4.1827515400410604</v>
      </c>
      <c r="I172">
        <v>1.4517453798767901</v>
      </c>
      <c r="K172">
        <f>G172/C172</f>
        <v>0.88545454545454549</v>
      </c>
      <c r="L172" s="1"/>
      <c r="M172">
        <f>H172/I172</f>
        <v>2.8811881188118891</v>
      </c>
      <c r="N172" s="2"/>
    </row>
    <row r="173" spans="1:14" x14ac:dyDescent="0.2">
      <c r="A173">
        <v>166</v>
      </c>
      <c r="B173" t="s">
        <v>17</v>
      </c>
      <c r="C173">
        <v>550</v>
      </c>
      <c r="D173">
        <v>2</v>
      </c>
      <c r="E173">
        <v>7</v>
      </c>
      <c r="F173">
        <v>800</v>
      </c>
      <c r="G173">
        <v>486</v>
      </c>
      <c r="H173">
        <v>4.1008230452674796</v>
      </c>
      <c r="I173">
        <v>1.4526748971193399</v>
      </c>
      <c r="K173">
        <f>G173/C173</f>
        <v>0.88363636363636366</v>
      </c>
      <c r="L173" s="1"/>
      <c r="M173">
        <f>H173/I173</f>
        <v>2.8229461756373899</v>
      </c>
      <c r="N173" s="2"/>
    </row>
    <row r="174" spans="1:14" x14ac:dyDescent="0.2">
      <c r="A174">
        <v>167</v>
      </c>
      <c r="B174" t="s">
        <v>17</v>
      </c>
      <c r="C174">
        <v>550</v>
      </c>
      <c r="D174">
        <v>2</v>
      </c>
      <c r="E174">
        <v>7</v>
      </c>
      <c r="F174">
        <v>800</v>
      </c>
      <c r="G174">
        <v>503</v>
      </c>
      <c r="H174">
        <v>4.0516898608349896</v>
      </c>
      <c r="I174">
        <v>1.44930417495029</v>
      </c>
      <c r="K174">
        <f>G174/C174</f>
        <v>0.91454545454545455</v>
      </c>
      <c r="L174" s="1"/>
      <c r="M174">
        <f>H174/I174</f>
        <v>2.7956104252400706</v>
      </c>
      <c r="N174" s="2"/>
    </row>
    <row r="175" spans="1:14" x14ac:dyDescent="0.2">
      <c r="A175">
        <v>168</v>
      </c>
      <c r="B175" t="s">
        <v>17</v>
      </c>
      <c r="C175">
        <v>550</v>
      </c>
      <c r="D175">
        <v>2</v>
      </c>
      <c r="E175">
        <v>7</v>
      </c>
      <c r="F175">
        <v>800</v>
      </c>
      <c r="G175">
        <v>494</v>
      </c>
      <c r="H175">
        <v>4.1457489878542502</v>
      </c>
      <c r="I175">
        <v>1.4635627530364299</v>
      </c>
      <c r="K175">
        <f>G175/C175</f>
        <v>0.89818181818181819</v>
      </c>
      <c r="L175" s="1"/>
      <c r="M175">
        <f>H175/I175</f>
        <v>2.83264177040112</v>
      </c>
      <c r="N175" s="2"/>
    </row>
    <row r="176" spans="1:14" x14ac:dyDescent="0.2">
      <c r="A176">
        <v>169</v>
      </c>
      <c r="B176" t="s">
        <v>17</v>
      </c>
      <c r="C176">
        <v>550</v>
      </c>
      <c r="D176">
        <v>2</v>
      </c>
      <c r="E176">
        <v>7</v>
      </c>
      <c r="F176">
        <v>800</v>
      </c>
      <c r="G176">
        <v>503</v>
      </c>
      <c r="H176">
        <v>4.3578528827037699</v>
      </c>
      <c r="I176">
        <v>1.4711729622266401</v>
      </c>
      <c r="K176">
        <f>G176/C176</f>
        <v>0.91454545454545455</v>
      </c>
      <c r="L176" s="1"/>
      <c r="M176">
        <f>H176/I176</f>
        <v>2.9621621621621572</v>
      </c>
      <c r="N176" s="2"/>
    </row>
    <row r="177" spans="1:14" x14ac:dyDescent="0.2">
      <c r="A177">
        <v>170</v>
      </c>
      <c r="B177" t="s">
        <v>17</v>
      </c>
      <c r="C177">
        <v>550</v>
      </c>
      <c r="D177">
        <v>2</v>
      </c>
      <c r="E177">
        <v>7</v>
      </c>
      <c r="F177">
        <v>800</v>
      </c>
      <c r="G177">
        <v>495</v>
      </c>
      <c r="H177">
        <v>4.16161616161616</v>
      </c>
      <c r="I177">
        <v>1.44848484848484</v>
      </c>
      <c r="K177">
        <f>G177/C177</f>
        <v>0.9</v>
      </c>
      <c r="L177" s="1"/>
      <c r="M177">
        <f>H177/I177</f>
        <v>2.8730822873082444</v>
      </c>
      <c r="N177" s="2"/>
    </row>
    <row r="178" spans="1:14" x14ac:dyDescent="0.2">
      <c r="A178">
        <v>171</v>
      </c>
      <c r="B178" t="s">
        <v>17</v>
      </c>
      <c r="C178">
        <v>550</v>
      </c>
      <c r="D178">
        <v>2</v>
      </c>
      <c r="E178">
        <v>8</v>
      </c>
      <c r="F178">
        <v>800</v>
      </c>
      <c r="G178">
        <v>509</v>
      </c>
      <c r="H178">
        <v>4.7229862475441999</v>
      </c>
      <c r="I178">
        <v>1.4990176817288801</v>
      </c>
      <c r="K178">
        <f>G178/C178</f>
        <v>0.92545454545454542</v>
      </c>
      <c r="L178" s="1">
        <f>SUM(K178:K187)/10</f>
        <v>0.91309090909090906</v>
      </c>
      <c r="M178">
        <f>H178/I178</f>
        <v>3.1507208387942307</v>
      </c>
      <c r="N178" s="2">
        <f>SUM(M178:M187)/10</f>
        <v>3.2210251256798763</v>
      </c>
    </row>
    <row r="179" spans="1:14" x14ac:dyDescent="0.2">
      <c r="A179">
        <v>172</v>
      </c>
      <c r="B179" t="s">
        <v>17</v>
      </c>
      <c r="C179">
        <v>550</v>
      </c>
      <c r="D179">
        <v>2</v>
      </c>
      <c r="E179">
        <v>8</v>
      </c>
      <c r="F179">
        <v>800</v>
      </c>
      <c r="G179">
        <v>493</v>
      </c>
      <c r="H179">
        <v>4.7931034482758603</v>
      </c>
      <c r="I179">
        <v>1.4868154158214999</v>
      </c>
      <c r="K179">
        <f>G179/C179</f>
        <v>0.89636363636363636</v>
      </c>
      <c r="L179" s="1"/>
      <c r="M179">
        <f>H179/I179</f>
        <v>3.2237380627557992</v>
      </c>
      <c r="N179" s="2"/>
    </row>
    <row r="180" spans="1:14" x14ac:dyDescent="0.2">
      <c r="A180">
        <v>173</v>
      </c>
      <c r="B180" t="s">
        <v>17</v>
      </c>
      <c r="C180">
        <v>550</v>
      </c>
      <c r="D180">
        <v>2</v>
      </c>
      <c r="E180">
        <v>8</v>
      </c>
      <c r="F180">
        <v>800</v>
      </c>
      <c r="G180">
        <v>505</v>
      </c>
      <c r="H180">
        <v>4.83366336633663</v>
      </c>
      <c r="I180">
        <v>1.4990099009900899</v>
      </c>
      <c r="K180">
        <f>G180/C180</f>
        <v>0.91818181818181821</v>
      </c>
      <c r="L180" s="1"/>
      <c r="M180">
        <f>H180/I180</f>
        <v>3.2245706737120381</v>
      </c>
      <c r="N180" s="2"/>
    </row>
    <row r="181" spans="1:14" x14ac:dyDescent="0.2">
      <c r="A181">
        <v>174</v>
      </c>
      <c r="B181" t="s">
        <v>17</v>
      </c>
      <c r="C181">
        <v>550</v>
      </c>
      <c r="D181">
        <v>2</v>
      </c>
      <c r="E181">
        <v>8</v>
      </c>
      <c r="F181">
        <v>800</v>
      </c>
      <c r="G181">
        <v>500</v>
      </c>
      <c r="H181">
        <v>4.6959999999999997</v>
      </c>
      <c r="I181">
        <v>1.462</v>
      </c>
      <c r="K181">
        <f>G181/C181</f>
        <v>0.90909090909090906</v>
      </c>
      <c r="L181" s="1"/>
      <c r="M181">
        <f>H181/I181</f>
        <v>3.2120383036935705</v>
      </c>
      <c r="N181" s="2"/>
    </row>
    <row r="182" spans="1:14" x14ac:dyDescent="0.2">
      <c r="A182">
        <v>175</v>
      </c>
      <c r="B182" t="s">
        <v>17</v>
      </c>
      <c r="C182">
        <v>550</v>
      </c>
      <c r="D182">
        <v>2</v>
      </c>
      <c r="E182">
        <v>8</v>
      </c>
      <c r="F182">
        <v>800</v>
      </c>
      <c r="G182">
        <v>513</v>
      </c>
      <c r="H182">
        <v>4.8615984405457997</v>
      </c>
      <c r="I182">
        <v>1.4873294346978501</v>
      </c>
      <c r="K182">
        <f>G182/C182</f>
        <v>0.93272727272727274</v>
      </c>
      <c r="L182" s="1"/>
      <c r="M182">
        <f>H182/I182</f>
        <v>3.268676277850596</v>
      </c>
      <c r="N182" s="2"/>
    </row>
    <row r="183" spans="1:14" x14ac:dyDescent="0.2">
      <c r="A183">
        <v>176</v>
      </c>
      <c r="B183" t="s">
        <v>17</v>
      </c>
      <c r="C183">
        <v>550</v>
      </c>
      <c r="D183">
        <v>2</v>
      </c>
      <c r="E183">
        <v>8</v>
      </c>
      <c r="F183">
        <v>800</v>
      </c>
      <c r="G183">
        <v>498</v>
      </c>
      <c r="H183">
        <v>4.7931726907630496</v>
      </c>
      <c r="I183">
        <v>1.4538152610441699</v>
      </c>
      <c r="K183">
        <f>G183/C183</f>
        <v>0.9054545454545454</v>
      </c>
      <c r="L183" s="1"/>
      <c r="M183">
        <f>H183/I183</f>
        <v>3.2969613259668646</v>
      </c>
      <c r="N183" s="2"/>
    </row>
    <row r="184" spans="1:14" x14ac:dyDescent="0.2">
      <c r="A184">
        <v>177</v>
      </c>
      <c r="B184" t="s">
        <v>17</v>
      </c>
      <c r="C184">
        <v>550</v>
      </c>
      <c r="D184">
        <v>2</v>
      </c>
      <c r="E184">
        <v>8</v>
      </c>
      <c r="F184">
        <v>800</v>
      </c>
      <c r="G184">
        <v>501</v>
      </c>
      <c r="H184">
        <v>4.87225548902195</v>
      </c>
      <c r="I184">
        <v>1.44710578842315</v>
      </c>
      <c r="K184">
        <f>G184/C184</f>
        <v>0.91090909090909089</v>
      </c>
      <c r="L184" s="1"/>
      <c r="M184">
        <f>H184/I184</f>
        <v>3.3668965517241425</v>
      </c>
      <c r="N184" s="2"/>
    </row>
    <row r="185" spans="1:14" x14ac:dyDescent="0.2">
      <c r="A185">
        <v>178</v>
      </c>
      <c r="B185" t="s">
        <v>17</v>
      </c>
      <c r="C185">
        <v>550</v>
      </c>
      <c r="D185">
        <v>2</v>
      </c>
      <c r="E185">
        <v>8</v>
      </c>
      <c r="F185">
        <v>800</v>
      </c>
      <c r="G185">
        <v>494</v>
      </c>
      <c r="H185">
        <v>4.6538461538461497</v>
      </c>
      <c r="I185">
        <v>1.49392712550607</v>
      </c>
      <c r="K185">
        <f>G185/C185</f>
        <v>0.89818181818181819</v>
      </c>
      <c r="L185" s="1"/>
      <c r="M185">
        <f>H185/I185</f>
        <v>3.1151761517615211</v>
      </c>
      <c r="N185" s="2"/>
    </row>
    <row r="186" spans="1:14" x14ac:dyDescent="0.2">
      <c r="A186">
        <v>179</v>
      </c>
      <c r="B186" t="s">
        <v>17</v>
      </c>
      <c r="C186">
        <v>550</v>
      </c>
      <c r="D186">
        <v>2</v>
      </c>
      <c r="E186">
        <v>8</v>
      </c>
      <c r="F186">
        <v>800</v>
      </c>
      <c r="G186">
        <v>502</v>
      </c>
      <c r="H186">
        <v>4.7808764940239001</v>
      </c>
      <c r="I186">
        <v>1.50199203187251</v>
      </c>
      <c r="K186">
        <f>G186/C186</f>
        <v>0.91272727272727272</v>
      </c>
      <c r="L186" s="1"/>
      <c r="M186">
        <f>H186/I186</f>
        <v>3.1830238726790423</v>
      </c>
      <c r="N186" s="2"/>
    </row>
    <row r="187" spans="1:14" x14ac:dyDescent="0.2">
      <c r="A187">
        <v>180</v>
      </c>
      <c r="B187" t="s">
        <v>17</v>
      </c>
      <c r="C187">
        <v>550</v>
      </c>
      <c r="D187">
        <v>2</v>
      </c>
      <c r="E187">
        <v>8</v>
      </c>
      <c r="F187">
        <v>800</v>
      </c>
      <c r="G187">
        <v>507</v>
      </c>
      <c r="H187">
        <v>4.67455621301775</v>
      </c>
      <c r="I187">
        <v>1.4753451676528599</v>
      </c>
      <c r="K187">
        <f>G187/C187</f>
        <v>0.92181818181818187</v>
      </c>
      <c r="L187" s="1"/>
      <c r="M187">
        <f>H187/I187</f>
        <v>3.1684491978609617</v>
      </c>
      <c r="N187" s="2"/>
    </row>
    <row r="188" spans="1:14" x14ac:dyDescent="0.2">
      <c r="A188">
        <v>181</v>
      </c>
      <c r="B188" t="s">
        <v>17</v>
      </c>
      <c r="C188">
        <v>550</v>
      </c>
      <c r="D188">
        <v>2</v>
      </c>
      <c r="E188">
        <v>9</v>
      </c>
      <c r="F188">
        <v>800</v>
      </c>
      <c r="G188">
        <v>500</v>
      </c>
      <c r="H188">
        <v>5.2060000000000004</v>
      </c>
      <c r="I188">
        <v>1.51</v>
      </c>
      <c r="K188">
        <f>G188/C188</f>
        <v>0.90909090909090906</v>
      </c>
      <c r="L188" s="1">
        <f>SUM(K188:K197)/10</f>
        <v>0.91509090909090907</v>
      </c>
      <c r="M188">
        <f>H188/I188</f>
        <v>3.4476821192052984</v>
      </c>
      <c r="N188" s="2">
        <f>SUM(M188:M197)/10</f>
        <v>3.5591060905468077</v>
      </c>
    </row>
    <row r="189" spans="1:14" x14ac:dyDescent="0.2">
      <c r="A189">
        <v>182</v>
      </c>
      <c r="B189" t="s">
        <v>17</v>
      </c>
      <c r="C189">
        <v>550</v>
      </c>
      <c r="D189">
        <v>2</v>
      </c>
      <c r="E189">
        <v>9</v>
      </c>
      <c r="F189">
        <v>800</v>
      </c>
      <c r="G189">
        <v>507</v>
      </c>
      <c r="H189">
        <v>5.3609467455621296</v>
      </c>
      <c r="I189">
        <v>1.45562130177514</v>
      </c>
      <c r="K189">
        <f>G189/C189</f>
        <v>0.92181818181818187</v>
      </c>
      <c r="L189" s="1"/>
      <c r="M189">
        <f>H189/I189</f>
        <v>3.6829268292683124</v>
      </c>
      <c r="N189" s="2"/>
    </row>
    <row r="190" spans="1:14" x14ac:dyDescent="0.2">
      <c r="A190">
        <v>183</v>
      </c>
      <c r="B190" t="s">
        <v>17</v>
      </c>
      <c r="C190">
        <v>550</v>
      </c>
      <c r="D190">
        <v>2</v>
      </c>
      <c r="E190">
        <v>9</v>
      </c>
      <c r="F190">
        <v>800</v>
      </c>
      <c r="G190">
        <v>506</v>
      </c>
      <c r="H190">
        <v>5.2845849802371498</v>
      </c>
      <c r="I190">
        <v>1.4644268774703499</v>
      </c>
      <c r="K190">
        <f>G190/C190</f>
        <v>0.92</v>
      </c>
      <c r="L190" s="1"/>
      <c r="M190">
        <f>H190/I190</f>
        <v>3.6086369770580409</v>
      </c>
      <c r="N190" s="2"/>
    </row>
    <row r="191" spans="1:14" x14ac:dyDescent="0.2">
      <c r="A191">
        <v>184</v>
      </c>
      <c r="B191" t="s">
        <v>17</v>
      </c>
      <c r="C191">
        <v>550</v>
      </c>
      <c r="D191">
        <v>2</v>
      </c>
      <c r="E191">
        <v>9</v>
      </c>
      <c r="F191">
        <v>800</v>
      </c>
      <c r="G191">
        <v>509</v>
      </c>
      <c r="H191">
        <v>5.1080550098231798</v>
      </c>
      <c r="I191">
        <v>1.5029469548133501</v>
      </c>
      <c r="K191">
        <f>G191/C191</f>
        <v>0.92545454545454542</v>
      </c>
      <c r="L191" s="1"/>
      <c r="M191">
        <f>H191/I191</f>
        <v>3.3986928104575358</v>
      </c>
      <c r="N191" s="2"/>
    </row>
    <row r="192" spans="1:14" x14ac:dyDescent="0.2">
      <c r="A192">
        <v>185</v>
      </c>
      <c r="B192" t="s">
        <v>17</v>
      </c>
      <c r="C192">
        <v>550</v>
      </c>
      <c r="D192">
        <v>2</v>
      </c>
      <c r="E192">
        <v>9</v>
      </c>
      <c r="F192">
        <v>800</v>
      </c>
      <c r="G192">
        <v>504</v>
      </c>
      <c r="H192">
        <v>5.2797619047618998</v>
      </c>
      <c r="I192">
        <v>1.4484126984126899</v>
      </c>
      <c r="K192">
        <f>G192/C192</f>
        <v>0.91636363636363638</v>
      </c>
      <c r="L192" s="1"/>
      <c r="M192">
        <f>H192/I192</f>
        <v>3.6452054794520725</v>
      </c>
      <c r="N192" s="2"/>
    </row>
    <row r="193" spans="1:14" x14ac:dyDescent="0.2">
      <c r="A193">
        <v>186</v>
      </c>
      <c r="B193" t="s">
        <v>17</v>
      </c>
      <c r="C193">
        <v>550</v>
      </c>
      <c r="D193">
        <v>2</v>
      </c>
      <c r="E193">
        <v>9</v>
      </c>
      <c r="F193">
        <v>800</v>
      </c>
      <c r="G193">
        <v>510</v>
      </c>
      <c r="H193">
        <v>5.2392156862745098</v>
      </c>
      <c r="I193">
        <v>1.48823529411764</v>
      </c>
      <c r="K193">
        <f>G193/C193</f>
        <v>0.92727272727272725</v>
      </c>
      <c r="L193" s="1"/>
      <c r="M193">
        <f>H193/I193</f>
        <v>3.5204216073781458</v>
      </c>
      <c r="N193" s="2"/>
    </row>
    <row r="194" spans="1:14" x14ac:dyDescent="0.2">
      <c r="A194">
        <v>187</v>
      </c>
      <c r="B194" t="s">
        <v>17</v>
      </c>
      <c r="C194">
        <v>550</v>
      </c>
      <c r="D194">
        <v>2</v>
      </c>
      <c r="E194">
        <v>9</v>
      </c>
      <c r="F194">
        <v>800</v>
      </c>
      <c r="G194">
        <v>506</v>
      </c>
      <c r="H194">
        <v>5.1521739130434696</v>
      </c>
      <c r="I194">
        <v>1.4644268774703499</v>
      </c>
      <c r="K194">
        <f>G194/C194</f>
        <v>0.92</v>
      </c>
      <c r="L194" s="1"/>
      <c r="M194">
        <f>H194/I194</f>
        <v>3.5182186234817894</v>
      </c>
      <c r="N194" s="2"/>
    </row>
    <row r="195" spans="1:14" x14ac:dyDescent="0.2">
      <c r="A195">
        <v>188</v>
      </c>
      <c r="B195" t="s">
        <v>17</v>
      </c>
      <c r="C195">
        <v>550</v>
      </c>
      <c r="D195">
        <v>2</v>
      </c>
      <c r="E195">
        <v>9</v>
      </c>
      <c r="F195">
        <v>800</v>
      </c>
      <c r="G195">
        <v>504</v>
      </c>
      <c r="H195">
        <v>5.2817460317460299</v>
      </c>
      <c r="I195">
        <v>1.4563492063492001</v>
      </c>
      <c r="K195">
        <f>G195/C195</f>
        <v>0.91636363636363638</v>
      </c>
      <c r="L195" s="1"/>
      <c r="M195">
        <f>H195/I195</f>
        <v>3.6267029972752187</v>
      </c>
      <c r="N195" s="2"/>
    </row>
    <row r="196" spans="1:14" x14ac:dyDescent="0.2">
      <c r="A196">
        <v>189</v>
      </c>
      <c r="B196" t="s">
        <v>17</v>
      </c>
      <c r="C196">
        <v>550</v>
      </c>
      <c r="D196">
        <v>2</v>
      </c>
      <c r="E196">
        <v>9</v>
      </c>
      <c r="F196">
        <v>800</v>
      </c>
      <c r="G196">
        <v>492</v>
      </c>
      <c r="H196">
        <v>5.25</v>
      </c>
      <c r="I196">
        <v>1.4756097560975601</v>
      </c>
      <c r="K196">
        <f>G196/C196</f>
        <v>0.89454545454545453</v>
      </c>
      <c r="L196" s="1"/>
      <c r="M196">
        <f>H196/I196</f>
        <v>3.5578512396694237</v>
      </c>
      <c r="N196" s="2"/>
    </row>
    <row r="197" spans="1:14" x14ac:dyDescent="0.2">
      <c r="A197">
        <v>190</v>
      </c>
      <c r="B197" t="s">
        <v>17</v>
      </c>
      <c r="C197">
        <v>550</v>
      </c>
      <c r="D197">
        <v>2</v>
      </c>
      <c r="E197">
        <v>9</v>
      </c>
      <c r="F197">
        <v>800</v>
      </c>
      <c r="G197">
        <v>495</v>
      </c>
      <c r="H197">
        <v>5.2141414141414097</v>
      </c>
      <c r="I197">
        <v>1.4545454545454499</v>
      </c>
      <c r="K197">
        <f>G197/C197</f>
        <v>0.9</v>
      </c>
      <c r="L197" s="1"/>
      <c r="M197">
        <f>H197/I197</f>
        <v>3.5847222222222306</v>
      </c>
      <c r="N197" s="2"/>
    </row>
    <row r="198" spans="1:14" x14ac:dyDescent="0.2">
      <c r="A198">
        <v>191</v>
      </c>
      <c r="B198" t="s">
        <v>17</v>
      </c>
      <c r="C198">
        <v>550</v>
      </c>
      <c r="D198">
        <v>2</v>
      </c>
      <c r="E198">
        <v>10</v>
      </c>
      <c r="F198">
        <v>800</v>
      </c>
      <c r="G198">
        <v>522</v>
      </c>
      <c r="H198">
        <v>5.8275862068965498</v>
      </c>
      <c r="I198">
        <v>1.4904214559386899</v>
      </c>
      <c r="K198">
        <f>G198/C198</f>
        <v>0.9490909090909091</v>
      </c>
      <c r="L198" s="1">
        <f>SUM(K198:K207)/10</f>
        <v>0.92490909090909101</v>
      </c>
      <c r="M198">
        <f>H198/I198</f>
        <v>3.9100257069408921</v>
      </c>
      <c r="N198" s="2">
        <f>SUM(M198:M207)/10</f>
        <v>3.8937974183551298</v>
      </c>
    </row>
    <row r="199" spans="1:14" x14ac:dyDescent="0.2">
      <c r="A199">
        <v>192</v>
      </c>
      <c r="B199" t="s">
        <v>17</v>
      </c>
      <c r="C199">
        <v>550</v>
      </c>
      <c r="D199">
        <v>2</v>
      </c>
      <c r="E199">
        <v>10</v>
      </c>
      <c r="F199">
        <v>800</v>
      </c>
      <c r="G199">
        <v>509</v>
      </c>
      <c r="H199">
        <v>5.9783889980353599</v>
      </c>
      <c r="I199">
        <v>1.4950884086444001</v>
      </c>
      <c r="K199">
        <f>G199/C199</f>
        <v>0.92545454545454542</v>
      </c>
      <c r="L199" s="1"/>
      <c r="M199">
        <f>H199/I199</f>
        <v>3.9986859395532188</v>
      </c>
      <c r="N199" s="2"/>
    </row>
    <row r="200" spans="1:14" x14ac:dyDescent="0.2">
      <c r="A200">
        <v>193</v>
      </c>
      <c r="B200" t="s">
        <v>17</v>
      </c>
      <c r="C200">
        <v>550</v>
      </c>
      <c r="D200">
        <v>2</v>
      </c>
      <c r="E200">
        <v>10</v>
      </c>
      <c r="F200">
        <v>800</v>
      </c>
      <c r="G200">
        <v>500</v>
      </c>
      <c r="H200">
        <v>5.7759999999999998</v>
      </c>
      <c r="I200">
        <v>1.468</v>
      </c>
      <c r="K200">
        <f>G200/C200</f>
        <v>0.90909090909090906</v>
      </c>
      <c r="L200" s="1"/>
      <c r="M200">
        <f>H200/I200</f>
        <v>3.9346049046321525</v>
      </c>
      <c r="N200" s="2"/>
    </row>
    <row r="201" spans="1:14" x14ac:dyDescent="0.2">
      <c r="A201">
        <v>194</v>
      </c>
      <c r="B201" t="s">
        <v>17</v>
      </c>
      <c r="C201">
        <v>550</v>
      </c>
      <c r="D201">
        <v>2</v>
      </c>
      <c r="E201">
        <v>10</v>
      </c>
      <c r="F201">
        <v>800</v>
      </c>
      <c r="G201">
        <v>508</v>
      </c>
      <c r="H201">
        <v>5.5807086614173196</v>
      </c>
      <c r="I201">
        <v>1.4763779527559</v>
      </c>
      <c r="K201">
        <f>G201/C201</f>
        <v>0.92363636363636359</v>
      </c>
      <c r="L201" s="1"/>
      <c r="M201">
        <f>H201/I201</f>
        <v>3.7800000000000118</v>
      </c>
      <c r="N201" s="2"/>
    </row>
    <row r="202" spans="1:14" x14ac:dyDescent="0.2">
      <c r="A202">
        <v>195</v>
      </c>
      <c r="B202" t="s">
        <v>17</v>
      </c>
      <c r="C202">
        <v>550</v>
      </c>
      <c r="D202">
        <v>2</v>
      </c>
      <c r="E202">
        <v>10</v>
      </c>
      <c r="F202">
        <v>800</v>
      </c>
      <c r="G202">
        <v>518</v>
      </c>
      <c r="H202">
        <v>5.7567567567567499</v>
      </c>
      <c r="I202">
        <v>1.5019305019305</v>
      </c>
      <c r="K202">
        <f>G202/C202</f>
        <v>0.94181818181818178</v>
      </c>
      <c r="L202" s="1"/>
      <c r="M202">
        <f>H202/I202</f>
        <v>3.8329048843187663</v>
      </c>
      <c r="N202" s="2"/>
    </row>
    <row r="203" spans="1:14" x14ac:dyDescent="0.2">
      <c r="A203">
        <v>196</v>
      </c>
      <c r="B203" t="s">
        <v>17</v>
      </c>
      <c r="C203">
        <v>550</v>
      </c>
      <c r="D203">
        <v>2</v>
      </c>
      <c r="E203">
        <v>10</v>
      </c>
      <c r="F203">
        <v>800</v>
      </c>
      <c r="G203">
        <v>514</v>
      </c>
      <c r="H203">
        <v>5.7470817120622497</v>
      </c>
      <c r="I203">
        <v>1.4727626459143901</v>
      </c>
      <c r="K203">
        <f>G203/C203</f>
        <v>0.93454545454545457</v>
      </c>
      <c r="L203" s="1"/>
      <c r="M203">
        <f>H203/I203</f>
        <v>3.9022457067371334</v>
      </c>
      <c r="N203" s="2"/>
    </row>
    <row r="204" spans="1:14" x14ac:dyDescent="0.2">
      <c r="A204">
        <v>197</v>
      </c>
      <c r="B204" t="s">
        <v>17</v>
      </c>
      <c r="C204">
        <v>550</v>
      </c>
      <c r="D204">
        <v>2</v>
      </c>
      <c r="E204">
        <v>10</v>
      </c>
      <c r="F204">
        <v>800</v>
      </c>
      <c r="G204">
        <v>503</v>
      </c>
      <c r="H204">
        <v>5.9880715705765404</v>
      </c>
      <c r="I204">
        <v>1.4791252485089399</v>
      </c>
      <c r="K204">
        <f>G204/C204</f>
        <v>0.91454545454545455</v>
      </c>
      <c r="L204" s="1"/>
      <c r="M204">
        <f>H204/I204</f>
        <v>4.0483870967742108</v>
      </c>
      <c r="N204" s="2"/>
    </row>
    <row r="205" spans="1:14" x14ac:dyDescent="0.2">
      <c r="A205">
        <v>198</v>
      </c>
      <c r="B205" t="s">
        <v>17</v>
      </c>
      <c r="C205">
        <v>550</v>
      </c>
      <c r="D205">
        <v>2</v>
      </c>
      <c r="E205">
        <v>10</v>
      </c>
      <c r="F205">
        <v>800</v>
      </c>
      <c r="G205">
        <v>500</v>
      </c>
      <c r="H205">
        <v>5.57</v>
      </c>
      <c r="I205">
        <v>1.47</v>
      </c>
      <c r="K205">
        <f>G205/C205</f>
        <v>0.90909090909090906</v>
      </c>
      <c r="L205" s="1"/>
      <c r="M205">
        <f>H205/I205</f>
        <v>3.7891156462585038</v>
      </c>
      <c r="N205" s="2"/>
    </row>
    <row r="206" spans="1:14" x14ac:dyDescent="0.2">
      <c r="A206">
        <v>199</v>
      </c>
      <c r="B206" t="s">
        <v>17</v>
      </c>
      <c r="C206">
        <v>550</v>
      </c>
      <c r="D206">
        <v>2</v>
      </c>
      <c r="E206">
        <v>10</v>
      </c>
      <c r="F206">
        <v>800</v>
      </c>
      <c r="G206">
        <v>504</v>
      </c>
      <c r="H206">
        <v>5.9007936507936503</v>
      </c>
      <c r="I206">
        <v>1.4662698412698401</v>
      </c>
      <c r="K206">
        <f>G206/C206</f>
        <v>0.91636363636363638</v>
      </c>
      <c r="L206" s="1"/>
      <c r="M206">
        <f>H206/I206</f>
        <v>4.0243572395128577</v>
      </c>
      <c r="N206" s="2"/>
    </row>
    <row r="207" spans="1:14" x14ac:dyDescent="0.2">
      <c r="A207">
        <v>200</v>
      </c>
      <c r="B207" t="s">
        <v>17</v>
      </c>
      <c r="C207">
        <v>550</v>
      </c>
      <c r="D207">
        <v>2</v>
      </c>
      <c r="E207">
        <v>10</v>
      </c>
      <c r="F207">
        <v>800</v>
      </c>
      <c r="G207">
        <v>509</v>
      </c>
      <c r="H207">
        <v>5.5874263261296599</v>
      </c>
      <c r="I207">
        <v>1.5029469548133501</v>
      </c>
      <c r="K207">
        <f>G207/C207</f>
        <v>0.92545454545454542</v>
      </c>
      <c r="L207" s="1"/>
      <c r="M207">
        <f>H207/I207</f>
        <v>3.7176470588235486</v>
      </c>
      <c r="N207" s="2"/>
    </row>
    <row r="208" spans="1:14" x14ac:dyDescent="0.2">
      <c r="A208">
        <v>201</v>
      </c>
      <c r="B208" t="s">
        <v>17</v>
      </c>
      <c r="C208">
        <v>550</v>
      </c>
      <c r="D208">
        <v>3</v>
      </c>
      <c r="E208">
        <v>1</v>
      </c>
      <c r="F208">
        <v>800</v>
      </c>
      <c r="G208">
        <v>271</v>
      </c>
      <c r="H208">
        <v>1</v>
      </c>
      <c r="I208">
        <v>1.4649446494464899</v>
      </c>
      <c r="K208">
        <f>G208/C208</f>
        <v>0.49272727272727274</v>
      </c>
      <c r="L208" s="1">
        <f>SUM(K208:K217)/10</f>
        <v>0.52963636363636357</v>
      </c>
      <c r="M208">
        <f>H208/I208</f>
        <v>0.68261964735516578</v>
      </c>
      <c r="N208" s="2">
        <f>SUM(M208:M217)/10</f>
        <v>0.68940693604454029</v>
      </c>
    </row>
    <row r="209" spans="1:14" x14ac:dyDescent="0.2">
      <c r="A209">
        <v>202</v>
      </c>
      <c r="B209" t="s">
        <v>17</v>
      </c>
      <c r="C209">
        <v>550</v>
      </c>
      <c r="D209">
        <v>3</v>
      </c>
      <c r="E209">
        <v>1</v>
      </c>
      <c r="F209">
        <v>800</v>
      </c>
      <c r="G209">
        <v>292</v>
      </c>
      <c r="H209">
        <v>1</v>
      </c>
      <c r="I209">
        <v>1.4143835616438301</v>
      </c>
      <c r="K209">
        <f>G209/C209</f>
        <v>0.53090909090909089</v>
      </c>
      <c r="L209" s="1"/>
      <c r="M209">
        <f>H209/I209</f>
        <v>0.70702179176755731</v>
      </c>
      <c r="N209" s="2"/>
    </row>
    <row r="210" spans="1:14" x14ac:dyDescent="0.2">
      <c r="A210">
        <v>203</v>
      </c>
      <c r="B210" t="s">
        <v>17</v>
      </c>
      <c r="C210">
        <v>550</v>
      </c>
      <c r="D210">
        <v>3</v>
      </c>
      <c r="E210">
        <v>1</v>
      </c>
      <c r="F210">
        <v>800</v>
      </c>
      <c r="G210">
        <v>286</v>
      </c>
      <c r="H210">
        <v>1</v>
      </c>
      <c r="I210">
        <v>1.44405594405594</v>
      </c>
      <c r="K210">
        <f>G210/C210</f>
        <v>0.52</v>
      </c>
      <c r="L210" s="1"/>
      <c r="M210">
        <f>H210/I210</f>
        <v>0.69249394673123688</v>
      </c>
      <c r="N210" s="2"/>
    </row>
    <row r="211" spans="1:14" x14ac:dyDescent="0.2">
      <c r="A211">
        <v>204</v>
      </c>
      <c r="B211" t="s">
        <v>17</v>
      </c>
      <c r="C211">
        <v>550</v>
      </c>
      <c r="D211">
        <v>3</v>
      </c>
      <c r="E211">
        <v>1</v>
      </c>
      <c r="F211">
        <v>800</v>
      </c>
      <c r="G211">
        <v>283</v>
      </c>
      <c r="H211">
        <v>1</v>
      </c>
      <c r="I211">
        <v>1.4982332155477001</v>
      </c>
      <c r="K211">
        <f>G211/C211</f>
        <v>0.51454545454545453</v>
      </c>
      <c r="L211" s="1"/>
      <c r="M211">
        <f>H211/I211</f>
        <v>0.66745283018868062</v>
      </c>
      <c r="N211" s="2"/>
    </row>
    <row r="212" spans="1:14" x14ac:dyDescent="0.2">
      <c r="A212">
        <v>205</v>
      </c>
      <c r="B212" t="s">
        <v>17</v>
      </c>
      <c r="C212">
        <v>550</v>
      </c>
      <c r="D212">
        <v>3</v>
      </c>
      <c r="E212">
        <v>1</v>
      </c>
      <c r="F212">
        <v>800</v>
      </c>
      <c r="G212">
        <v>300</v>
      </c>
      <c r="H212">
        <v>1</v>
      </c>
      <c r="I212">
        <v>1.43</v>
      </c>
      <c r="K212">
        <f>G212/C212</f>
        <v>0.54545454545454541</v>
      </c>
      <c r="L212" s="1"/>
      <c r="M212">
        <f>H212/I212</f>
        <v>0.69930069930069938</v>
      </c>
      <c r="N212" s="2"/>
    </row>
    <row r="213" spans="1:14" x14ac:dyDescent="0.2">
      <c r="A213">
        <v>206</v>
      </c>
      <c r="B213" t="s">
        <v>17</v>
      </c>
      <c r="C213">
        <v>550</v>
      </c>
      <c r="D213">
        <v>3</v>
      </c>
      <c r="E213">
        <v>1</v>
      </c>
      <c r="F213">
        <v>800</v>
      </c>
      <c r="G213">
        <v>299</v>
      </c>
      <c r="H213">
        <v>1</v>
      </c>
      <c r="I213">
        <v>1.4481605351170499</v>
      </c>
      <c r="K213">
        <f>G213/C213</f>
        <v>0.54363636363636358</v>
      </c>
      <c r="L213" s="1"/>
      <c r="M213">
        <f>H213/I213</f>
        <v>0.69053117782910267</v>
      </c>
      <c r="N213" s="2"/>
    </row>
    <row r="214" spans="1:14" x14ac:dyDescent="0.2">
      <c r="A214">
        <v>207</v>
      </c>
      <c r="B214" t="s">
        <v>17</v>
      </c>
      <c r="C214">
        <v>550</v>
      </c>
      <c r="D214">
        <v>3</v>
      </c>
      <c r="E214">
        <v>1</v>
      </c>
      <c r="F214">
        <v>800</v>
      </c>
      <c r="G214">
        <v>303</v>
      </c>
      <c r="H214">
        <v>1</v>
      </c>
      <c r="I214">
        <v>1.49174917491749</v>
      </c>
      <c r="K214">
        <f>G214/C214</f>
        <v>0.5509090909090909</v>
      </c>
      <c r="L214" s="1"/>
      <c r="M214">
        <f>H214/I214</f>
        <v>0.67035398230088572</v>
      </c>
      <c r="N214" s="2"/>
    </row>
    <row r="215" spans="1:14" x14ac:dyDescent="0.2">
      <c r="A215">
        <v>208</v>
      </c>
      <c r="B215" t="s">
        <v>17</v>
      </c>
      <c r="C215">
        <v>550</v>
      </c>
      <c r="D215">
        <v>3</v>
      </c>
      <c r="E215">
        <v>1</v>
      </c>
      <c r="F215">
        <v>800</v>
      </c>
      <c r="G215">
        <v>305</v>
      </c>
      <c r="H215">
        <v>1</v>
      </c>
      <c r="I215">
        <v>1.4</v>
      </c>
      <c r="K215">
        <f>G215/C215</f>
        <v>0.55454545454545456</v>
      </c>
      <c r="L215" s="1"/>
      <c r="M215">
        <f>H215/I215</f>
        <v>0.7142857142857143</v>
      </c>
      <c r="N215" s="2"/>
    </row>
    <row r="216" spans="1:14" x14ac:dyDescent="0.2">
      <c r="A216">
        <v>209</v>
      </c>
      <c r="B216" t="s">
        <v>17</v>
      </c>
      <c r="C216">
        <v>550</v>
      </c>
      <c r="D216">
        <v>3</v>
      </c>
      <c r="E216">
        <v>1</v>
      </c>
      <c r="F216">
        <v>800</v>
      </c>
      <c r="G216">
        <v>285</v>
      </c>
      <c r="H216">
        <v>1</v>
      </c>
      <c r="I216">
        <v>1.4526315789473601</v>
      </c>
      <c r="K216">
        <f>G216/C216</f>
        <v>0.51818181818181819</v>
      </c>
      <c r="L216" s="1"/>
      <c r="M216">
        <f>H216/I216</f>
        <v>0.68840579710145322</v>
      </c>
      <c r="N216" s="2"/>
    </row>
    <row r="217" spans="1:14" x14ac:dyDescent="0.2">
      <c r="A217">
        <v>210</v>
      </c>
      <c r="B217" t="s">
        <v>17</v>
      </c>
      <c r="C217">
        <v>550</v>
      </c>
      <c r="D217">
        <v>3</v>
      </c>
      <c r="E217">
        <v>1</v>
      </c>
      <c r="F217">
        <v>800</v>
      </c>
      <c r="G217">
        <v>289</v>
      </c>
      <c r="H217">
        <v>1</v>
      </c>
      <c r="I217">
        <v>1.4671280276816601</v>
      </c>
      <c r="K217">
        <f>G217/C217</f>
        <v>0.52545454545454551</v>
      </c>
      <c r="L217" s="1"/>
      <c r="M217">
        <f>H217/I217</f>
        <v>0.68160377358490609</v>
      </c>
      <c r="N217" s="2"/>
    </row>
    <row r="218" spans="1:14" x14ac:dyDescent="0.2">
      <c r="A218">
        <v>211</v>
      </c>
      <c r="B218" t="s">
        <v>17</v>
      </c>
      <c r="C218">
        <v>550</v>
      </c>
      <c r="D218">
        <v>3</v>
      </c>
      <c r="E218">
        <v>2</v>
      </c>
      <c r="F218">
        <v>800</v>
      </c>
      <c r="G218">
        <v>297</v>
      </c>
      <c r="H218">
        <v>1.6094276094276001</v>
      </c>
      <c r="I218">
        <v>1.49158249158249</v>
      </c>
      <c r="K218">
        <f>G218/C218</f>
        <v>0.54</v>
      </c>
      <c r="L218" s="1">
        <f>SUM(K218:K227)/10</f>
        <v>0.55545454545454542</v>
      </c>
      <c r="M218">
        <f>H218/I218</f>
        <v>1.0790067720090242</v>
      </c>
      <c r="N218" s="2">
        <f>SUM(M218:M227)/10</f>
        <v>1.0128178407759389</v>
      </c>
    </row>
    <row r="219" spans="1:14" x14ac:dyDescent="0.2">
      <c r="A219">
        <v>212</v>
      </c>
      <c r="B219" t="s">
        <v>17</v>
      </c>
      <c r="C219">
        <v>550</v>
      </c>
      <c r="D219">
        <v>3</v>
      </c>
      <c r="E219">
        <v>2</v>
      </c>
      <c r="F219">
        <v>800</v>
      </c>
      <c r="G219">
        <v>327</v>
      </c>
      <c r="H219">
        <v>1.5504587155963301</v>
      </c>
      <c r="I219">
        <v>1.49847094801223</v>
      </c>
      <c r="K219">
        <f>G219/C219</f>
        <v>0.5945454545454546</v>
      </c>
      <c r="L219" s="1"/>
      <c r="M219">
        <f>H219/I219</f>
        <v>1.0346938775510219</v>
      </c>
      <c r="N219" s="2"/>
    </row>
    <row r="220" spans="1:14" x14ac:dyDescent="0.2">
      <c r="A220">
        <v>213</v>
      </c>
      <c r="B220" t="s">
        <v>17</v>
      </c>
      <c r="C220">
        <v>550</v>
      </c>
      <c r="D220">
        <v>3</v>
      </c>
      <c r="E220">
        <v>2</v>
      </c>
      <c r="F220">
        <v>800</v>
      </c>
      <c r="G220">
        <v>313</v>
      </c>
      <c r="H220">
        <v>1.4920127795527101</v>
      </c>
      <c r="I220">
        <v>1.52715654952076</v>
      </c>
      <c r="K220">
        <f>G220/C220</f>
        <v>0.56909090909090909</v>
      </c>
      <c r="L220" s="1"/>
      <c r="M220">
        <f>H220/I220</f>
        <v>0.97698744769874546</v>
      </c>
      <c r="N220" s="2"/>
    </row>
    <row r="221" spans="1:14" x14ac:dyDescent="0.2">
      <c r="A221">
        <v>214</v>
      </c>
      <c r="B221" t="s">
        <v>17</v>
      </c>
      <c r="C221">
        <v>550</v>
      </c>
      <c r="D221">
        <v>3</v>
      </c>
      <c r="E221">
        <v>2</v>
      </c>
      <c r="F221">
        <v>800</v>
      </c>
      <c r="G221">
        <v>313</v>
      </c>
      <c r="H221">
        <v>1.4888178913737999</v>
      </c>
      <c r="I221">
        <v>1.5047923322683701</v>
      </c>
      <c r="K221">
        <f>G221/C221</f>
        <v>0.56909090909090909</v>
      </c>
      <c r="L221" s="1"/>
      <c r="M221">
        <f>H221/I221</f>
        <v>0.98938428874734508</v>
      </c>
      <c r="N221" s="2"/>
    </row>
    <row r="222" spans="1:14" x14ac:dyDescent="0.2">
      <c r="A222">
        <v>215</v>
      </c>
      <c r="B222" t="s">
        <v>17</v>
      </c>
      <c r="C222">
        <v>550</v>
      </c>
      <c r="D222">
        <v>3</v>
      </c>
      <c r="E222">
        <v>2</v>
      </c>
      <c r="F222">
        <v>800</v>
      </c>
      <c r="G222">
        <v>298</v>
      </c>
      <c r="H222">
        <v>1.5234899328859</v>
      </c>
      <c r="I222">
        <v>1.4295302013422799</v>
      </c>
      <c r="K222">
        <f>G222/C222</f>
        <v>0.54181818181818187</v>
      </c>
      <c r="L222" s="1"/>
      <c r="M222">
        <f>H222/I222</f>
        <v>1.0657276995305136</v>
      </c>
      <c r="N222" s="2"/>
    </row>
    <row r="223" spans="1:14" x14ac:dyDescent="0.2">
      <c r="A223">
        <v>216</v>
      </c>
      <c r="B223" t="s">
        <v>17</v>
      </c>
      <c r="C223">
        <v>550</v>
      </c>
      <c r="D223">
        <v>3</v>
      </c>
      <c r="E223">
        <v>2</v>
      </c>
      <c r="F223">
        <v>800</v>
      </c>
      <c r="G223">
        <v>292</v>
      </c>
      <c r="H223">
        <v>1.52397260273972</v>
      </c>
      <c r="I223">
        <v>1.52054794520547</v>
      </c>
      <c r="K223">
        <f>G223/C223</f>
        <v>0.53090909090909089</v>
      </c>
      <c r="L223" s="1"/>
      <c r="M223">
        <f>H223/I223</f>
        <v>1.0022522522522546</v>
      </c>
      <c r="N223" s="2"/>
    </row>
    <row r="224" spans="1:14" x14ac:dyDescent="0.2">
      <c r="A224">
        <v>217</v>
      </c>
      <c r="B224" t="s">
        <v>17</v>
      </c>
      <c r="C224">
        <v>550</v>
      </c>
      <c r="D224">
        <v>3</v>
      </c>
      <c r="E224">
        <v>2</v>
      </c>
      <c r="F224">
        <v>800</v>
      </c>
      <c r="G224">
        <v>312</v>
      </c>
      <c r="H224">
        <v>1.5160256410256401</v>
      </c>
      <c r="I224">
        <v>1.5128205128205101</v>
      </c>
      <c r="K224">
        <f>G224/C224</f>
        <v>0.56727272727272726</v>
      </c>
      <c r="L224" s="1"/>
      <c r="M224">
        <f>H224/I224</f>
        <v>1.0021186440677978</v>
      </c>
      <c r="N224" s="2"/>
    </row>
    <row r="225" spans="1:14" x14ac:dyDescent="0.2">
      <c r="A225">
        <v>218</v>
      </c>
      <c r="B225" t="s">
        <v>17</v>
      </c>
      <c r="C225">
        <v>550</v>
      </c>
      <c r="D225">
        <v>3</v>
      </c>
      <c r="E225">
        <v>2</v>
      </c>
      <c r="F225">
        <v>800</v>
      </c>
      <c r="G225">
        <v>295</v>
      </c>
      <c r="H225">
        <v>1.52881355932203</v>
      </c>
      <c r="I225">
        <v>1.5152542372881299</v>
      </c>
      <c r="K225">
        <f>G225/C225</f>
        <v>0.53636363636363638</v>
      </c>
      <c r="L225" s="1"/>
      <c r="M225">
        <f>H225/I225</f>
        <v>1.0089485458612988</v>
      </c>
      <c r="N225" s="2"/>
    </row>
    <row r="226" spans="1:14" x14ac:dyDescent="0.2">
      <c r="A226">
        <v>219</v>
      </c>
      <c r="B226" t="s">
        <v>17</v>
      </c>
      <c r="C226">
        <v>550</v>
      </c>
      <c r="D226">
        <v>3</v>
      </c>
      <c r="E226">
        <v>2</v>
      </c>
      <c r="F226">
        <v>800</v>
      </c>
      <c r="G226">
        <v>301</v>
      </c>
      <c r="H226">
        <v>1.51162790697674</v>
      </c>
      <c r="I226">
        <v>1.5016611295680999</v>
      </c>
      <c r="K226">
        <f>G226/C226</f>
        <v>0.54727272727272724</v>
      </c>
      <c r="L226" s="1"/>
      <c r="M226">
        <f>H226/I226</f>
        <v>1.0066371681415944</v>
      </c>
      <c r="N226" s="2"/>
    </row>
    <row r="227" spans="1:14" x14ac:dyDescent="0.2">
      <c r="A227">
        <v>220</v>
      </c>
      <c r="B227" t="s">
        <v>17</v>
      </c>
      <c r="C227">
        <v>550</v>
      </c>
      <c r="D227">
        <v>3</v>
      </c>
      <c r="E227">
        <v>2</v>
      </c>
      <c r="F227">
        <v>800</v>
      </c>
      <c r="G227">
        <v>307</v>
      </c>
      <c r="H227">
        <v>1.50162866449511</v>
      </c>
      <c r="I227">
        <v>1.5602605863192101</v>
      </c>
      <c r="K227">
        <f>G227/C227</f>
        <v>0.55818181818181822</v>
      </c>
      <c r="L227" s="1"/>
      <c r="M227">
        <f>H227/I227</f>
        <v>0.96242171189979375</v>
      </c>
      <c r="N227" s="2"/>
    </row>
    <row r="228" spans="1:14" x14ac:dyDescent="0.2">
      <c r="A228">
        <v>221</v>
      </c>
      <c r="B228" t="s">
        <v>17</v>
      </c>
      <c r="C228">
        <v>550</v>
      </c>
      <c r="D228">
        <v>3</v>
      </c>
      <c r="E228">
        <v>3</v>
      </c>
      <c r="F228">
        <v>800</v>
      </c>
      <c r="G228">
        <v>316</v>
      </c>
      <c r="H228">
        <v>1.98734177215189</v>
      </c>
      <c r="I228">
        <v>1.50316455696202</v>
      </c>
      <c r="K228">
        <f>G228/C228</f>
        <v>0.57454545454545458</v>
      </c>
      <c r="L228" s="1">
        <f>SUM(K228:K237)/10</f>
        <v>0.5683636363636364</v>
      </c>
      <c r="M228">
        <f>H228/I228</f>
        <v>1.3221052631578936</v>
      </c>
      <c r="N228" s="2">
        <f>SUM(M228:M237)/10</f>
        <v>1.356008881205508</v>
      </c>
    </row>
    <row r="229" spans="1:14" x14ac:dyDescent="0.2">
      <c r="A229">
        <v>222</v>
      </c>
      <c r="B229" t="s">
        <v>17</v>
      </c>
      <c r="C229">
        <v>550</v>
      </c>
      <c r="D229">
        <v>3</v>
      </c>
      <c r="E229">
        <v>3</v>
      </c>
      <c r="F229">
        <v>800</v>
      </c>
      <c r="G229">
        <v>301</v>
      </c>
      <c r="H229">
        <v>1.98338870431893</v>
      </c>
      <c r="I229">
        <v>1.5481727574750801</v>
      </c>
      <c r="K229">
        <f>G229/C229</f>
        <v>0.54727272727272724</v>
      </c>
      <c r="L229" s="1"/>
      <c r="M229">
        <f>H229/I229</f>
        <v>1.2811158798283242</v>
      </c>
      <c r="N229" s="2"/>
    </row>
    <row r="230" spans="1:14" x14ac:dyDescent="0.2">
      <c r="A230">
        <v>223</v>
      </c>
      <c r="B230" t="s">
        <v>17</v>
      </c>
      <c r="C230">
        <v>550</v>
      </c>
      <c r="D230">
        <v>3</v>
      </c>
      <c r="E230">
        <v>3</v>
      </c>
      <c r="F230">
        <v>800</v>
      </c>
      <c r="G230">
        <v>310</v>
      </c>
      <c r="H230">
        <v>2.0741935483870901</v>
      </c>
      <c r="I230">
        <v>1.5096774193548299</v>
      </c>
      <c r="K230">
        <f>G230/C230</f>
        <v>0.5636363636363636</v>
      </c>
      <c r="L230" s="1"/>
      <c r="M230">
        <f>H230/I230</f>
        <v>1.3739316239316275</v>
      </c>
      <c r="N230" s="2"/>
    </row>
    <row r="231" spans="1:14" x14ac:dyDescent="0.2">
      <c r="A231">
        <v>224</v>
      </c>
      <c r="B231" t="s">
        <v>17</v>
      </c>
      <c r="C231">
        <v>550</v>
      </c>
      <c r="D231">
        <v>3</v>
      </c>
      <c r="E231">
        <v>3</v>
      </c>
      <c r="F231">
        <v>800</v>
      </c>
      <c r="G231">
        <v>318</v>
      </c>
      <c r="H231">
        <v>2.0503144654088001</v>
      </c>
      <c r="I231">
        <v>1.4465408805031399</v>
      </c>
      <c r="K231">
        <f>G231/C231</f>
        <v>0.57818181818181813</v>
      </c>
      <c r="L231" s="1"/>
      <c r="M231">
        <f>H231/I231</f>
        <v>1.4173913043478275</v>
      </c>
      <c r="N231" s="2"/>
    </row>
    <row r="232" spans="1:14" x14ac:dyDescent="0.2">
      <c r="A232">
        <v>225</v>
      </c>
      <c r="B232" t="s">
        <v>17</v>
      </c>
      <c r="C232">
        <v>550</v>
      </c>
      <c r="D232">
        <v>3</v>
      </c>
      <c r="E232">
        <v>3</v>
      </c>
      <c r="F232">
        <v>800</v>
      </c>
      <c r="G232">
        <v>322</v>
      </c>
      <c r="H232">
        <v>2.0590062111801202</v>
      </c>
      <c r="I232">
        <v>1.50621118012422</v>
      </c>
      <c r="K232">
        <f>G232/C232</f>
        <v>0.58545454545454545</v>
      </c>
      <c r="L232" s="1"/>
      <c r="M232">
        <f>H232/I232</f>
        <v>1.3670103092783512</v>
      </c>
      <c r="N232" s="2"/>
    </row>
    <row r="233" spans="1:14" x14ac:dyDescent="0.2">
      <c r="A233">
        <v>226</v>
      </c>
      <c r="B233" t="s">
        <v>17</v>
      </c>
      <c r="C233">
        <v>550</v>
      </c>
      <c r="D233">
        <v>3</v>
      </c>
      <c r="E233">
        <v>3</v>
      </c>
      <c r="F233">
        <v>800</v>
      </c>
      <c r="G233">
        <v>322</v>
      </c>
      <c r="H233">
        <v>2.0186335403726701</v>
      </c>
      <c r="I233">
        <v>1.5434782608695601</v>
      </c>
      <c r="K233">
        <f>G233/C233</f>
        <v>0.58545454545454545</v>
      </c>
      <c r="L233" s="1"/>
      <c r="M233">
        <f>H233/I233</f>
        <v>1.3078470824949737</v>
      </c>
      <c r="N233" s="2"/>
    </row>
    <row r="234" spans="1:14" x14ac:dyDescent="0.2">
      <c r="A234">
        <v>227</v>
      </c>
      <c r="B234" t="s">
        <v>17</v>
      </c>
      <c r="C234">
        <v>550</v>
      </c>
      <c r="D234">
        <v>3</v>
      </c>
      <c r="E234">
        <v>3</v>
      </c>
      <c r="F234">
        <v>800</v>
      </c>
      <c r="G234">
        <v>315</v>
      </c>
      <c r="H234">
        <v>2.1047619047618999</v>
      </c>
      <c r="I234">
        <v>1.52698412698412</v>
      </c>
      <c r="K234">
        <f>G234/C234</f>
        <v>0.57272727272727275</v>
      </c>
      <c r="L234" s="1"/>
      <c r="M234">
        <f>H234/I234</f>
        <v>1.3783783783783816</v>
      </c>
      <c r="N234" s="2"/>
    </row>
    <row r="235" spans="1:14" x14ac:dyDescent="0.2">
      <c r="A235">
        <v>228</v>
      </c>
      <c r="B235" t="s">
        <v>17</v>
      </c>
      <c r="C235">
        <v>550</v>
      </c>
      <c r="D235">
        <v>3</v>
      </c>
      <c r="E235">
        <v>3</v>
      </c>
      <c r="F235">
        <v>800</v>
      </c>
      <c r="G235">
        <v>311</v>
      </c>
      <c r="H235">
        <v>2.0771704180064301</v>
      </c>
      <c r="I235">
        <v>1.54019292604501</v>
      </c>
      <c r="K235">
        <f>G235/C235</f>
        <v>0.56545454545454543</v>
      </c>
      <c r="L235" s="1"/>
      <c r="M235">
        <f>H235/I235</f>
        <v>1.3486430062630528</v>
      </c>
      <c r="N235" s="2"/>
    </row>
    <row r="236" spans="1:14" x14ac:dyDescent="0.2">
      <c r="A236">
        <v>229</v>
      </c>
      <c r="B236" t="s">
        <v>17</v>
      </c>
      <c r="C236">
        <v>550</v>
      </c>
      <c r="D236">
        <v>3</v>
      </c>
      <c r="E236">
        <v>3</v>
      </c>
      <c r="F236">
        <v>800</v>
      </c>
      <c r="G236">
        <v>301</v>
      </c>
      <c r="H236">
        <v>2.11295681063122</v>
      </c>
      <c r="I236">
        <v>1.5282392026578</v>
      </c>
      <c r="K236">
        <f>G236/C236</f>
        <v>0.54727272727272724</v>
      </c>
      <c r="L236" s="1"/>
      <c r="M236">
        <f>H236/I236</f>
        <v>1.3826086956521744</v>
      </c>
      <c r="N236" s="2"/>
    </row>
    <row r="237" spans="1:14" x14ac:dyDescent="0.2">
      <c r="A237">
        <v>230</v>
      </c>
      <c r="B237" t="s">
        <v>17</v>
      </c>
      <c r="C237">
        <v>550</v>
      </c>
      <c r="D237">
        <v>3</v>
      </c>
      <c r="E237">
        <v>3</v>
      </c>
      <c r="F237">
        <v>800</v>
      </c>
      <c r="G237">
        <v>310</v>
      </c>
      <c r="H237">
        <v>2.0225806451612902</v>
      </c>
      <c r="I237">
        <v>1.4645161290322499</v>
      </c>
      <c r="K237">
        <f>G237/C237</f>
        <v>0.5636363636363636</v>
      </c>
      <c r="L237" s="1"/>
      <c r="M237">
        <f>H237/I237</f>
        <v>1.3810572687224745</v>
      </c>
      <c r="N237" s="2"/>
    </row>
    <row r="238" spans="1:14" x14ac:dyDescent="0.2">
      <c r="A238">
        <v>231</v>
      </c>
      <c r="B238" t="s">
        <v>17</v>
      </c>
      <c r="C238">
        <v>550</v>
      </c>
      <c r="D238">
        <v>3</v>
      </c>
      <c r="E238">
        <v>4</v>
      </c>
      <c r="F238">
        <v>800</v>
      </c>
      <c r="G238">
        <v>312</v>
      </c>
      <c r="H238">
        <v>2.6666666666666599</v>
      </c>
      <c r="I238">
        <v>1.5096153846153799</v>
      </c>
      <c r="K238">
        <f>G238/C238</f>
        <v>0.56727272727272726</v>
      </c>
      <c r="L238" s="1">
        <f>SUM(K238:K247)/10</f>
        <v>0.57745454545454544</v>
      </c>
      <c r="M238">
        <f>H238/I238</f>
        <v>1.7664543524416145</v>
      </c>
      <c r="N238" s="2">
        <f>SUM(M238:M247)/10</f>
        <v>1.7244436555389413</v>
      </c>
    </row>
    <row r="239" spans="1:14" x14ac:dyDescent="0.2">
      <c r="A239">
        <v>232</v>
      </c>
      <c r="B239" t="s">
        <v>17</v>
      </c>
      <c r="C239">
        <v>550</v>
      </c>
      <c r="D239">
        <v>3</v>
      </c>
      <c r="E239">
        <v>4</v>
      </c>
      <c r="F239">
        <v>800</v>
      </c>
      <c r="G239">
        <v>310</v>
      </c>
      <c r="H239">
        <v>2.5774193548387099</v>
      </c>
      <c r="I239">
        <v>1.5387096774193501</v>
      </c>
      <c r="K239">
        <f>G239/C239</f>
        <v>0.5636363636363636</v>
      </c>
      <c r="L239" s="1"/>
      <c r="M239">
        <f>H239/I239</f>
        <v>1.6750524109014728</v>
      </c>
      <c r="N239" s="2"/>
    </row>
    <row r="240" spans="1:14" x14ac:dyDescent="0.2">
      <c r="A240">
        <v>233</v>
      </c>
      <c r="B240" t="s">
        <v>17</v>
      </c>
      <c r="C240">
        <v>550</v>
      </c>
      <c r="D240">
        <v>3</v>
      </c>
      <c r="E240">
        <v>4</v>
      </c>
      <c r="F240">
        <v>800</v>
      </c>
      <c r="G240">
        <v>313</v>
      </c>
      <c r="H240">
        <v>2.6389776357827399</v>
      </c>
      <c r="I240">
        <v>1.4920127795527101</v>
      </c>
      <c r="K240">
        <f>G240/C240</f>
        <v>0.56909090909090909</v>
      </c>
      <c r="L240" s="1"/>
      <c r="M240">
        <f>H240/I240</f>
        <v>1.768736616702357</v>
      </c>
      <c r="N240" s="2"/>
    </row>
    <row r="241" spans="1:14" x14ac:dyDescent="0.2">
      <c r="A241">
        <v>234</v>
      </c>
      <c r="B241" t="s">
        <v>17</v>
      </c>
      <c r="C241">
        <v>550</v>
      </c>
      <c r="D241">
        <v>3</v>
      </c>
      <c r="E241">
        <v>4</v>
      </c>
      <c r="F241">
        <v>800</v>
      </c>
      <c r="G241">
        <v>335</v>
      </c>
      <c r="H241">
        <v>2.50149253731343</v>
      </c>
      <c r="I241">
        <v>1.4686567164179101</v>
      </c>
      <c r="K241">
        <f>G241/C241</f>
        <v>0.60909090909090913</v>
      </c>
      <c r="L241" s="1"/>
      <c r="M241">
        <f>H241/I241</f>
        <v>1.7032520325203238</v>
      </c>
      <c r="N241" s="2"/>
    </row>
    <row r="242" spans="1:14" x14ac:dyDescent="0.2">
      <c r="A242">
        <v>235</v>
      </c>
      <c r="B242" t="s">
        <v>17</v>
      </c>
      <c r="C242">
        <v>550</v>
      </c>
      <c r="D242">
        <v>3</v>
      </c>
      <c r="E242">
        <v>4</v>
      </c>
      <c r="F242">
        <v>800</v>
      </c>
      <c r="G242">
        <v>308</v>
      </c>
      <c r="H242">
        <v>2.6785714285714199</v>
      </c>
      <c r="I242">
        <v>1.53896103896103</v>
      </c>
      <c r="K242">
        <f>G242/C242</f>
        <v>0.56000000000000005</v>
      </c>
      <c r="L242" s="1"/>
      <c r="M242">
        <f>H242/I242</f>
        <v>1.7405063291139287</v>
      </c>
      <c r="N242" s="2"/>
    </row>
    <row r="243" spans="1:14" x14ac:dyDescent="0.2">
      <c r="A243">
        <v>236</v>
      </c>
      <c r="B243" t="s">
        <v>17</v>
      </c>
      <c r="C243">
        <v>550</v>
      </c>
      <c r="D243">
        <v>3</v>
      </c>
      <c r="E243">
        <v>4</v>
      </c>
      <c r="F243">
        <v>800</v>
      </c>
      <c r="G243">
        <v>315</v>
      </c>
      <c r="H243">
        <v>2.54285714285714</v>
      </c>
      <c r="I243">
        <v>1.4920634920634901</v>
      </c>
      <c r="K243">
        <f>G243/C243</f>
        <v>0.57272727272727275</v>
      </c>
      <c r="L243" s="1"/>
      <c r="M243">
        <f>H243/I243</f>
        <v>1.7042553191489365</v>
      </c>
      <c r="N243" s="2"/>
    </row>
    <row r="244" spans="1:14" x14ac:dyDescent="0.2">
      <c r="A244">
        <v>237</v>
      </c>
      <c r="B244" t="s">
        <v>17</v>
      </c>
      <c r="C244">
        <v>550</v>
      </c>
      <c r="D244">
        <v>3</v>
      </c>
      <c r="E244">
        <v>4</v>
      </c>
      <c r="F244">
        <v>800</v>
      </c>
      <c r="G244">
        <v>328</v>
      </c>
      <c r="H244">
        <v>2.61890243902439</v>
      </c>
      <c r="I244">
        <v>1.4908536585365799</v>
      </c>
      <c r="K244">
        <f>G244/C244</f>
        <v>0.59636363636363632</v>
      </c>
      <c r="L244" s="1"/>
      <c r="M244">
        <f>H244/I244</f>
        <v>1.7566462167689225</v>
      </c>
      <c r="N244" s="2"/>
    </row>
    <row r="245" spans="1:14" x14ac:dyDescent="0.2">
      <c r="A245">
        <v>238</v>
      </c>
      <c r="B245" t="s">
        <v>17</v>
      </c>
      <c r="C245">
        <v>550</v>
      </c>
      <c r="D245">
        <v>3</v>
      </c>
      <c r="E245">
        <v>4</v>
      </c>
      <c r="F245">
        <v>800</v>
      </c>
      <c r="G245">
        <v>330</v>
      </c>
      <c r="H245">
        <v>2.5757575757575699</v>
      </c>
      <c r="I245">
        <v>1.4242424242424201</v>
      </c>
      <c r="K245">
        <f>G245/C245</f>
        <v>0.6</v>
      </c>
      <c r="L245" s="1"/>
      <c r="M245">
        <f>H245/I245</f>
        <v>1.8085106382978735</v>
      </c>
      <c r="N245" s="2"/>
    </row>
    <row r="246" spans="1:14" x14ac:dyDescent="0.2">
      <c r="A246">
        <v>239</v>
      </c>
      <c r="B246" t="s">
        <v>17</v>
      </c>
      <c r="C246">
        <v>550</v>
      </c>
      <c r="D246">
        <v>3</v>
      </c>
      <c r="E246">
        <v>4</v>
      </c>
      <c r="F246">
        <v>800</v>
      </c>
      <c r="G246">
        <v>304</v>
      </c>
      <c r="H246">
        <v>2.5427631578947301</v>
      </c>
      <c r="I246">
        <v>1.54934210526315</v>
      </c>
      <c r="K246">
        <f>G246/C246</f>
        <v>0.55272727272727273</v>
      </c>
      <c r="L246" s="1"/>
      <c r="M246">
        <f>H246/I246</f>
        <v>1.6411889596603013</v>
      </c>
      <c r="N246" s="2"/>
    </row>
    <row r="247" spans="1:14" x14ac:dyDescent="0.2">
      <c r="A247">
        <v>240</v>
      </c>
      <c r="B247" t="s">
        <v>17</v>
      </c>
      <c r="C247">
        <v>550</v>
      </c>
      <c r="D247">
        <v>3</v>
      </c>
      <c r="E247">
        <v>4</v>
      </c>
      <c r="F247">
        <v>800</v>
      </c>
      <c r="G247">
        <v>321</v>
      </c>
      <c r="H247">
        <v>2.51713395638629</v>
      </c>
      <c r="I247">
        <v>1.4984423676012399</v>
      </c>
      <c r="K247">
        <f>G247/C247</f>
        <v>0.58363636363636362</v>
      </c>
      <c r="L247" s="1"/>
      <c r="M247">
        <f>H247/I247</f>
        <v>1.6798336798336848</v>
      </c>
      <c r="N247" s="2"/>
    </row>
    <row r="248" spans="1:14" x14ac:dyDescent="0.2">
      <c r="A248">
        <v>241</v>
      </c>
      <c r="B248" t="s">
        <v>17</v>
      </c>
      <c r="C248">
        <v>550</v>
      </c>
      <c r="D248">
        <v>3</v>
      </c>
      <c r="E248">
        <v>5</v>
      </c>
      <c r="F248">
        <v>800</v>
      </c>
      <c r="G248">
        <v>331</v>
      </c>
      <c r="H248">
        <v>2.9607250755286998</v>
      </c>
      <c r="I248">
        <v>1.4501510574018099</v>
      </c>
      <c r="K248">
        <f>G248/C248</f>
        <v>0.60181818181818181</v>
      </c>
      <c r="L248" s="1">
        <f>SUM(K248:K257)/10</f>
        <v>0.58127272727272727</v>
      </c>
      <c r="M248">
        <f>H248/I248</f>
        <v>2.0416666666666696</v>
      </c>
      <c r="N248" s="2">
        <f>SUM(M248:M257)/10</f>
        <v>2.1181532222523352</v>
      </c>
    </row>
    <row r="249" spans="1:14" x14ac:dyDescent="0.2">
      <c r="A249">
        <v>242</v>
      </c>
      <c r="B249" t="s">
        <v>17</v>
      </c>
      <c r="C249">
        <v>550</v>
      </c>
      <c r="D249">
        <v>3</v>
      </c>
      <c r="E249">
        <v>5</v>
      </c>
      <c r="F249">
        <v>800</v>
      </c>
      <c r="G249">
        <v>300</v>
      </c>
      <c r="H249">
        <v>3.1466666666666598</v>
      </c>
      <c r="I249">
        <v>1.5166666666666599</v>
      </c>
      <c r="K249">
        <f>G249/C249</f>
        <v>0.54545454545454541</v>
      </c>
      <c r="L249" s="1"/>
      <c r="M249">
        <f>H249/I249</f>
        <v>2.0747252747252793</v>
      </c>
      <c r="N249" s="2"/>
    </row>
    <row r="250" spans="1:14" x14ac:dyDescent="0.2">
      <c r="A250">
        <v>243</v>
      </c>
      <c r="B250" t="s">
        <v>17</v>
      </c>
      <c r="C250">
        <v>550</v>
      </c>
      <c r="D250">
        <v>3</v>
      </c>
      <c r="E250">
        <v>5</v>
      </c>
      <c r="F250">
        <v>800</v>
      </c>
      <c r="G250">
        <v>314</v>
      </c>
      <c r="H250">
        <v>3.0891719745222899</v>
      </c>
      <c r="I250">
        <v>1.4840764331210099</v>
      </c>
      <c r="K250">
        <f>G250/C250</f>
        <v>0.57090909090909092</v>
      </c>
      <c r="L250" s="1"/>
      <c r="M250">
        <f>H250/I250</f>
        <v>2.0815450643776932</v>
      </c>
      <c r="N250" s="2"/>
    </row>
    <row r="251" spans="1:14" x14ac:dyDescent="0.2">
      <c r="A251">
        <v>244</v>
      </c>
      <c r="B251" t="s">
        <v>17</v>
      </c>
      <c r="C251">
        <v>550</v>
      </c>
      <c r="D251">
        <v>3</v>
      </c>
      <c r="E251">
        <v>5</v>
      </c>
      <c r="F251">
        <v>800</v>
      </c>
      <c r="G251">
        <v>307</v>
      </c>
      <c r="H251">
        <v>3.1205211726384299</v>
      </c>
      <c r="I251">
        <v>1.5211726384364801</v>
      </c>
      <c r="K251">
        <f>G251/C251</f>
        <v>0.55818181818181822</v>
      </c>
      <c r="L251" s="1"/>
      <c r="M251">
        <f>H251/I251</f>
        <v>2.0513918629550303</v>
      </c>
      <c r="N251" s="2"/>
    </row>
    <row r="252" spans="1:14" x14ac:dyDescent="0.2">
      <c r="A252">
        <v>245</v>
      </c>
      <c r="B252" t="s">
        <v>17</v>
      </c>
      <c r="C252">
        <v>550</v>
      </c>
      <c r="D252">
        <v>3</v>
      </c>
      <c r="E252">
        <v>5</v>
      </c>
      <c r="F252">
        <v>800</v>
      </c>
      <c r="G252">
        <v>323</v>
      </c>
      <c r="H252">
        <v>3.20123839009287</v>
      </c>
      <c r="I252">
        <v>1.5077399380804899</v>
      </c>
      <c r="K252">
        <f>G252/C252</f>
        <v>0.58727272727272728</v>
      </c>
      <c r="L252" s="1"/>
      <c r="M252">
        <f>H252/I252</f>
        <v>2.1232032854209462</v>
      </c>
      <c r="N252" s="2"/>
    </row>
    <row r="253" spans="1:14" x14ac:dyDescent="0.2">
      <c r="A253">
        <v>246</v>
      </c>
      <c r="B253" t="s">
        <v>17</v>
      </c>
      <c r="C253">
        <v>550</v>
      </c>
      <c r="D253">
        <v>3</v>
      </c>
      <c r="E253">
        <v>5</v>
      </c>
      <c r="F253">
        <v>800</v>
      </c>
      <c r="G253">
        <v>308</v>
      </c>
      <c r="H253">
        <v>3.0649350649350602</v>
      </c>
      <c r="I253">
        <v>1.4967532467532401</v>
      </c>
      <c r="K253">
        <f>G253/C253</f>
        <v>0.56000000000000005</v>
      </c>
      <c r="L253" s="1"/>
      <c r="M253">
        <f>H253/I253</f>
        <v>2.0477223427331945</v>
      </c>
      <c r="N253" s="2"/>
    </row>
    <row r="254" spans="1:14" x14ac:dyDescent="0.2">
      <c r="A254">
        <v>247</v>
      </c>
      <c r="B254" t="s">
        <v>17</v>
      </c>
      <c r="C254">
        <v>550</v>
      </c>
      <c r="D254">
        <v>3</v>
      </c>
      <c r="E254">
        <v>5</v>
      </c>
      <c r="F254">
        <v>800</v>
      </c>
      <c r="G254">
        <v>343</v>
      </c>
      <c r="H254">
        <v>3.0962099125364402</v>
      </c>
      <c r="I254">
        <v>1.4402332361515999</v>
      </c>
      <c r="K254">
        <f>G254/C254</f>
        <v>0.62363636363636366</v>
      </c>
      <c r="L254" s="1"/>
      <c r="M254">
        <f>H254/I254</f>
        <v>2.1497975708502057</v>
      </c>
      <c r="N254" s="2"/>
    </row>
    <row r="255" spans="1:14" x14ac:dyDescent="0.2">
      <c r="A255">
        <v>248</v>
      </c>
      <c r="B255" t="s">
        <v>17</v>
      </c>
      <c r="C255">
        <v>550</v>
      </c>
      <c r="D255">
        <v>3</v>
      </c>
      <c r="E255">
        <v>5</v>
      </c>
      <c r="F255">
        <v>800</v>
      </c>
      <c r="G255">
        <v>345</v>
      </c>
      <c r="H255">
        <v>3.1739130434782599</v>
      </c>
      <c r="I255">
        <v>1.4985507246376799</v>
      </c>
      <c r="K255">
        <f>G255/C255</f>
        <v>0.62727272727272732</v>
      </c>
      <c r="L255" s="1"/>
      <c r="M255">
        <f>H255/I255</f>
        <v>2.1179883945841405</v>
      </c>
      <c r="N255" s="2"/>
    </row>
    <row r="256" spans="1:14" x14ac:dyDescent="0.2">
      <c r="A256">
        <v>249</v>
      </c>
      <c r="B256" t="s">
        <v>17</v>
      </c>
      <c r="C256">
        <v>550</v>
      </c>
      <c r="D256">
        <v>3</v>
      </c>
      <c r="E256">
        <v>5</v>
      </c>
      <c r="F256">
        <v>800</v>
      </c>
      <c r="G256">
        <v>323</v>
      </c>
      <c r="H256">
        <v>3.25077399380804</v>
      </c>
      <c r="I256">
        <v>1.46749226006191</v>
      </c>
      <c r="K256">
        <f>G256/C256</f>
        <v>0.58727272727272728</v>
      </c>
      <c r="L256" s="1"/>
      <c r="M256">
        <f>H256/I256</f>
        <v>2.2151898734177293</v>
      </c>
      <c r="N256" s="2"/>
    </row>
    <row r="257" spans="1:14" x14ac:dyDescent="0.2">
      <c r="A257">
        <v>250</v>
      </c>
      <c r="B257" t="s">
        <v>17</v>
      </c>
      <c r="C257">
        <v>550</v>
      </c>
      <c r="D257">
        <v>3</v>
      </c>
      <c r="E257">
        <v>5</v>
      </c>
      <c r="F257">
        <v>800</v>
      </c>
      <c r="G257">
        <v>303</v>
      </c>
      <c r="H257">
        <v>3.1881188118811798</v>
      </c>
      <c r="I257">
        <v>1.3993399339933901</v>
      </c>
      <c r="K257">
        <f>G257/C257</f>
        <v>0.5509090909090909</v>
      </c>
      <c r="L257" s="1"/>
      <c r="M257">
        <f>H257/I257</f>
        <v>2.278301886792462</v>
      </c>
      <c r="N257" s="2"/>
    </row>
    <row r="258" spans="1:14" x14ac:dyDescent="0.2">
      <c r="A258">
        <v>251</v>
      </c>
      <c r="B258" t="s">
        <v>17</v>
      </c>
      <c r="C258">
        <v>550</v>
      </c>
      <c r="D258">
        <v>3</v>
      </c>
      <c r="E258">
        <v>6</v>
      </c>
      <c r="F258">
        <v>800</v>
      </c>
      <c r="G258">
        <v>317</v>
      </c>
      <c r="H258">
        <v>3.66561514195583</v>
      </c>
      <c r="I258">
        <v>1.4574132492113501</v>
      </c>
      <c r="K258">
        <f>G258/C258</f>
        <v>0.57636363636363641</v>
      </c>
      <c r="L258" s="1">
        <f>SUM(K258:K267)/10</f>
        <v>0.59163636363636352</v>
      </c>
      <c r="M258">
        <f>H258/I258</f>
        <v>2.5151515151515222</v>
      </c>
      <c r="N258" s="2">
        <f>SUM(M258:M267)/10</f>
        <v>2.5049628114681854</v>
      </c>
    </row>
    <row r="259" spans="1:14" x14ac:dyDescent="0.2">
      <c r="A259">
        <v>252</v>
      </c>
      <c r="B259" t="s">
        <v>17</v>
      </c>
      <c r="C259">
        <v>550</v>
      </c>
      <c r="D259">
        <v>3</v>
      </c>
      <c r="E259">
        <v>6</v>
      </c>
      <c r="F259">
        <v>800</v>
      </c>
      <c r="G259">
        <v>324</v>
      </c>
      <c r="H259">
        <v>3.5061728395061702</v>
      </c>
      <c r="I259">
        <v>1.43518518518518</v>
      </c>
      <c r="K259">
        <f>G259/C259</f>
        <v>0.58909090909090911</v>
      </c>
      <c r="L259" s="1"/>
      <c r="M259">
        <f>H259/I259</f>
        <v>2.443010752688179</v>
      </c>
      <c r="N259" s="2"/>
    </row>
    <row r="260" spans="1:14" x14ac:dyDescent="0.2">
      <c r="A260">
        <v>253</v>
      </c>
      <c r="B260" t="s">
        <v>17</v>
      </c>
      <c r="C260">
        <v>550</v>
      </c>
      <c r="D260">
        <v>3</v>
      </c>
      <c r="E260">
        <v>6</v>
      </c>
      <c r="F260">
        <v>800</v>
      </c>
      <c r="G260">
        <v>322</v>
      </c>
      <c r="H260">
        <v>3.6801242236024798</v>
      </c>
      <c r="I260">
        <v>1.4844720496894399</v>
      </c>
      <c r="K260">
        <f>G260/C260</f>
        <v>0.58545454545454545</v>
      </c>
      <c r="L260" s="1"/>
      <c r="M260">
        <f>H260/I260</f>
        <v>2.4790794979079487</v>
      </c>
      <c r="N260" s="2"/>
    </row>
    <row r="261" spans="1:14" x14ac:dyDescent="0.2">
      <c r="A261">
        <v>254</v>
      </c>
      <c r="B261" t="s">
        <v>17</v>
      </c>
      <c r="C261">
        <v>550</v>
      </c>
      <c r="D261">
        <v>3</v>
      </c>
      <c r="E261">
        <v>6</v>
      </c>
      <c r="F261">
        <v>800</v>
      </c>
      <c r="G261">
        <v>318</v>
      </c>
      <c r="H261">
        <v>3.5786163522012502</v>
      </c>
      <c r="I261">
        <v>1.4496855345911901</v>
      </c>
      <c r="K261">
        <f>G261/C261</f>
        <v>0.57818181818181813</v>
      </c>
      <c r="L261" s="1"/>
      <c r="M261">
        <f>H261/I261</f>
        <v>2.4685466377440379</v>
      </c>
      <c r="N261" s="2"/>
    </row>
    <row r="262" spans="1:14" x14ac:dyDescent="0.2">
      <c r="A262">
        <v>255</v>
      </c>
      <c r="B262" t="s">
        <v>17</v>
      </c>
      <c r="C262">
        <v>550</v>
      </c>
      <c r="D262">
        <v>3</v>
      </c>
      <c r="E262">
        <v>6</v>
      </c>
      <c r="F262">
        <v>800</v>
      </c>
      <c r="G262">
        <v>329</v>
      </c>
      <c r="H262">
        <v>3.6656534954407198</v>
      </c>
      <c r="I262">
        <v>1.43161094224924</v>
      </c>
      <c r="K262">
        <f>G262/C262</f>
        <v>0.59818181818181815</v>
      </c>
      <c r="L262" s="1"/>
      <c r="M262">
        <f>H262/I262</f>
        <v>2.560509554140121</v>
      </c>
      <c r="N262" s="2"/>
    </row>
    <row r="263" spans="1:14" x14ac:dyDescent="0.2">
      <c r="A263">
        <v>256</v>
      </c>
      <c r="B263" t="s">
        <v>17</v>
      </c>
      <c r="C263">
        <v>550</v>
      </c>
      <c r="D263">
        <v>3</v>
      </c>
      <c r="E263">
        <v>6</v>
      </c>
      <c r="F263">
        <v>800</v>
      </c>
      <c r="G263">
        <v>340</v>
      </c>
      <c r="H263">
        <v>3.6147058823529399</v>
      </c>
      <c r="I263">
        <v>1.47647058823529</v>
      </c>
      <c r="K263">
        <f>G263/C263</f>
        <v>0.61818181818181817</v>
      </c>
      <c r="L263" s="1"/>
      <c r="M263">
        <f>H263/I263</f>
        <v>2.4482071713147469</v>
      </c>
      <c r="N263" s="2"/>
    </row>
    <row r="264" spans="1:14" x14ac:dyDescent="0.2">
      <c r="A264">
        <v>257</v>
      </c>
      <c r="B264" t="s">
        <v>17</v>
      </c>
      <c r="C264">
        <v>550</v>
      </c>
      <c r="D264">
        <v>3</v>
      </c>
      <c r="E264">
        <v>6</v>
      </c>
      <c r="F264">
        <v>800</v>
      </c>
      <c r="G264">
        <v>320</v>
      </c>
      <c r="H264">
        <v>3.5656249999999998</v>
      </c>
      <c r="I264">
        <v>1.45625</v>
      </c>
      <c r="K264">
        <f>G264/C264</f>
        <v>0.58181818181818179</v>
      </c>
      <c r="L264" s="1"/>
      <c r="M264">
        <f>H264/I264</f>
        <v>2.4484978540772531</v>
      </c>
      <c r="N264" s="2"/>
    </row>
    <row r="265" spans="1:14" x14ac:dyDescent="0.2">
      <c r="A265">
        <v>258</v>
      </c>
      <c r="B265" t="s">
        <v>17</v>
      </c>
      <c r="C265">
        <v>550</v>
      </c>
      <c r="D265">
        <v>3</v>
      </c>
      <c r="E265">
        <v>6</v>
      </c>
      <c r="F265">
        <v>800</v>
      </c>
      <c r="G265">
        <v>330</v>
      </c>
      <c r="H265">
        <v>3.6727272727272702</v>
      </c>
      <c r="I265">
        <v>1.44848484848484</v>
      </c>
      <c r="K265">
        <f>G265/C265</f>
        <v>0.6</v>
      </c>
      <c r="L265" s="1"/>
      <c r="M265">
        <f>H265/I265</f>
        <v>2.5355648535564983</v>
      </c>
      <c r="N265" s="2"/>
    </row>
    <row r="266" spans="1:14" x14ac:dyDescent="0.2">
      <c r="A266">
        <v>259</v>
      </c>
      <c r="B266" t="s">
        <v>17</v>
      </c>
      <c r="C266">
        <v>550</v>
      </c>
      <c r="D266">
        <v>3</v>
      </c>
      <c r="E266">
        <v>6</v>
      </c>
      <c r="F266">
        <v>800</v>
      </c>
      <c r="G266">
        <v>330</v>
      </c>
      <c r="H266">
        <v>3.9</v>
      </c>
      <c r="I266">
        <v>1.4515151515151501</v>
      </c>
      <c r="K266">
        <f>G266/C266</f>
        <v>0.6</v>
      </c>
      <c r="L266" s="1"/>
      <c r="M266">
        <f>H266/I266</f>
        <v>2.6868475991649294</v>
      </c>
      <c r="N266" s="2"/>
    </row>
    <row r="267" spans="1:14" x14ac:dyDescent="0.2">
      <c r="A267">
        <v>260</v>
      </c>
      <c r="B267" t="s">
        <v>17</v>
      </c>
      <c r="C267">
        <v>550</v>
      </c>
      <c r="D267">
        <v>3</v>
      </c>
      <c r="E267">
        <v>6</v>
      </c>
      <c r="F267">
        <v>800</v>
      </c>
      <c r="G267">
        <v>324</v>
      </c>
      <c r="H267">
        <v>3.7191358024691299</v>
      </c>
      <c r="I267">
        <v>1.50925925925925</v>
      </c>
      <c r="K267">
        <f>G267/C267</f>
        <v>0.58909090909090911</v>
      </c>
      <c r="L267" s="1"/>
      <c r="M267">
        <f>H267/I267</f>
        <v>2.4642126789366166</v>
      </c>
      <c r="N267" s="2"/>
    </row>
    <row r="268" spans="1:14" x14ac:dyDescent="0.2">
      <c r="A268">
        <v>261</v>
      </c>
      <c r="B268" t="s">
        <v>17</v>
      </c>
      <c r="C268">
        <v>550</v>
      </c>
      <c r="D268">
        <v>3</v>
      </c>
      <c r="E268">
        <v>7</v>
      </c>
      <c r="F268">
        <v>800</v>
      </c>
      <c r="G268">
        <v>327</v>
      </c>
      <c r="H268">
        <v>4.2110091743119202</v>
      </c>
      <c r="I268">
        <v>1.5076452599388299</v>
      </c>
      <c r="K268">
        <f>G268/C268</f>
        <v>0.5945454545454546</v>
      </c>
      <c r="L268" s="1">
        <f>SUM(K268:K277)/10</f>
        <v>0.60472727272727267</v>
      </c>
      <c r="M268">
        <f>H268/I268</f>
        <v>2.7931034482758728</v>
      </c>
      <c r="N268" s="2">
        <f>SUM(M268:M277)/10</f>
        <v>2.8095409261165494</v>
      </c>
    </row>
    <row r="269" spans="1:14" x14ac:dyDescent="0.2">
      <c r="A269">
        <v>262</v>
      </c>
      <c r="B269" t="s">
        <v>17</v>
      </c>
      <c r="C269">
        <v>550</v>
      </c>
      <c r="D269">
        <v>3</v>
      </c>
      <c r="E269">
        <v>7</v>
      </c>
      <c r="F269">
        <v>800</v>
      </c>
      <c r="G269">
        <v>334</v>
      </c>
      <c r="H269">
        <v>3.87425149700598</v>
      </c>
      <c r="I269">
        <v>1.4041916167664601</v>
      </c>
      <c r="K269">
        <f>G269/C269</f>
        <v>0.6072727272727273</v>
      </c>
      <c r="L269" s="1"/>
      <c r="M269">
        <f>H269/I269</f>
        <v>2.7590618336887074</v>
      </c>
      <c r="N269" s="2"/>
    </row>
    <row r="270" spans="1:14" x14ac:dyDescent="0.2">
      <c r="A270">
        <v>263</v>
      </c>
      <c r="B270" t="s">
        <v>17</v>
      </c>
      <c r="C270">
        <v>550</v>
      </c>
      <c r="D270">
        <v>3</v>
      </c>
      <c r="E270">
        <v>7</v>
      </c>
      <c r="F270">
        <v>800</v>
      </c>
      <c r="G270">
        <v>346</v>
      </c>
      <c r="H270">
        <v>4.3410404624277401</v>
      </c>
      <c r="I270">
        <v>1.4566473988439299</v>
      </c>
      <c r="K270">
        <f>G270/C270</f>
        <v>0.62909090909090915</v>
      </c>
      <c r="L270" s="1"/>
      <c r="M270">
        <f>H270/I270</f>
        <v>2.980158730158728</v>
      </c>
      <c r="N270" s="2"/>
    </row>
    <row r="271" spans="1:14" x14ac:dyDescent="0.2">
      <c r="A271">
        <v>264</v>
      </c>
      <c r="B271" t="s">
        <v>17</v>
      </c>
      <c r="C271">
        <v>550</v>
      </c>
      <c r="D271">
        <v>3</v>
      </c>
      <c r="E271">
        <v>7</v>
      </c>
      <c r="F271">
        <v>800</v>
      </c>
      <c r="G271">
        <v>336</v>
      </c>
      <c r="H271">
        <v>4.2678571428571397</v>
      </c>
      <c r="I271">
        <v>1.4761904761904701</v>
      </c>
      <c r="K271">
        <f>G271/C271</f>
        <v>0.61090909090909096</v>
      </c>
      <c r="L271" s="1"/>
      <c r="M271">
        <f>H271/I271</f>
        <v>2.8911290322580743</v>
      </c>
      <c r="N271" s="2"/>
    </row>
    <row r="272" spans="1:14" x14ac:dyDescent="0.2">
      <c r="A272">
        <v>265</v>
      </c>
      <c r="B272" t="s">
        <v>17</v>
      </c>
      <c r="C272">
        <v>550</v>
      </c>
      <c r="D272">
        <v>3</v>
      </c>
      <c r="E272">
        <v>7</v>
      </c>
      <c r="F272">
        <v>800</v>
      </c>
      <c r="G272">
        <v>334</v>
      </c>
      <c r="H272">
        <v>4.1437125748502996</v>
      </c>
      <c r="I272">
        <v>1.45209580838323</v>
      </c>
      <c r="K272">
        <f>G272/C272</f>
        <v>0.6072727272727273</v>
      </c>
      <c r="L272" s="1"/>
      <c r="M272">
        <f>H272/I272</f>
        <v>2.8536082474226876</v>
      </c>
      <c r="N272" s="2"/>
    </row>
    <row r="273" spans="1:14" x14ac:dyDescent="0.2">
      <c r="A273">
        <v>266</v>
      </c>
      <c r="B273" t="s">
        <v>17</v>
      </c>
      <c r="C273">
        <v>550</v>
      </c>
      <c r="D273">
        <v>3</v>
      </c>
      <c r="E273">
        <v>7</v>
      </c>
      <c r="F273">
        <v>800</v>
      </c>
      <c r="G273">
        <v>329</v>
      </c>
      <c r="H273">
        <v>4.1641337386018202</v>
      </c>
      <c r="I273">
        <v>1.5288753799392001</v>
      </c>
      <c r="K273">
        <f>G273/C273</f>
        <v>0.59818181818181815</v>
      </c>
      <c r="L273" s="1"/>
      <c r="M273">
        <f>H273/I273</f>
        <v>2.7236580516898758</v>
      </c>
      <c r="N273" s="2"/>
    </row>
    <row r="274" spans="1:14" x14ac:dyDescent="0.2">
      <c r="A274">
        <v>267</v>
      </c>
      <c r="B274" t="s">
        <v>17</v>
      </c>
      <c r="C274">
        <v>550</v>
      </c>
      <c r="D274">
        <v>3</v>
      </c>
      <c r="E274">
        <v>7</v>
      </c>
      <c r="F274">
        <v>800</v>
      </c>
      <c r="G274">
        <v>331</v>
      </c>
      <c r="H274">
        <v>4.2054380664652502</v>
      </c>
      <c r="I274">
        <v>1.47734138972809</v>
      </c>
      <c r="K274">
        <f>G274/C274</f>
        <v>0.60181818181818181</v>
      </c>
      <c r="L274" s="1"/>
      <c r="M274">
        <f>H274/I274</f>
        <v>2.8466257668711741</v>
      </c>
      <c r="N274" s="2"/>
    </row>
    <row r="275" spans="1:14" x14ac:dyDescent="0.2">
      <c r="A275">
        <v>268</v>
      </c>
      <c r="B275" t="s">
        <v>17</v>
      </c>
      <c r="C275">
        <v>550</v>
      </c>
      <c r="D275">
        <v>3</v>
      </c>
      <c r="E275">
        <v>7</v>
      </c>
      <c r="F275">
        <v>800</v>
      </c>
      <c r="G275">
        <v>331</v>
      </c>
      <c r="H275">
        <v>3.9607250755286998</v>
      </c>
      <c r="I275">
        <v>1.5045317220543799</v>
      </c>
      <c r="K275">
        <f>G275/C275</f>
        <v>0.60181818181818181</v>
      </c>
      <c r="L275" s="1"/>
      <c r="M275">
        <f>H275/I275</f>
        <v>2.6325301204819285</v>
      </c>
      <c r="N275" s="2"/>
    </row>
    <row r="276" spans="1:14" x14ac:dyDescent="0.2">
      <c r="A276">
        <v>269</v>
      </c>
      <c r="B276" t="s">
        <v>17</v>
      </c>
      <c r="C276">
        <v>550</v>
      </c>
      <c r="D276">
        <v>3</v>
      </c>
      <c r="E276">
        <v>7</v>
      </c>
      <c r="F276">
        <v>800</v>
      </c>
      <c r="G276">
        <v>331</v>
      </c>
      <c r="H276">
        <v>4.1510574018126798</v>
      </c>
      <c r="I276">
        <v>1.4712990936555801</v>
      </c>
      <c r="K276">
        <f>G276/C276</f>
        <v>0.60181818181818181</v>
      </c>
      <c r="L276" s="1"/>
      <c r="M276">
        <f>H276/I276</f>
        <v>2.8213552361396417</v>
      </c>
      <c r="N276" s="2"/>
    </row>
    <row r="277" spans="1:14" x14ac:dyDescent="0.2">
      <c r="A277">
        <v>270</v>
      </c>
      <c r="B277" t="s">
        <v>17</v>
      </c>
      <c r="C277">
        <v>550</v>
      </c>
      <c r="D277">
        <v>3</v>
      </c>
      <c r="E277">
        <v>7</v>
      </c>
      <c r="F277">
        <v>800</v>
      </c>
      <c r="G277">
        <v>327</v>
      </c>
      <c r="H277">
        <v>4.1100917431192601</v>
      </c>
      <c r="I277">
        <v>1.4709480122324099</v>
      </c>
      <c r="K277">
        <f>G277/C277</f>
        <v>0.5945454545454546</v>
      </c>
      <c r="L277" s="1"/>
      <c r="M277">
        <f>H277/I277</f>
        <v>2.7941787941788014</v>
      </c>
      <c r="N277" s="2"/>
    </row>
    <row r="278" spans="1:14" x14ac:dyDescent="0.2">
      <c r="A278">
        <v>271</v>
      </c>
      <c r="B278" t="s">
        <v>17</v>
      </c>
      <c r="C278">
        <v>550</v>
      </c>
      <c r="D278">
        <v>3</v>
      </c>
      <c r="E278">
        <v>8</v>
      </c>
      <c r="F278">
        <v>800</v>
      </c>
      <c r="G278">
        <v>325</v>
      </c>
      <c r="H278">
        <v>4.6984615384615296</v>
      </c>
      <c r="I278">
        <v>1.53538461538461</v>
      </c>
      <c r="K278">
        <f>G278/C278</f>
        <v>0.59090909090909094</v>
      </c>
      <c r="L278" s="1">
        <f>SUM(K278:K287)/10</f>
        <v>0.60327272727272729</v>
      </c>
      <c r="M278">
        <f>H278/I278</f>
        <v>3.0601202404809666</v>
      </c>
      <c r="N278" s="2">
        <f>SUM(M278:M287)/10</f>
        <v>3.1447599884718183</v>
      </c>
    </row>
    <row r="279" spans="1:14" x14ac:dyDescent="0.2">
      <c r="A279">
        <v>272</v>
      </c>
      <c r="B279" t="s">
        <v>17</v>
      </c>
      <c r="C279">
        <v>550</v>
      </c>
      <c r="D279">
        <v>3</v>
      </c>
      <c r="E279">
        <v>8</v>
      </c>
      <c r="F279">
        <v>800</v>
      </c>
      <c r="G279">
        <v>314</v>
      </c>
      <c r="H279">
        <v>4.7261146496815201</v>
      </c>
      <c r="I279">
        <v>1.50955414012738</v>
      </c>
      <c r="K279">
        <f>G279/C279</f>
        <v>0.57090909090909092</v>
      </c>
      <c r="L279" s="1"/>
      <c r="M279">
        <f>H279/I279</f>
        <v>3.130801687763725</v>
      </c>
      <c r="N279" s="2"/>
    </row>
    <row r="280" spans="1:14" x14ac:dyDescent="0.2">
      <c r="A280">
        <v>273</v>
      </c>
      <c r="B280" t="s">
        <v>17</v>
      </c>
      <c r="C280">
        <v>550</v>
      </c>
      <c r="D280">
        <v>3</v>
      </c>
      <c r="E280">
        <v>8</v>
      </c>
      <c r="F280">
        <v>800</v>
      </c>
      <c r="G280">
        <v>339</v>
      </c>
      <c r="H280">
        <v>4.7492625368731503</v>
      </c>
      <c r="I280">
        <v>1.45132743362831</v>
      </c>
      <c r="K280">
        <f>G280/C280</f>
        <v>0.61636363636363634</v>
      </c>
      <c r="L280" s="1"/>
      <c r="M280">
        <f>H280/I280</f>
        <v>3.272357723577251</v>
      </c>
      <c r="N280" s="2"/>
    </row>
    <row r="281" spans="1:14" x14ac:dyDescent="0.2">
      <c r="A281">
        <v>274</v>
      </c>
      <c r="B281" t="s">
        <v>17</v>
      </c>
      <c r="C281">
        <v>550</v>
      </c>
      <c r="D281">
        <v>3</v>
      </c>
      <c r="E281">
        <v>8</v>
      </c>
      <c r="F281">
        <v>800</v>
      </c>
      <c r="G281">
        <v>345</v>
      </c>
      <c r="H281">
        <v>4.8956521739130396</v>
      </c>
      <c r="I281">
        <v>1.47246376811594</v>
      </c>
      <c r="K281">
        <f>G281/C281</f>
        <v>0.62727272727272732</v>
      </c>
      <c r="L281" s="1"/>
      <c r="M281">
        <f>H281/I281</f>
        <v>3.3248031496063013</v>
      </c>
      <c r="N281" s="2"/>
    </row>
    <row r="282" spans="1:14" x14ac:dyDescent="0.2">
      <c r="A282">
        <v>275</v>
      </c>
      <c r="B282" t="s">
        <v>17</v>
      </c>
      <c r="C282">
        <v>550</v>
      </c>
      <c r="D282">
        <v>3</v>
      </c>
      <c r="E282">
        <v>8</v>
      </c>
      <c r="F282">
        <v>800</v>
      </c>
      <c r="G282">
        <v>329</v>
      </c>
      <c r="H282">
        <v>4.8541033434650398</v>
      </c>
      <c r="I282">
        <v>1.48936170212765</v>
      </c>
      <c r="K282">
        <f>G282/C282</f>
        <v>0.59818181818181815</v>
      </c>
      <c r="L282" s="1"/>
      <c r="M282">
        <f>H282/I282</f>
        <v>3.2591836734694049</v>
      </c>
      <c r="N282" s="2"/>
    </row>
    <row r="283" spans="1:14" x14ac:dyDescent="0.2">
      <c r="A283">
        <v>276</v>
      </c>
      <c r="B283" t="s">
        <v>17</v>
      </c>
      <c r="C283">
        <v>550</v>
      </c>
      <c r="D283">
        <v>3</v>
      </c>
      <c r="E283">
        <v>8</v>
      </c>
      <c r="F283">
        <v>800</v>
      </c>
      <c r="G283">
        <v>329</v>
      </c>
      <c r="H283">
        <v>4.5744680851063801</v>
      </c>
      <c r="I283">
        <v>1.5015197568389</v>
      </c>
      <c r="K283">
        <f>G283/C283</f>
        <v>0.59818181818181815</v>
      </c>
      <c r="L283" s="1"/>
      <c r="M283">
        <f>H283/I283</f>
        <v>3.0465587044534512</v>
      </c>
      <c r="N283" s="2"/>
    </row>
    <row r="284" spans="1:14" x14ac:dyDescent="0.2">
      <c r="A284">
        <v>277</v>
      </c>
      <c r="B284" t="s">
        <v>17</v>
      </c>
      <c r="C284">
        <v>550</v>
      </c>
      <c r="D284">
        <v>3</v>
      </c>
      <c r="E284">
        <v>8</v>
      </c>
      <c r="F284">
        <v>800</v>
      </c>
      <c r="G284">
        <v>342</v>
      </c>
      <c r="H284">
        <v>4.6842105263157796</v>
      </c>
      <c r="I284">
        <v>1.4853801169590599</v>
      </c>
      <c r="K284">
        <f>G284/C284</f>
        <v>0.62181818181818183</v>
      </c>
      <c r="L284" s="1"/>
      <c r="M284">
        <f>H284/I284</f>
        <v>3.153543307086617</v>
      </c>
      <c r="N284" s="2"/>
    </row>
    <row r="285" spans="1:14" x14ac:dyDescent="0.2">
      <c r="A285">
        <v>278</v>
      </c>
      <c r="B285" t="s">
        <v>17</v>
      </c>
      <c r="C285">
        <v>550</v>
      </c>
      <c r="D285">
        <v>3</v>
      </c>
      <c r="E285">
        <v>8</v>
      </c>
      <c r="F285">
        <v>800</v>
      </c>
      <c r="G285">
        <v>329</v>
      </c>
      <c r="H285">
        <v>4.5866261398176196</v>
      </c>
      <c r="I285">
        <v>1.5197568389057701</v>
      </c>
      <c r="K285">
        <f>G285/C285</f>
        <v>0.59818181818181815</v>
      </c>
      <c r="L285" s="1"/>
      <c r="M285">
        <f>H285/I285</f>
        <v>3.0180000000000038</v>
      </c>
      <c r="N285" s="2"/>
    </row>
    <row r="286" spans="1:14" x14ac:dyDescent="0.2">
      <c r="A286">
        <v>279</v>
      </c>
      <c r="B286" t="s">
        <v>17</v>
      </c>
      <c r="C286">
        <v>550</v>
      </c>
      <c r="D286">
        <v>3</v>
      </c>
      <c r="E286">
        <v>8</v>
      </c>
      <c r="F286">
        <v>800</v>
      </c>
      <c r="G286">
        <v>337</v>
      </c>
      <c r="H286">
        <v>4.7448071216617196</v>
      </c>
      <c r="I286">
        <v>1.4807121661721001</v>
      </c>
      <c r="K286">
        <f>G286/C286</f>
        <v>0.61272727272727268</v>
      </c>
      <c r="L286" s="1"/>
      <c r="M286">
        <f>H286/I286</f>
        <v>3.2044088176352843</v>
      </c>
      <c r="N286" s="2"/>
    </row>
    <row r="287" spans="1:14" x14ac:dyDescent="0.2">
      <c r="A287">
        <v>280</v>
      </c>
      <c r="B287" t="s">
        <v>17</v>
      </c>
      <c r="C287">
        <v>550</v>
      </c>
      <c r="D287">
        <v>3</v>
      </c>
      <c r="E287">
        <v>8</v>
      </c>
      <c r="F287">
        <v>800</v>
      </c>
      <c r="G287">
        <v>329</v>
      </c>
      <c r="H287">
        <v>4.4893617021276597</v>
      </c>
      <c r="I287">
        <v>1.50759878419452</v>
      </c>
      <c r="K287">
        <f>G287/C287</f>
        <v>0.59818181818181815</v>
      </c>
      <c r="L287" s="1"/>
      <c r="M287">
        <f>H287/I287</f>
        <v>2.9778225806451788</v>
      </c>
      <c r="N287" s="2"/>
    </row>
    <row r="288" spans="1:14" x14ac:dyDescent="0.2">
      <c r="A288">
        <v>281</v>
      </c>
      <c r="B288" t="s">
        <v>17</v>
      </c>
      <c r="C288">
        <v>550</v>
      </c>
      <c r="D288">
        <v>3</v>
      </c>
      <c r="E288">
        <v>9</v>
      </c>
      <c r="F288">
        <v>800</v>
      </c>
      <c r="G288">
        <v>314</v>
      </c>
      <c r="H288">
        <v>5.0318471337579602</v>
      </c>
      <c r="I288">
        <v>1.44585987261146</v>
      </c>
      <c r="K288">
        <f>G288/C288</f>
        <v>0.57090909090909092</v>
      </c>
      <c r="L288" s="1">
        <f>SUM(K288:K297)/10</f>
        <v>0.59981818181818192</v>
      </c>
      <c r="M288">
        <f>H288/I288</f>
        <v>3.4801762114537556</v>
      </c>
      <c r="N288" s="2">
        <f>SUM(M288:M297)/10</f>
        <v>3.5615313683779961</v>
      </c>
    </row>
    <row r="289" spans="1:14" x14ac:dyDescent="0.2">
      <c r="A289">
        <v>282</v>
      </c>
      <c r="B289" t="s">
        <v>17</v>
      </c>
      <c r="C289">
        <v>550</v>
      </c>
      <c r="D289">
        <v>3</v>
      </c>
      <c r="E289">
        <v>9</v>
      </c>
      <c r="F289">
        <v>800</v>
      </c>
      <c r="G289">
        <v>325</v>
      </c>
      <c r="H289">
        <v>5.1692307692307597</v>
      </c>
      <c r="I289">
        <v>1.4923076923076899</v>
      </c>
      <c r="K289">
        <f>G289/C289</f>
        <v>0.59090909090909094</v>
      </c>
      <c r="L289" s="1"/>
      <c r="M289">
        <f>H289/I289</f>
        <v>3.4639175257731951</v>
      </c>
      <c r="N289" s="2"/>
    </row>
    <row r="290" spans="1:14" x14ac:dyDescent="0.2">
      <c r="A290">
        <v>283</v>
      </c>
      <c r="B290" t="s">
        <v>17</v>
      </c>
      <c r="C290">
        <v>550</v>
      </c>
      <c r="D290">
        <v>3</v>
      </c>
      <c r="E290">
        <v>9</v>
      </c>
      <c r="F290">
        <v>800</v>
      </c>
      <c r="G290">
        <v>339</v>
      </c>
      <c r="H290">
        <v>5.1976401179940996</v>
      </c>
      <c r="I290">
        <v>1.4837758112094299</v>
      </c>
      <c r="K290">
        <f>G290/C290</f>
        <v>0.61636363636363634</v>
      </c>
      <c r="L290" s="1"/>
      <c r="M290">
        <f>H290/I290</f>
        <v>3.5029821073558871</v>
      </c>
      <c r="N290" s="2"/>
    </row>
    <row r="291" spans="1:14" x14ac:dyDescent="0.2">
      <c r="A291">
        <v>284</v>
      </c>
      <c r="B291" t="s">
        <v>17</v>
      </c>
      <c r="C291">
        <v>550</v>
      </c>
      <c r="D291">
        <v>3</v>
      </c>
      <c r="E291">
        <v>9</v>
      </c>
      <c r="F291">
        <v>800</v>
      </c>
      <c r="G291">
        <v>323</v>
      </c>
      <c r="H291">
        <v>5.2724458204334299</v>
      </c>
      <c r="I291">
        <v>1.4736842105263099</v>
      </c>
      <c r="K291">
        <f>G291/C291</f>
        <v>0.58727272727272728</v>
      </c>
      <c r="L291" s="1"/>
      <c r="M291">
        <f>H291/I291</f>
        <v>3.5777310924369847</v>
      </c>
      <c r="N291" s="2"/>
    </row>
    <row r="292" spans="1:14" x14ac:dyDescent="0.2">
      <c r="A292">
        <v>285</v>
      </c>
      <c r="B292" t="s">
        <v>17</v>
      </c>
      <c r="C292">
        <v>550</v>
      </c>
      <c r="D292">
        <v>3</v>
      </c>
      <c r="E292">
        <v>9</v>
      </c>
      <c r="F292">
        <v>800</v>
      </c>
      <c r="G292">
        <v>332</v>
      </c>
      <c r="H292">
        <v>5.4156626506023997</v>
      </c>
      <c r="I292">
        <v>1.4608433734939701</v>
      </c>
      <c r="K292">
        <f>G292/C292</f>
        <v>0.60363636363636364</v>
      </c>
      <c r="L292" s="1"/>
      <c r="M292">
        <f>H292/I292</f>
        <v>3.707216494845369</v>
      </c>
      <c r="N292" s="2"/>
    </row>
    <row r="293" spans="1:14" x14ac:dyDescent="0.2">
      <c r="A293">
        <v>286</v>
      </c>
      <c r="B293" t="s">
        <v>17</v>
      </c>
      <c r="C293">
        <v>550</v>
      </c>
      <c r="D293">
        <v>3</v>
      </c>
      <c r="E293">
        <v>9</v>
      </c>
      <c r="F293">
        <v>800</v>
      </c>
      <c r="G293">
        <v>317</v>
      </c>
      <c r="H293">
        <v>5.4858044164037798</v>
      </c>
      <c r="I293">
        <v>1.52996845425867</v>
      </c>
      <c r="K293">
        <f>G293/C293</f>
        <v>0.57636363636363641</v>
      </c>
      <c r="L293" s="1"/>
      <c r="M293">
        <f>H293/I293</f>
        <v>3.5855670103092865</v>
      </c>
      <c r="N293" s="2"/>
    </row>
    <row r="294" spans="1:14" x14ac:dyDescent="0.2">
      <c r="A294">
        <v>287</v>
      </c>
      <c r="B294" t="s">
        <v>17</v>
      </c>
      <c r="C294">
        <v>550</v>
      </c>
      <c r="D294">
        <v>3</v>
      </c>
      <c r="E294">
        <v>9</v>
      </c>
      <c r="F294">
        <v>800</v>
      </c>
      <c r="G294">
        <v>344</v>
      </c>
      <c r="H294">
        <v>5.0319767441860401</v>
      </c>
      <c r="I294">
        <v>1.4418604651162701</v>
      </c>
      <c r="K294">
        <f>G294/C294</f>
        <v>0.62545454545454549</v>
      </c>
      <c r="L294" s="1"/>
      <c r="M294">
        <f>H294/I294</f>
        <v>3.4899193548387268</v>
      </c>
      <c r="N294" s="2"/>
    </row>
    <row r="295" spans="1:14" x14ac:dyDescent="0.2">
      <c r="A295">
        <v>288</v>
      </c>
      <c r="B295" t="s">
        <v>17</v>
      </c>
      <c r="C295">
        <v>550</v>
      </c>
      <c r="D295">
        <v>3</v>
      </c>
      <c r="E295">
        <v>9</v>
      </c>
      <c r="F295">
        <v>800</v>
      </c>
      <c r="G295">
        <v>333</v>
      </c>
      <c r="H295">
        <v>5.2732732732732703</v>
      </c>
      <c r="I295">
        <v>1.43243243243243</v>
      </c>
      <c r="K295">
        <f>G295/C295</f>
        <v>0.60545454545454547</v>
      </c>
      <c r="L295" s="1"/>
      <c r="M295">
        <f>H295/I295</f>
        <v>3.6813417190775723</v>
      </c>
      <c r="N295" s="2"/>
    </row>
    <row r="296" spans="1:14" x14ac:dyDescent="0.2">
      <c r="A296">
        <v>289</v>
      </c>
      <c r="B296" t="s">
        <v>17</v>
      </c>
      <c r="C296">
        <v>550</v>
      </c>
      <c r="D296">
        <v>3</v>
      </c>
      <c r="E296">
        <v>9</v>
      </c>
      <c r="F296">
        <v>800</v>
      </c>
      <c r="G296">
        <v>337</v>
      </c>
      <c r="H296">
        <v>5.1750741839762604</v>
      </c>
      <c r="I296">
        <v>1.45103857566765</v>
      </c>
      <c r="K296">
        <f>G296/C296</f>
        <v>0.61272727272727268</v>
      </c>
      <c r="L296" s="1"/>
      <c r="M296">
        <f>H296/I296</f>
        <v>3.566462167689175</v>
      </c>
      <c r="N296" s="2"/>
    </row>
    <row r="297" spans="1:14" x14ac:dyDescent="0.2">
      <c r="A297">
        <v>290</v>
      </c>
      <c r="B297" t="s">
        <v>17</v>
      </c>
      <c r="C297">
        <v>550</v>
      </c>
      <c r="D297">
        <v>3</v>
      </c>
      <c r="E297">
        <v>9</v>
      </c>
      <c r="F297">
        <v>800</v>
      </c>
      <c r="G297">
        <v>335</v>
      </c>
      <c r="H297">
        <v>5.3134328358208904</v>
      </c>
      <c r="I297">
        <v>1.4925373134328299</v>
      </c>
      <c r="K297">
        <f>G297/C297</f>
        <v>0.60909090909090913</v>
      </c>
      <c r="L297" s="1"/>
      <c r="M297">
        <f>H297/I297</f>
        <v>3.5600000000000107</v>
      </c>
      <c r="N297" s="2"/>
    </row>
    <row r="298" spans="1:14" x14ac:dyDescent="0.2">
      <c r="A298">
        <v>291</v>
      </c>
      <c r="B298" t="s">
        <v>17</v>
      </c>
      <c r="C298">
        <v>550</v>
      </c>
      <c r="D298">
        <v>3</v>
      </c>
      <c r="E298">
        <v>10</v>
      </c>
      <c r="F298">
        <v>800</v>
      </c>
      <c r="G298">
        <v>328</v>
      </c>
      <c r="H298">
        <v>5.5396341463414602</v>
      </c>
      <c r="I298">
        <v>1.4908536585365799</v>
      </c>
      <c r="K298">
        <f>G298/C298</f>
        <v>0.59636363636363632</v>
      </c>
      <c r="L298" s="1">
        <f>SUM(K298:K307)/10</f>
        <v>0.61363636363636354</v>
      </c>
      <c r="M298">
        <f>H298/I298</f>
        <v>3.7157464212679052</v>
      </c>
      <c r="N298" s="2">
        <f>SUM(M298:M307)/10</f>
        <v>3.8805695379901479</v>
      </c>
    </row>
    <row r="299" spans="1:14" x14ac:dyDescent="0.2">
      <c r="A299">
        <v>292</v>
      </c>
      <c r="B299" t="s">
        <v>17</v>
      </c>
      <c r="C299">
        <v>550</v>
      </c>
      <c r="D299">
        <v>3</v>
      </c>
      <c r="E299">
        <v>10</v>
      </c>
      <c r="F299">
        <v>800</v>
      </c>
      <c r="G299">
        <v>334</v>
      </c>
      <c r="H299">
        <v>5.5329341317365204</v>
      </c>
      <c r="I299">
        <v>1.4970059880239499</v>
      </c>
      <c r="K299">
        <f>G299/C299</f>
        <v>0.6072727272727273</v>
      </c>
      <c r="L299" s="1"/>
      <c r="M299">
        <f>H299/I299</f>
        <v>3.6960000000000011</v>
      </c>
      <c r="N299" s="2"/>
    </row>
    <row r="300" spans="1:14" x14ac:dyDescent="0.2">
      <c r="A300">
        <v>293</v>
      </c>
      <c r="B300" t="s">
        <v>17</v>
      </c>
      <c r="C300">
        <v>550</v>
      </c>
      <c r="D300">
        <v>3</v>
      </c>
      <c r="E300">
        <v>10</v>
      </c>
      <c r="F300">
        <v>800</v>
      </c>
      <c r="G300">
        <v>344</v>
      </c>
      <c r="H300">
        <v>5.6424418604651096</v>
      </c>
      <c r="I300">
        <v>1.4912790697674401</v>
      </c>
      <c r="K300">
        <f>G300/C300</f>
        <v>0.62545454545454549</v>
      </c>
      <c r="L300" s="1"/>
      <c r="M300">
        <f>H300/I300</f>
        <v>3.7836257309941521</v>
      </c>
      <c r="N300" s="2"/>
    </row>
    <row r="301" spans="1:14" x14ac:dyDescent="0.2">
      <c r="A301">
        <v>294</v>
      </c>
      <c r="B301" t="s">
        <v>17</v>
      </c>
      <c r="C301">
        <v>550</v>
      </c>
      <c r="D301">
        <v>3</v>
      </c>
      <c r="E301">
        <v>10</v>
      </c>
      <c r="F301">
        <v>800</v>
      </c>
      <c r="G301">
        <v>339</v>
      </c>
      <c r="H301">
        <v>5.8082595870206397</v>
      </c>
      <c r="I301">
        <v>1.43657817109144</v>
      </c>
      <c r="K301">
        <f>G301/C301</f>
        <v>0.61636363636363634</v>
      </c>
      <c r="L301" s="1"/>
      <c r="M301">
        <f>H301/I301</f>
        <v>4.0431211498973392</v>
      </c>
      <c r="N301" s="2"/>
    </row>
    <row r="302" spans="1:14" x14ac:dyDescent="0.2">
      <c r="A302">
        <v>295</v>
      </c>
      <c r="B302" t="s">
        <v>17</v>
      </c>
      <c r="C302">
        <v>550</v>
      </c>
      <c r="D302">
        <v>3</v>
      </c>
      <c r="E302">
        <v>10</v>
      </c>
      <c r="F302">
        <v>800</v>
      </c>
      <c r="G302">
        <v>340</v>
      </c>
      <c r="H302">
        <v>5.9647058823529404</v>
      </c>
      <c r="I302">
        <v>1.45294117647058</v>
      </c>
      <c r="K302">
        <f>G302/C302</f>
        <v>0.61818181818181817</v>
      </c>
      <c r="L302" s="1"/>
      <c r="M302">
        <f>H302/I302</f>
        <v>4.1052631578947594</v>
      </c>
      <c r="N302" s="2"/>
    </row>
    <row r="303" spans="1:14" x14ac:dyDescent="0.2">
      <c r="A303">
        <v>296</v>
      </c>
      <c r="B303" t="s">
        <v>17</v>
      </c>
      <c r="C303">
        <v>550</v>
      </c>
      <c r="D303">
        <v>3</v>
      </c>
      <c r="E303">
        <v>10</v>
      </c>
      <c r="F303">
        <v>800</v>
      </c>
      <c r="G303">
        <v>360</v>
      </c>
      <c r="H303">
        <v>5.61388888888888</v>
      </c>
      <c r="I303">
        <v>1.5194444444444399</v>
      </c>
      <c r="K303">
        <f>G303/C303</f>
        <v>0.65454545454545454</v>
      </c>
      <c r="L303" s="1"/>
      <c r="M303">
        <f>H303/I303</f>
        <v>3.6946983546617966</v>
      </c>
      <c r="N303" s="2"/>
    </row>
    <row r="304" spans="1:14" x14ac:dyDescent="0.2">
      <c r="A304">
        <v>297</v>
      </c>
      <c r="B304" t="s">
        <v>17</v>
      </c>
      <c r="C304">
        <v>550</v>
      </c>
      <c r="D304">
        <v>3</v>
      </c>
      <c r="E304">
        <v>10</v>
      </c>
      <c r="F304">
        <v>800</v>
      </c>
      <c r="G304">
        <v>341</v>
      </c>
      <c r="H304">
        <v>5.50146627565982</v>
      </c>
      <c r="I304">
        <v>1.3812316715542501</v>
      </c>
      <c r="K304">
        <f>G304/C304</f>
        <v>0.62</v>
      </c>
      <c r="L304" s="1"/>
      <c r="M304">
        <f>H304/I304</f>
        <v>3.9830148619957568</v>
      </c>
      <c r="N304" s="2"/>
    </row>
    <row r="305" spans="1:14" x14ac:dyDescent="0.2">
      <c r="A305">
        <v>298</v>
      </c>
      <c r="B305" t="s">
        <v>17</v>
      </c>
      <c r="C305">
        <v>550</v>
      </c>
      <c r="D305">
        <v>3</v>
      </c>
      <c r="E305">
        <v>10</v>
      </c>
      <c r="F305">
        <v>800</v>
      </c>
      <c r="G305">
        <v>323</v>
      </c>
      <c r="H305">
        <v>5.9690402476780102</v>
      </c>
      <c r="I305">
        <v>1.48297213622291</v>
      </c>
      <c r="K305">
        <f>G305/C305</f>
        <v>0.58727272727272728</v>
      </c>
      <c r="L305" s="1"/>
      <c r="M305">
        <f>H305/I305</f>
        <v>4.0250521920668003</v>
      </c>
      <c r="N305" s="2"/>
    </row>
    <row r="306" spans="1:14" x14ac:dyDescent="0.2">
      <c r="A306">
        <v>299</v>
      </c>
      <c r="B306" t="s">
        <v>17</v>
      </c>
      <c r="C306">
        <v>550</v>
      </c>
      <c r="D306">
        <v>3</v>
      </c>
      <c r="E306">
        <v>10</v>
      </c>
      <c r="F306">
        <v>800</v>
      </c>
      <c r="G306">
        <v>332</v>
      </c>
      <c r="H306">
        <v>5.6656626506023997</v>
      </c>
      <c r="I306">
        <v>1.4698795180722799</v>
      </c>
      <c r="K306">
        <f>G306/C306</f>
        <v>0.60363636363636364</v>
      </c>
      <c r="L306" s="1"/>
      <c r="M306">
        <f>H306/I306</f>
        <v>3.854508196721329</v>
      </c>
      <c r="N306" s="2"/>
    </row>
    <row r="307" spans="1:14" x14ac:dyDescent="0.2">
      <c r="A307">
        <v>300</v>
      </c>
      <c r="B307" t="s">
        <v>17</v>
      </c>
      <c r="C307">
        <v>550</v>
      </c>
      <c r="D307">
        <v>3</v>
      </c>
      <c r="E307">
        <v>10</v>
      </c>
      <c r="F307">
        <v>800</v>
      </c>
      <c r="G307">
        <v>334</v>
      </c>
      <c r="H307">
        <v>5.7634730538922101</v>
      </c>
      <c r="I307">
        <v>1.4760479041916099</v>
      </c>
      <c r="K307">
        <f>G307/C307</f>
        <v>0.6072727272727273</v>
      </c>
      <c r="L307" s="1"/>
      <c r="M307">
        <f>H307/I307</f>
        <v>3.9046653144016372</v>
      </c>
      <c r="N307" s="2"/>
    </row>
    <row r="308" spans="1:14" x14ac:dyDescent="0.2">
      <c r="A308">
        <v>301</v>
      </c>
      <c r="B308" t="s">
        <v>17</v>
      </c>
      <c r="C308">
        <v>550</v>
      </c>
      <c r="D308">
        <v>4</v>
      </c>
      <c r="E308">
        <v>1</v>
      </c>
      <c r="F308">
        <v>800</v>
      </c>
      <c r="G308">
        <v>218</v>
      </c>
      <c r="H308">
        <v>1</v>
      </c>
      <c r="I308">
        <v>1.5688073394495401</v>
      </c>
      <c r="K308">
        <f>G308/C308</f>
        <v>0.39636363636363636</v>
      </c>
      <c r="L308" s="1">
        <f>SUM(K308:K317)/10</f>
        <v>0.41327272727272718</v>
      </c>
      <c r="M308">
        <f>H308/I308</f>
        <v>0.63742690058479579</v>
      </c>
      <c r="N308" s="2">
        <f>SUM(M308:M317)/10</f>
        <v>0.65271354048540897</v>
      </c>
    </row>
    <row r="309" spans="1:14" x14ac:dyDescent="0.2">
      <c r="A309">
        <v>302</v>
      </c>
      <c r="B309" t="s">
        <v>17</v>
      </c>
      <c r="C309">
        <v>550</v>
      </c>
      <c r="D309">
        <v>4</v>
      </c>
      <c r="E309">
        <v>1</v>
      </c>
      <c r="F309">
        <v>800</v>
      </c>
      <c r="G309">
        <v>221</v>
      </c>
      <c r="H309">
        <v>1</v>
      </c>
      <c r="I309">
        <v>1.4886877828054299</v>
      </c>
      <c r="K309">
        <f>G309/C309</f>
        <v>0.4018181818181818</v>
      </c>
      <c r="L309" s="1"/>
      <c r="M309">
        <f>H309/I309</f>
        <v>0.67173252279635254</v>
      </c>
      <c r="N309" s="2"/>
    </row>
    <row r="310" spans="1:14" x14ac:dyDescent="0.2">
      <c r="A310">
        <v>303</v>
      </c>
      <c r="B310" t="s">
        <v>17</v>
      </c>
      <c r="C310">
        <v>550</v>
      </c>
      <c r="D310">
        <v>4</v>
      </c>
      <c r="E310">
        <v>1</v>
      </c>
      <c r="F310">
        <v>800</v>
      </c>
      <c r="G310">
        <v>237</v>
      </c>
      <c r="H310">
        <v>1</v>
      </c>
      <c r="I310">
        <v>1.5274261603375501</v>
      </c>
      <c r="K310">
        <f>G310/C310</f>
        <v>0.43090909090909091</v>
      </c>
      <c r="L310" s="1"/>
      <c r="M310">
        <f>H310/I310</f>
        <v>0.65469613259668624</v>
      </c>
      <c r="N310" s="2"/>
    </row>
    <row r="311" spans="1:14" x14ac:dyDescent="0.2">
      <c r="A311">
        <v>304</v>
      </c>
      <c r="B311" t="s">
        <v>17</v>
      </c>
      <c r="C311">
        <v>550</v>
      </c>
      <c r="D311">
        <v>4</v>
      </c>
      <c r="E311">
        <v>1</v>
      </c>
      <c r="F311">
        <v>800</v>
      </c>
      <c r="G311">
        <v>231</v>
      </c>
      <c r="H311">
        <v>1</v>
      </c>
      <c r="I311">
        <v>1.47186147186147</v>
      </c>
      <c r="K311">
        <f>G311/C311</f>
        <v>0.42</v>
      </c>
      <c r="L311" s="1"/>
      <c r="M311">
        <f>H311/I311</f>
        <v>0.67941176470588327</v>
      </c>
      <c r="N311" s="2"/>
    </row>
    <row r="312" spans="1:14" x14ac:dyDescent="0.2">
      <c r="A312">
        <v>305</v>
      </c>
      <c r="B312" t="s">
        <v>17</v>
      </c>
      <c r="C312">
        <v>550</v>
      </c>
      <c r="D312">
        <v>4</v>
      </c>
      <c r="E312">
        <v>1</v>
      </c>
      <c r="F312">
        <v>800</v>
      </c>
      <c r="G312">
        <v>219</v>
      </c>
      <c r="H312">
        <v>1</v>
      </c>
      <c r="I312">
        <v>1.5570776255707699</v>
      </c>
      <c r="K312">
        <f>G312/C312</f>
        <v>0.39818181818181819</v>
      </c>
      <c r="L312" s="1"/>
      <c r="M312">
        <f>H312/I312</f>
        <v>0.6422287390029352</v>
      </c>
      <c r="N312" s="2"/>
    </row>
    <row r="313" spans="1:14" x14ac:dyDescent="0.2">
      <c r="A313">
        <v>306</v>
      </c>
      <c r="B313" t="s">
        <v>17</v>
      </c>
      <c r="C313">
        <v>550</v>
      </c>
      <c r="D313">
        <v>4</v>
      </c>
      <c r="E313">
        <v>1</v>
      </c>
      <c r="F313">
        <v>800</v>
      </c>
      <c r="G313">
        <v>210</v>
      </c>
      <c r="H313">
        <v>1</v>
      </c>
      <c r="I313">
        <v>1.62380952380952</v>
      </c>
      <c r="K313">
        <f>G313/C313</f>
        <v>0.38181818181818183</v>
      </c>
      <c r="L313" s="1"/>
      <c r="M313">
        <f>H313/I313</f>
        <v>0.61583577712610116</v>
      </c>
      <c r="N313" s="2"/>
    </row>
    <row r="314" spans="1:14" x14ac:dyDescent="0.2">
      <c r="A314">
        <v>307</v>
      </c>
      <c r="B314" t="s">
        <v>17</v>
      </c>
      <c r="C314">
        <v>550</v>
      </c>
      <c r="D314">
        <v>4</v>
      </c>
      <c r="E314">
        <v>1</v>
      </c>
      <c r="F314">
        <v>800</v>
      </c>
      <c r="G314">
        <v>231</v>
      </c>
      <c r="H314">
        <v>1</v>
      </c>
      <c r="I314">
        <v>1.5454545454545401</v>
      </c>
      <c r="K314">
        <f>G314/C314</f>
        <v>0.42</v>
      </c>
      <c r="L314" s="1"/>
      <c r="M314">
        <f>H314/I314</f>
        <v>0.64705882352941402</v>
      </c>
      <c r="N314" s="2"/>
    </row>
    <row r="315" spans="1:14" x14ac:dyDescent="0.2">
      <c r="A315">
        <v>308</v>
      </c>
      <c r="B315" t="s">
        <v>17</v>
      </c>
      <c r="C315">
        <v>550</v>
      </c>
      <c r="D315">
        <v>4</v>
      </c>
      <c r="E315">
        <v>1</v>
      </c>
      <c r="F315">
        <v>800</v>
      </c>
      <c r="G315">
        <v>247</v>
      </c>
      <c r="H315">
        <v>1</v>
      </c>
      <c r="I315">
        <v>1.4777327935222599</v>
      </c>
      <c r="K315">
        <f>G315/C315</f>
        <v>0.4490909090909091</v>
      </c>
      <c r="L315" s="1"/>
      <c r="M315">
        <f>H315/I315</f>
        <v>0.67671232876712661</v>
      </c>
      <c r="N315" s="2"/>
    </row>
    <row r="316" spans="1:14" x14ac:dyDescent="0.2">
      <c r="A316">
        <v>309</v>
      </c>
      <c r="B316" t="s">
        <v>17</v>
      </c>
      <c r="C316">
        <v>550</v>
      </c>
      <c r="D316">
        <v>4</v>
      </c>
      <c r="E316">
        <v>1</v>
      </c>
      <c r="F316">
        <v>800</v>
      </c>
      <c r="G316">
        <v>227</v>
      </c>
      <c r="H316">
        <v>1</v>
      </c>
      <c r="I316">
        <v>1.4889867841409601</v>
      </c>
      <c r="K316">
        <f>G316/C316</f>
        <v>0.41272727272727272</v>
      </c>
      <c r="L316" s="1"/>
      <c r="M316">
        <f>H316/I316</f>
        <v>0.67159763313609877</v>
      </c>
      <c r="N316" s="2"/>
    </row>
    <row r="317" spans="1:14" x14ac:dyDescent="0.2">
      <c r="A317">
        <v>310</v>
      </c>
      <c r="B317" t="s">
        <v>17</v>
      </c>
      <c r="C317">
        <v>550</v>
      </c>
      <c r="D317">
        <v>4</v>
      </c>
      <c r="E317">
        <v>1</v>
      </c>
      <c r="F317">
        <v>800</v>
      </c>
      <c r="G317">
        <v>232</v>
      </c>
      <c r="H317">
        <v>1</v>
      </c>
      <c r="I317">
        <v>1.58620689655172</v>
      </c>
      <c r="K317">
        <f>G317/C317</f>
        <v>0.42181818181818181</v>
      </c>
      <c r="L317" s="1"/>
      <c r="M317">
        <f>H317/I317</f>
        <v>0.63043478260869734</v>
      </c>
      <c r="N317" s="2"/>
    </row>
    <row r="318" spans="1:14" x14ac:dyDescent="0.2">
      <c r="A318">
        <v>311</v>
      </c>
      <c r="B318" t="s">
        <v>17</v>
      </c>
      <c r="C318">
        <v>550</v>
      </c>
      <c r="D318">
        <v>4</v>
      </c>
      <c r="E318">
        <v>2</v>
      </c>
      <c r="F318">
        <v>800</v>
      </c>
      <c r="G318">
        <v>259</v>
      </c>
      <c r="H318">
        <v>1.6177606177606101</v>
      </c>
      <c r="I318">
        <v>1.6640926640926601</v>
      </c>
      <c r="K318">
        <f>G318/C318</f>
        <v>0.47090909090909089</v>
      </c>
      <c r="L318" s="1">
        <f>SUM(K318:K327)/10</f>
        <v>0.45581818181818179</v>
      </c>
      <c r="M318">
        <f>H318/I318</f>
        <v>0.97215777262180747</v>
      </c>
      <c r="N318" s="2">
        <f>SUM(M318:M327)/10</f>
        <v>0.97254950869625145</v>
      </c>
    </row>
    <row r="319" spans="1:14" x14ac:dyDescent="0.2">
      <c r="A319">
        <v>312</v>
      </c>
      <c r="B319" t="s">
        <v>17</v>
      </c>
      <c r="C319">
        <v>550</v>
      </c>
      <c r="D319">
        <v>4</v>
      </c>
      <c r="E319">
        <v>2</v>
      </c>
      <c r="F319">
        <v>800</v>
      </c>
      <c r="G319">
        <v>256</v>
      </c>
      <c r="H319">
        <v>1.59375</v>
      </c>
      <c r="I319">
        <v>1.640625</v>
      </c>
      <c r="K319">
        <f>G319/C319</f>
        <v>0.46545454545454545</v>
      </c>
      <c r="L319" s="1"/>
      <c r="M319">
        <f>H319/I319</f>
        <v>0.97142857142857142</v>
      </c>
      <c r="N319" s="2"/>
    </row>
    <row r="320" spans="1:14" x14ac:dyDescent="0.2">
      <c r="A320">
        <v>313</v>
      </c>
      <c r="B320" t="s">
        <v>17</v>
      </c>
      <c r="C320">
        <v>550</v>
      </c>
      <c r="D320">
        <v>4</v>
      </c>
      <c r="E320">
        <v>2</v>
      </c>
      <c r="F320">
        <v>800</v>
      </c>
      <c r="G320">
        <v>245</v>
      </c>
      <c r="H320">
        <v>1.56326530612244</v>
      </c>
      <c r="I320">
        <v>1.6204081632653</v>
      </c>
      <c r="K320">
        <f>G320/C320</f>
        <v>0.44545454545454544</v>
      </c>
      <c r="L320" s="1"/>
      <c r="M320">
        <f>H320/I320</f>
        <v>0.96473551637279409</v>
      </c>
      <c r="N320" s="2"/>
    </row>
    <row r="321" spans="1:14" x14ac:dyDescent="0.2">
      <c r="A321">
        <v>314</v>
      </c>
      <c r="B321" t="s">
        <v>17</v>
      </c>
      <c r="C321">
        <v>550</v>
      </c>
      <c r="D321">
        <v>4</v>
      </c>
      <c r="E321">
        <v>2</v>
      </c>
      <c r="F321">
        <v>800</v>
      </c>
      <c r="G321">
        <v>248</v>
      </c>
      <c r="H321">
        <v>1.6048387096774099</v>
      </c>
      <c r="I321">
        <v>1.5967741935483799</v>
      </c>
      <c r="K321">
        <f>G321/C321</f>
        <v>0.45090909090909093</v>
      </c>
      <c r="L321" s="1"/>
      <c r="M321">
        <f>H321/I321</f>
        <v>1.0050505050505036</v>
      </c>
      <c r="N321" s="2"/>
    </row>
    <row r="322" spans="1:14" x14ac:dyDescent="0.2">
      <c r="A322">
        <v>315</v>
      </c>
      <c r="B322" t="s">
        <v>17</v>
      </c>
      <c r="C322">
        <v>550</v>
      </c>
      <c r="D322">
        <v>4</v>
      </c>
      <c r="E322">
        <v>2</v>
      </c>
      <c r="F322">
        <v>800</v>
      </c>
      <c r="G322">
        <v>251</v>
      </c>
      <c r="H322">
        <v>1.5498007968127401</v>
      </c>
      <c r="I322">
        <v>1.5896414342629399</v>
      </c>
      <c r="K322">
        <f>G322/C322</f>
        <v>0.45636363636363636</v>
      </c>
      <c r="L322" s="1"/>
      <c r="M322">
        <f>H322/I322</f>
        <v>0.97493734335839544</v>
      </c>
      <c r="N322" s="2"/>
    </row>
    <row r="323" spans="1:14" x14ac:dyDescent="0.2">
      <c r="A323">
        <v>316</v>
      </c>
      <c r="B323" t="s">
        <v>17</v>
      </c>
      <c r="C323">
        <v>550</v>
      </c>
      <c r="D323">
        <v>4</v>
      </c>
      <c r="E323">
        <v>2</v>
      </c>
      <c r="F323">
        <v>800</v>
      </c>
      <c r="G323">
        <v>241</v>
      </c>
      <c r="H323">
        <v>1.5311203319502</v>
      </c>
      <c r="I323">
        <v>1.6348547717842301</v>
      </c>
      <c r="K323">
        <f>G323/C323</f>
        <v>0.43818181818181817</v>
      </c>
      <c r="L323" s="1"/>
      <c r="M323">
        <f>H323/I323</f>
        <v>0.93654822335025056</v>
      </c>
      <c r="N323" s="2"/>
    </row>
    <row r="324" spans="1:14" x14ac:dyDescent="0.2">
      <c r="A324">
        <v>317</v>
      </c>
      <c r="B324" t="s">
        <v>17</v>
      </c>
      <c r="C324">
        <v>550</v>
      </c>
      <c r="D324">
        <v>4</v>
      </c>
      <c r="E324">
        <v>2</v>
      </c>
      <c r="F324">
        <v>800</v>
      </c>
      <c r="G324">
        <v>252</v>
      </c>
      <c r="H324">
        <v>1.5873015873015801</v>
      </c>
      <c r="I324">
        <v>1.6468253968253901</v>
      </c>
      <c r="K324">
        <f>G324/C324</f>
        <v>0.45818181818181819</v>
      </c>
      <c r="L324" s="1"/>
      <c r="M324">
        <f>H324/I324</f>
        <v>0.96385542168674654</v>
      </c>
      <c r="N324" s="2"/>
    </row>
    <row r="325" spans="1:14" x14ac:dyDescent="0.2">
      <c r="A325">
        <v>318</v>
      </c>
      <c r="B325" t="s">
        <v>17</v>
      </c>
      <c r="C325">
        <v>550</v>
      </c>
      <c r="D325">
        <v>4</v>
      </c>
      <c r="E325">
        <v>2</v>
      </c>
      <c r="F325">
        <v>800</v>
      </c>
      <c r="G325">
        <v>249</v>
      </c>
      <c r="H325">
        <v>1.53815261044176</v>
      </c>
      <c r="I325">
        <v>1.64257028112449</v>
      </c>
      <c r="K325">
        <f>G325/C325</f>
        <v>0.4527272727272727</v>
      </c>
      <c r="L325" s="1"/>
      <c r="M325">
        <f>H325/I325</f>
        <v>0.93643031784841102</v>
      </c>
      <c r="N325" s="2"/>
    </row>
    <row r="326" spans="1:14" x14ac:dyDescent="0.2">
      <c r="A326">
        <v>319</v>
      </c>
      <c r="B326" t="s">
        <v>17</v>
      </c>
      <c r="C326">
        <v>550</v>
      </c>
      <c r="D326">
        <v>4</v>
      </c>
      <c r="E326">
        <v>2</v>
      </c>
      <c r="F326">
        <v>800</v>
      </c>
      <c r="G326">
        <v>245</v>
      </c>
      <c r="H326">
        <v>1.5714285714285701</v>
      </c>
      <c r="I326">
        <v>1.5102040816326501</v>
      </c>
      <c r="K326">
        <f>G326/C326</f>
        <v>0.44545454545454544</v>
      </c>
      <c r="L326" s="1"/>
      <c r="M326">
        <f>H326/I326</f>
        <v>1.0405405405405417</v>
      </c>
      <c r="N326" s="2"/>
    </row>
    <row r="327" spans="1:14" x14ac:dyDescent="0.2">
      <c r="A327">
        <v>320</v>
      </c>
      <c r="B327" t="s">
        <v>17</v>
      </c>
      <c r="C327">
        <v>550</v>
      </c>
      <c r="D327">
        <v>4</v>
      </c>
      <c r="E327">
        <v>2</v>
      </c>
      <c r="F327">
        <v>800</v>
      </c>
      <c r="G327">
        <v>261</v>
      </c>
      <c r="H327">
        <v>1.55555555555555</v>
      </c>
      <c r="I327">
        <v>1.6206896551724099</v>
      </c>
      <c r="K327">
        <f>G327/C327</f>
        <v>0.47454545454545455</v>
      </c>
      <c r="L327" s="1"/>
      <c r="M327">
        <f>H327/I327</f>
        <v>0.95981087470449056</v>
      </c>
      <c r="N327" s="2"/>
    </row>
    <row r="328" spans="1:14" x14ac:dyDescent="0.2">
      <c r="A328">
        <v>321</v>
      </c>
      <c r="B328" t="s">
        <v>17</v>
      </c>
      <c r="C328">
        <v>550</v>
      </c>
      <c r="D328">
        <v>4</v>
      </c>
      <c r="E328">
        <v>3</v>
      </c>
      <c r="F328">
        <v>800</v>
      </c>
      <c r="G328">
        <v>250</v>
      </c>
      <c r="H328">
        <v>2.1720000000000002</v>
      </c>
      <c r="I328">
        <v>1.6080000000000001</v>
      </c>
      <c r="K328">
        <f>G328/C328</f>
        <v>0.45454545454545453</v>
      </c>
      <c r="L328" s="1">
        <f>SUM(K328:K337)/10</f>
        <v>0.47272727272727266</v>
      </c>
      <c r="M328">
        <f>H328/I328</f>
        <v>1.3507462686567164</v>
      </c>
      <c r="N328" s="2">
        <f>SUM(M328:M337)/10</f>
        <v>1.291091110909268</v>
      </c>
    </row>
    <row r="329" spans="1:14" x14ac:dyDescent="0.2">
      <c r="A329">
        <v>322</v>
      </c>
      <c r="B329" t="s">
        <v>17</v>
      </c>
      <c r="C329">
        <v>550</v>
      </c>
      <c r="D329">
        <v>4</v>
      </c>
      <c r="E329">
        <v>3</v>
      </c>
      <c r="F329">
        <v>800</v>
      </c>
      <c r="G329">
        <v>261</v>
      </c>
      <c r="H329">
        <v>2.2413793103448199</v>
      </c>
      <c r="I329">
        <v>1.6551724137931001</v>
      </c>
      <c r="K329">
        <f>G329/C329</f>
        <v>0.47454545454545455</v>
      </c>
      <c r="L329" s="1"/>
      <c r="M329">
        <f>H329/I329</f>
        <v>1.3541666666666647</v>
      </c>
      <c r="N329" s="2"/>
    </row>
    <row r="330" spans="1:14" x14ac:dyDescent="0.2">
      <c r="A330">
        <v>323</v>
      </c>
      <c r="B330" t="s">
        <v>17</v>
      </c>
      <c r="C330">
        <v>550</v>
      </c>
      <c r="D330">
        <v>4</v>
      </c>
      <c r="E330">
        <v>3</v>
      </c>
      <c r="F330">
        <v>800</v>
      </c>
      <c r="G330">
        <v>267</v>
      </c>
      <c r="H330">
        <v>2.1460674157303301</v>
      </c>
      <c r="I330">
        <v>1.6891385767790199</v>
      </c>
      <c r="K330">
        <f>G330/C330</f>
        <v>0.48545454545454547</v>
      </c>
      <c r="L330" s="1"/>
      <c r="M330">
        <f>H330/I330</f>
        <v>1.2705099778270517</v>
      </c>
      <c r="N330" s="2"/>
    </row>
    <row r="331" spans="1:14" x14ac:dyDescent="0.2">
      <c r="A331">
        <v>324</v>
      </c>
      <c r="B331" t="s">
        <v>17</v>
      </c>
      <c r="C331">
        <v>550</v>
      </c>
      <c r="D331">
        <v>4</v>
      </c>
      <c r="E331">
        <v>3</v>
      </c>
      <c r="F331">
        <v>800</v>
      </c>
      <c r="G331">
        <v>268</v>
      </c>
      <c r="H331">
        <v>2.1417910447761099</v>
      </c>
      <c r="I331">
        <v>1.6716417910447701</v>
      </c>
      <c r="K331">
        <f>G331/C331</f>
        <v>0.48727272727272725</v>
      </c>
      <c r="L331" s="1"/>
      <c r="M331">
        <f>H331/I331</f>
        <v>1.2812499999999989</v>
      </c>
      <c r="N331" s="2"/>
    </row>
    <row r="332" spans="1:14" x14ac:dyDescent="0.2">
      <c r="A332">
        <v>325</v>
      </c>
      <c r="B332" t="s">
        <v>17</v>
      </c>
      <c r="C332">
        <v>550</v>
      </c>
      <c r="D332">
        <v>4</v>
      </c>
      <c r="E332">
        <v>3</v>
      </c>
      <c r="F332">
        <v>800</v>
      </c>
      <c r="G332">
        <v>261</v>
      </c>
      <c r="H332">
        <v>2.1034482758620601</v>
      </c>
      <c r="I332">
        <v>1.6666666666666601</v>
      </c>
      <c r="K332">
        <f>G332/C332</f>
        <v>0.47454545454545455</v>
      </c>
      <c r="L332" s="1"/>
      <c r="M332">
        <f>H332/I332</f>
        <v>1.262068965517241</v>
      </c>
      <c r="N332" s="2"/>
    </row>
    <row r="333" spans="1:14" x14ac:dyDescent="0.2">
      <c r="A333">
        <v>326</v>
      </c>
      <c r="B333" t="s">
        <v>17</v>
      </c>
      <c r="C333">
        <v>550</v>
      </c>
      <c r="D333">
        <v>4</v>
      </c>
      <c r="E333">
        <v>3</v>
      </c>
      <c r="F333">
        <v>800</v>
      </c>
      <c r="G333">
        <v>259</v>
      </c>
      <c r="H333">
        <v>2.1891891891891802</v>
      </c>
      <c r="I333">
        <v>1.6177606177606101</v>
      </c>
      <c r="K333">
        <f>G333/C333</f>
        <v>0.47090909090909089</v>
      </c>
      <c r="L333" s="1"/>
      <c r="M333">
        <f>H333/I333</f>
        <v>1.3532219570405737</v>
      </c>
      <c r="N333" s="2"/>
    </row>
    <row r="334" spans="1:14" x14ac:dyDescent="0.2">
      <c r="A334">
        <v>327</v>
      </c>
      <c r="B334" t="s">
        <v>17</v>
      </c>
      <c r="C334">
        <v>550</v>
      </c>
      <c r="D334">
        <v>4</v>
      </c>
      <c r="E334">
        <v>3</v>
      </c>
      <c r="F334">
        <v>800</v>
      </c>
      <c r="G334">
        <v>260</v>
      </c>
      <c r="H334">
        <v>2.13846153846153</v>
      </c>
      <c r="I334">
        <v>1.64230769230769</v>
      </c>
      <c r="K334">
        <f>G334/C334</f>
        <v>0.47272727272727272</v>
      </c>
      <c r="L334" s="1"/>
      <c r="M334">
        <f>H334/I334</f>
        <v>1.3021077283372331</v>
      </c>
      <c r="N334" s="2"/>
    </row>
    <row r="335" spans="1:14" x14ac:dyDescent="0.2">
      <c r="A335">
        <v>328</v>
      </c>
      <c r="B335" t="s">
        <v>17</v>
      </c>
      <c r="C335">
        <v>550</v>
      </c>
      <c r="D335">
        <v>4</v>
      </c>
      <c r="E335">
        <v>3</v>
      </c>
      <c r="F335">
        <v>800</v>
      </c>
      <c r="G335">
        <v>257</v>
      </c>
      <c r="H335">
        <v>2.0739299610894899</v>
      </c>
      <c r="I335">
        <v>1.7704280155642</v>
      </c>
      <c r="K335">
        <f>G335/C335</f>
        <v>0.46727272727272728</v>
      </c>
      <c r="L335" s="1"/>
      <c r="M335">
        <f>H335/I335</f>
        <v>1.1714285714285706</v>
      </c>
      <c r="N335" s="2"/>
    </row>
    <row r="336" spans="1:14" x14ac:dyDescent="0.2">
      <c r="A336">
        <v>329</v>
      </c>
      <c r="B336" t="s">
        <v>17</v>
      </c>
      <c r="C336">
        <v>550</v>
      </c>
      <c r="D336">
        <v>4</v>
      </c>
      <c r="E336">
        <v>3</v>
      </c>
      <c r="F336">
        <v>800</v>
      </c>
      <c r="G336">
        <v>258</v>
      </c>
      <c r="H336">
        <v>2.18992248062015</v>
      </c>
      <c r="I336">
        <v>1.67441860465116</v>
      </c>
      <c r="K336">
        <f>G336/C336</f>
        <v>0.46909090909090911</v>
      </c>
      <c r="L336" s="1"/>
      <c r="M336">
        <f>H336/I336</f>
        <v>1.3078703703703696</v>
      </c>
      <c r="N336" s="2"/>
    </row>
    <row r="337" spans="1:14" x14ac:dyDescent="0.2">
      <c r="A337">
        <v>330</v>
      </c>
      <c r="B337" t="s">
        <v>17</v>
      </c>
      <c r="C337">
        <v>550</v>
      </c>
      <c r="D337">
        <v>4</v>
      </c>
      <c r="E337">
        <v>3</v>
      </c>
      <c r="F337">
        <v>800</v>
      </c>
      <c r="G337">
        <v>259</v>
      </c>
      <c r="H337">
        <v>2.0926640926640898</v>
      </c>
      <c r="I337">
        <v>1.6640926640926601</v>
      </c>
      <c r="K337">
        <f>G337/C337</f>
        <v>0.47090909090909089</v>
      </c>
      <c r="L337" s="1"/>
      <c r="M337">
        <f>H337/I337</f>
        <v>1.2575406032482612</v>
      </c>
      <c r="N337" s="2"/>
    </row>
    <row r="338" spans="1:14" x14ac:dyDescent="0.2">
      <c r="A338">
        <v>331</v>
      </c>
      <c r="B338" t="s">
        <v>17</v>
      </c>
      <c r="C338">
        <v>550</v>
      </c>
      <c r="D338">
        <v>4</v>
      </c>
      <c r="E338">
        <v>4</v>
      </c>
      <c r="F338">
        <v>800</v>
      </c>
      <c r="G338">
        <v>270</v>
      </c>
      <c r="H338">
        <v>2.7185185185185099</v>
      </c>
      <c r="I338">
        <v>1.67777777777777</v>
      </c>
      <c r="K338">
        <f>G338/C338</f>
        <v>0.49090909090909091</v>
      </c>
      <c r="L338" s="1">
        <f>SUM(K338:K347)/10</f>
        <v>0.4836363636363637</v>
      </c>
      <c r="M338">
        <f>H338/I338</f>
        <v>1.6203090507726292</v>
      </c>
      <c r="N338" s="2">
        <f>SUM(M338:M347)/10</f>
        <v>1.6193980888785096</v>
      </c>
    </row>
    <row r="339" spans="1:14" x14ac:dyDescent="0.2">
      <c r="A339">
        <v>332</v>
      </c>
      <c r="B339" t="s">
        <v>17</v>
      </c>
      <c r="C339">
        <v>550</v>
      </c>
      <c r="D339">
        <v>4</v>
      </c>
      <c r="E339">
        <v>4</v>
      </c>
      <c r="F339">
        <v>800</v>
      </c>
      <c r="G339">
        <v>273</v>
      </c>
      <c r="H339">
        <v>2.6666666666666599</v>
      </c>
      <c r="I339">
        <v>1.5970695970695901</v>
      </c>
      <c r="K339">
        <f>G339/C339</f>
        <v>0.49636363636363634</v>
      </c>
      <c r="L339" s="1"/>
      <c r="M339">
        <f>H339/I339</f>
        <v>1.6697247706422049</v>
      </c>
      <c r="N339" s="2"/>
    </row>
    <row r="340" spans="1:14" x14ac:dyDescent="0.2">
      <c r="A340">
        <v>333</v>
      </c>
      <c r="B340" t="s">
        <v>17</v>
      </c>
      <c r="C340">
        <v>550</v>
      </c>
      <c r="D340">
        <v>4</v>
      </c>
      <c r="E340">
        <v>4</v>
      </c>
      <c r="F340">
        <v>800</v>
      </c>
      <c r="G340">
        <v>257</v>
      </c>
      <c r="H340">
        <v>2.6459143968871501</v>
      </c>
      <c r="I340">
        <v>1.6926070038910499</v>
      </c>
      <c r="K340">
        <f>G340/C340</f>
        <v>0.46727272727272728</v>
      </c>
      <c r="L340" s="1"/>
      <c r="M340">
        <f>H340/I340</f>
        <v>1.5632183908045927</v>
      </c>
      <c r="N340" s="2"/>
    </row>
    <row r="341" spans="1:14" x14ac:dyDescent="0.2">
      <c r="A341">
        <v>334</v>
      </c>
      <c r="B341" t="s">
        <v>17</v>
      </c>
      <c r="C341">
        <v>550</v>
      </c>
      <c r="D341">
        <v>4</v>
      </c>
      <c r="E341">
        <v>4</v>
      </c>
      <c r="F341">
        <v>800</v>
      </c>
      <c r="G341">
        <v>264</v>
      </c>
      <c r="H341">
        <v>2.6704545454545401</v>
      </c>
      <c r="I341">
        <v>1.63636363636363</v>
      </c>
      <c r="K341">
        <f>G341/C341</f>
        <v>0.48</v>
      </c>
      <c r="L341" s="1"/>
      <c r="M341">
        <f>H341/I341</f>
        <v>1.6319444444444475</v>
      </c>
      <c r="N341" s="2"/>
    </row>
    <row r="342" spans="1:14" x14ac:dyDescent="0.2">
      <c r="A342">
        <v>335</v>
      </c>
      <c r="B342" t="s">
        <v>17</v>
      </c>
      <c r="C342">
        <v>550</v>
      </c>
      <c r="D342">
        <v>4</v>
      </c>
      <c r="E342">
        <v>4</v>
      </c>
      <c r="F342">
        <v>800</v>
      </c>
      <c r="G342">
        <v>265</v>
      </c>
      <c r="H342">
        <v>2.7283018867924498</v>
      </c>
      <c r="I342">
        <v>1.63018867924528</v>
      </c>
      <c r="K342">
        <f>G342/C342</f>
        <v>0.48181818181818181</v>
      </c>
      <c r="L342" s="1"/>
      <c r="M342">
        <f>H342/I342</f>
        <v>1.6736111111111123</v>
      </c>
      <c r="N342" s="2"/>
    </row>
    <row r="343" spans="1:14" x14ac:dyDescent="0.2">
      <c r="A343">
        <v>336</v>
      </c>
      <c r="B343" t="s">
        <v>17</v>
      </c>
      <c r="C343">
        <v>550</v>
      </c>
      <c r="D343">
        <v>4</v>
      </c>
      <c r="E343">
        <v>4</v>
      </c>
      <c r="F343">
        <v>800</v>
      </c>
      <c r="G343">
        <v>261</v>
      </c>
      <c r="H343">
        <v>2.7547892720306502</v>
      </c>
      <c r="I343">
        <v>1.70498084291187</v>
      </c>
      <c r="K343">
        <f>G343/C343</f>
        <v>0.47454545454545455</v>
      </c>
      <c r="L343" s="1"/>
      <c r="M343">
        <f>H343/I343</f>
        <v>1.615730337078658</v>
      </c>
      <c r="N343" s="2"/>
    </row>
    <row r="344" spans="1:14" x14ac:dyDescent="0.2">
      <c r="A344">
        <v>337</v>
      </c>
      <c r="B344" t="s">
        <v>17</v>
      </c>
      <c r="C344">
        <v>550</v>
      </c>
      <c r="D344">
        <v>4</v>
      </c>
      <c r="E344">
        <v>4</v>
      </c>
      <c r="F344">
        <v>800</v>
      </c>
      <c r="G344">
        <v>269</v>
      </c>
      <c r="H344">
        <v>2.8364312267657898</v>
      </c>
      <c r="I344">
        <v>1.6802973977695099</v>
      </c>
      <c r="K344">
        <f>G344/C344</f>
        <v>0.48909090909090908</v>
      </c>
      <c r="L344" s="1"/>
      <c r="M344">
        <f>H344/I344</f>
        <v>1.688053097345134</v>
      </c>
      <c r="N344" s="2"/>
    </row>
    <row r="345" spans="1:14" x14ac:dyDescent="0.2">
      <c r="A345">
        <v>338</v>
      </c>
      <c r="B345" t="s">
        <v>17</v>
      </c>
      <c r="C345">
        <v>550</v>
      </c>
      <c r="D345">
        <v>4</v>
      </c>
      <c r="E345">
        <v>4</v>
      </c>
      <c r="F345">
        <v>800</v>
      </c>
      <c r="G345">
        <v>263</v>
      </c>
      <c r="H345">
        <v>2.6882129277566502</v>
      </c>
      <c r="I345">
        <v>1.7110266159695799</v>
      </c>
      <c r="K345">
        <f>G345/C345</f>
        <v>0.47818181818181821</v>
      </c>
      <c r="L345" s="1"/>
      <c r="M345">
        <f>H345/I345</f>
        <v>1.5711111111111105</v>
      </c>
      <c r="N345" s="2"/>
    </row>
    <row r="346" spans="1:14" x14ac:dyDescent="0.2">
      <c r="A346">
        <v>339</v>
      </c>
      <c r="B346" t="s">
        <v>17</v>
      </c>
      <c r="C346">
        <v>550</v>
      </c>
      <c r="D346">
        <v>4</v>
      </c>
      <c r="E346">
        <v>4</v>
      </c>
      <c r="F346">
        <v>800</v>
      </c>
      <c r="G346">
        <v>267</v>
      </c>
      <c r="H346">
        <v>2.6367041198501799</v>
      </c>
      <c r="I346">
        <v>1.69662921348314</v>
      </c>
      <c r="K346">
        <f>G346/C346</f>
        <v>0.48545454545454547</v>
      </c>
      <c r="L346" s="1"/>
      <c r="M346">
        <f>H346/I346</f>
        <v>1.5540838852097143</v>
      </c>
      <c r="N346" s="2"/>
    </row>
    <row r="347" spans="1:14" x14ac:dyDescent="0.2">
      <c r="A347">
        <v>340</v>
      </c>
      <c r="B347" t="s">
        <v>17</v>
      </c>
      <c r="C347">
        <v>550</v>
      </c>
      <c r="D347">
        <v>4</v>
      </c>
      <c r="E347">
        <v>4</v>
      </c>
      <c r="F347">
        <v>800</v>
      </c>
      <c r="G347">
        <v>271</v>
      </c>
      <c r="H347">
        <v>2.6789667896678901</v>
      </c>
      <c r="I347">
        <v>1.66789667896678</v>
      </c>
      <c r="K347">
        <f>G347/C347</f>
        <v>0.49272727272727274</v>
      </c>
      <c r="L347" s="1"/>
      <c r="M347">
        <f>H347/I347</f>
        <v>1.6061946902654922</v>
      </c>
      <c r="N347" s="2"/>
    </row>
    <row r="348" spans="1:14" x14ac:dyDescent="0.2">
      <c r="A348">
        <v>341</v>
      </c>
      <c r="B348" t="s">
        <v>17</v>
      </c>
      <c r="C348">
        <v>550</v>
      </c>
      <c r="D348">
        <v>4</v>
      </c>
      <c r="E348">
        <v>5</v>
      </c>
      <c r="F348">
        <v>800</v>
      </c>
      <c r="G348">
        <v>271</v>
      </c>
      <c r="H348">
        <v>3.1955719557195499</v>
      </c>
      <c r="I348">
        <v>1.57933579335793</v>
      </c>
      <c r="K348">
        <f>G348/C348</f>
        <v>0.49272727272727274</v>
      </c>
      <c r="L348" s="1">
        <f>SUM(K348:K357)/10</f>
        <v>0.48818181818181816</v>
      </c>
      <c r="M348">
        <f>H348/I348</f>
        <v>2.0233644859813085</v>
      </c>
      <c r="N348" s="2">
        <f>SUM(M348:M357)/10</f>
        <v>1.9944300059456759</v>
      </c>
    </row>
    <row r="349" spans="1:14" x14ac:dyDescent="0.2">
      <c r="A349">
        <v>342</v>
      </c>
      <c r="B349" t="s">
        <v>17</v>
      </c>
      <c r="C349">
        <v>550</v>
      </c>
      <c r="D349">
        <v>4</v>
      </c>
      <c r="E349">
        <v>5</v>
      </c>
      <c r="F349">
        <v>800</v>
      </c>
      <c r="G349">
        <v>268</v>
      </c>
      <c r="H349">
        <v>3.38805970149253</v>
      </c>
      <c r="I349">
        <v>1.6417910447761099</v>
      </c>
      <c r="K349">
        <f>G349/C349</f>
        <v>0.48727272727272725</v>
      </c>
      <c r="L349" s="1"/>
      <c r="M349">
        <f>H349/I349</f>
        <v>2.063636363636371</v>
      </c>
      <c r="N349" s="2"/>
    </row>
    <row r="350" spans="1:14" x14ac:dyDescent="0.2">
      <c r="A350">
        <v>343</v>
      </c>
      <c r="B350" t="s">
        <v>17</v>
      </c>
      <c r="C350">
        <v>550</v>
      </c>
      <c r="D350">
        <v>4</v>
      </c>
      <c r="E350">
        <v>5</v>
      </c>
      <c r="F350">
        <v>800</v>
      </c>
      <c r="G350">
        <v>267</v>
      </c>
      <c r="H350">
        <v>3.2471910112359499</v>
      </c>
      <c r="I350">
        <v>1.6891385767790199</v>
      </c>
      <c r="K350">
        <f>G350/C350</f>
        <v>0.48545454545454547</v>
      </c>
      <c r="L350" s="1"/>
      <c r="M350">
        <f>H350/I350</f>
        <v>1.9223946784922437</v>
      </c>
      <c r="N350" s="2"/>
    </row>
    <row r="351" spans="1:14" x14ac:dyDescent="0.2">
      <c r="A351">
        <v>344</v>
      </c>
      <c r="B351" t="s">
        <v>17</v>
      </c>
      <c r="C351">
        <v>550</v>
      </c>
      <c r="D351">
        <v>4</v>
      </c>
      <c r="E351">
        <v>5</v>
      </c>
      <c r="F351">
        <v>800</v>
      </c>
      <c r="G351">
        <v>263</v>
      </c>
      <c r="H351">
        <v>3.2129277566539902</v>
      </c>
      <c r="I351">
        <v>1.6121673003802199</v>
      </c>
      <c r="K351">
        <f>G351/C351</f>
        <v>0.47818181818181821</v>
      </c>
      <c r="L351" s="1"/>
      <c r="M351">
        <f>H351/I351</f>
        <v>1.9929245283018955</v>
      </c>
      <c r="N351" s="2"/>
    </row>
    <row r="352" spans="1:14" x14ac:dyDescent="0.2">
      <c r="A352">
        <v>345</v>
      </c>
      <c r="B352" t="s">
        <v>17</v>
      </c>
      <c r="C352">
        <v>550</v>
      </c>
      <c r="D352">
        <v>4</v>
      </c>
      <c r="E352">
        <v>5</v>
      </c>
      <c r="F352">
        <v>800</v>
      </c>
      <c r="G352">
        <v>267</v>
      </c>
      <c r="H352">
        <v>3.1872659176029901</v>
      </c>
      <c r="I352">
        <v>1.62172284644194</v>
      </c>
      <c r="K352">
        <f>G352/C352</f>
        <v>0.48545454545454547</v>
      </c>
      <c r="L352" s="1"/>
      <c r="M352">
        <f>H352/I352</f>
        <v>1.9653579676674418</v>
      </c>
      <c r="N352" s="2"/>
    </row>
    <row r="353" spans="1:14" x14ac:dyDescent="0.2">
      <c r="A353">
        <v>346</v>
      </c>
      <c r="B353" t="s">
        <v>17</v>
      </c>
      <c r="C353">
        <v>550</v>
      </c>
      <c r="D353">
        <v>4</v>
      </c>
      <c r="E353">
        <v>5</v>
      </c>
      <c r="F353">
        <v>800</v>
      </c>
      <c r="G353">
        <v>278</v>
      </c>
      <c r="H353">
        <v>3.1978417266186998</v>
      </c>
      <c r="I353">
        <v>1.58273381294964</v>
      </c>
      <c r="K353">
        <f>G353/C353</f>
        <v>0.50545454545454549</v>
      </c>
      <c r="L353" s="1"/>
      <c r="M353">
        <f>H353/I353</f>
        <v>2.0204545454545424</v>
      </c>
      <c r="N353" s="2"/>
    </row>
    <row r="354" spans="1:14" x14ac:dyDescent="0.2">
      <c r="A354">
        <v>347</v>
      </c>
      <c r="B354" t="s">
        <v>17</v>
      </c>
      <c r="C354">
        <v>550</v>
      </c>
      <c r="D354">
        <v>4</v>
      </c>
      <c r="E354">
        <v>5</v>
      </c>
      <c r="F354">
        <v>800</v>
      </c>
      <c r="G354">
        <v>254</v>
      </c>
      <c r="H354">
        <v>3.3031496062992098</v>
      </c>
      <c r="I354">
        <v>1.66929133858267</v>
      </c>
      <c r="K354">
        <f>G354/C354</f>
        <v>0.46181818181818179</v>
      </c>
      <c r="L354" s="1"/>
      <c r="M354">
        <f>H354/I354</f>
        <v>1.9787735849056673</v>
      </c>
      <c r="N354" s="2"/>
    </row>
    <row r="355" spans="1:14" x14ac:dyDescent="0.2">
      <c r="A355">
        <v>348</v>
      </c>
      <c r="B355" t="s">
        <v>17</v>
      </c>
      <c r="C355">
        <v>550</v>
      </c>
      <c r="D355">
        <v>4</v>
      </c>
      <c r="E355">
        <v>5</v>
      </c>
      <c r="F355">
        <v>800</v>
      </c>
      <c r="G355">
        <v>272</v>
      </c>
      <c r="H355">
        <v>3.2022058823529398</v>
      </c>
      <c r="I355">
        <v>1.65808823529411</v>
      </c>
      <c r="K355">
        <f>G355/C355</f>
        <v>0.49454545454545457</v>
      </c>
      <c r="L355" s="1"/>
      <c r="M355">
        <f>H355/I355</f>
        <v>1.9312638580931345</v>
      </c>
      <c r="N355" s="2"/>
    </row>
    <row r="356" spans="1:14" x14ac:dyDescent="0.2">
      <c r="A356">
        <v>349</v>
      </c>
      <c r="B356" t="s">
        <v>17</v>
      </c>
      <c r="C356">
        <v>550</v>
      </c>
      <c r="D356">
        <v>4</v>
      </c>
      <c r="E356">
        <v>5</v>
      </c>
      <c r="F356">
        <v>800</v>
      </c>
      <c r="G356">
        <v>280</v>
      </c>
      <c r="H356">
        <v>3.3107142857142802</v>
      </c>
      <c r="I356">
        <v>1.61071428571428</v>
      </c>
      <c r="K356">
        <f>G356/C356</f>
        <v>0.50909090909090904</v>
      </c>
      <c r="L356" s="1"/>
      <c r="M356">
        <f>H356/I356</f>
        <v>2.055432372505547</v>
      </c>
      <c r="N356" s="2"/>
    </row>
    <row r="357" spans="1:14" x14ac:dyDescent="0.2">
      <c r="A357">
        <v>350</v>
      </c>
      <c r="B357" t="s">
        <v>17</v>
      </c>
      <c r="C357">
        <v>550</v>
      </c>
      <c r="D357">
        <v>4</v>
      </c>
      <c r="E357">
        <v>5</v>
      </c>
      <c r="F357">
        <v>800</v>
      </c>
      <c r="G357">
        <v>265</v>
      </c>
      <c r="H357">
        <v>3.2301886792452801</v>
      </c>
      <c r="I357">
        <v>1.6226415094339599</v>
      </c>
      <c r="K357">
        <f>G357/C357</f>
        <v>0.48181818181818181</v>
      </c>
      <c r="L357" s="1"/>
      <c r="M357">
        <f>H357/I357</f>
        <v>1.9906976744186058</v>
      </c>
      <c r="N357" s="2"/>
    </row>
    <row r="358" spans="1:14" x14ac:dyDescent="0.2">
      <c r="A358">
        <v>351</v>
      </c>
      <c r="B358" t="s">
        <v>17</v>
      </c>
      <c r="C358">
        <v>550</v>
      </c>
      <c r="D358">
        <v>4</v>
      </c>
      <c r="E358">
        <v>6</v>
      </c>
      <c r="F358">
        <v>800</v>
      </c>
      <c r="G358">
        <v>273</v>
      </c>
      <c r="H358">
        <v>3.87179487179487</v>
      </c>
      <c r="I358">
        <v>1.66300366300366</v>
      </c>
      <c r="K358">
        <f>G358/C358</f>
        <v>0.49636363636363634</v>
      </c>
      <c r="L358" s="1">
        <f>SUM(K358:K367)/10</f>
        <v>0.49472727272727274</v>
      </c>
      <c r="M358">
        <f>H358/I358</f>
        <v>2.3281938325991223</v>
      </c>
      <c r="N358" s="2">
        <f>SUM(M358:M367)/10</f>
        <v>2.3640327567294124</v>
      </c>
    </row>
    <row r="359" spans="1:14" x14ac:dyDescent="0.2">
      <c r="A359">
        <v>352</v>
      </c>
      <c r="B359" t="s">
        <v>17</v>
      </c>
      <c r="C359">
        <v>550</v>
      </c>
      <c r="D359">
        <v>4</v>
      </c>
      <c r="E359">
        <v>6</v>
      </c>
      <c r="F359">
        <v>800</v>
      </c>
      <c r="G359">
        <v>265</v>
      </c>
      <c r="H359">
        <v>3.9018867924528302</v>
      </c>
      <c r="I359">
        <v>1.6</v>
      </c>
      <c r="K359">
        <f>G359/C359</f>
        <v>0.48181818181818181</v>
      </c>
      <c r="L359" s="1"/>
      <c r="M359">
        <f>H359/I359</f>
        <v>2.4386792452830188</v>
      </c>
      <c r="N359" s="2"/>
    </row>
    <row r="360" spans="1:14" x14ac:dyDescent="0.2">
      <c r="A360">
        <v>353</v>
      </c>
      <c r="B360" t="s">
        <v>17</v>
      </c>
      <c r="C360">
        <v>550</v>
      </c>
      <c r="D360">
        <v>4</v>
      </c>
      <c r="E360">
        <v>6</v>
      </c>
      <c r="F360">
        <v>800</v>
      </c>
      <c r="G360">
        <v>283</v>
      </c>
      <c r="H360">
        <v>3.7879858657243801</v>
      </c>
      <c r="I360">
        <v>1.56890459363957</v>
      </c>
      <c r="K360">
        <f>G360/C360</f>
        <v>0.51454545454545453</v>
      </c>
      <c r="L360" s="1"/>
      <c r="M360">
        <f>H360/I360</f>
        <v>2.4144144144144226</v>
      </c>
      <c r="N360" s="2"/>
    </row>
    <row r="361" spans="1:14" x14ac:dyDescent="0.2">
      <c r="A361">
        <v>354</v>
      </c>
      <c r="B361" t="s">
        <v>17</v>
      </c>
      <c r="C361">
        <v>550</v>
      </c>
      <c r="D361">
        <v>4</v>
      </c>
      <c r="E361">
        <v>6</v>
      </c>
      <c r="F361">
        <v>800</v>
      </c>
      <c r="G361">
        <v>259</v>
      </c>
      <c r="H361">
        <v>3.6563706563706502</v>
      </c>
      <c r="I361">
        <v>1.6332046332046299</v>
      </c>
      <c r="K361">
        <f>G361/C361</f>
        <v>0.47090909090909089</v>
      </c>
      <c r="L361" s="1"/>
      <c r="M361">
        <f>H361/I361</f>
        <v>2.2387706855791971</v>
      </c>
      <c r="N361" s="2"/>
    </row>
    <row r="362" spans="1:14" x14ac:dyDescent="0.2">
      <c r="A362">
        <v>355</v>
      </c>
      <c r="B362" t="s">
        <v>17</v>
      </c>
      <c r="C362">
        <v>550</v>
      </c>
      <c r="D362">
        <v>4</v>
      </c>
      <c r="E362">
        <v>6</v>
      </c>
      <c r="F362">
        <v>800</v>
      </c>
      <c r="G362">
        <v>276</v>
      </c>
      <c r="H362">
        <v>3.85144927536231</v>
      </c>
      <c r="I362">
        <v>1.6956521739130399</v>
      </c>
      <c r="K362">
        <f>G362/C362</f>
        <v>0.50181818181818183</v>
      </c>
      <c r="L362" s="1"/>
      <c r="M362">
        <f>H362/I362</f>
        <v>2.2713675213675208</v>
      </c>
      <c r="N362" s="2"/>
    </row>
    <row r="363" spans="1:14" x14ac:dyDescent="0.2">
      <c r="A363">
        <v>356</v>
      </c>
      <c r="B363" t="s">
        <v>17</v>
      </c>
      <c r="C363">
        <v>550</v>
      </c>
      <c r="D363">
        <v>4</v>
      </c>
      <c r="E363">
        <v>6</v>
      </c>
      <c r="F363">
        <v>800</v>
      </c>
      <c r="G363">
        <v>272</v>
      </c>
      <c r="H363">
        <v>3.9522058823529398</v>
      </c>
      <c r="I363">
        <v>1.6985294117647001</v>
      </c>
      <c r="K363">
        <f>G363/C363</f>
        <v>0.49454545454545457</v>
      </c>
      <c r="L363" s="1"/>
      <c r="M363">
        <f>H363/I363</f>
        <v>2.326839826839834</v>
      </c>
      <c r="N363" s="2"/>
    </row>
    <row r="364" spans="1:14" x14ac:dyDescent="0.2">
      <c r="A364">
        <v>357</v>
      </c>
      <c r="B364" t="s">
        <v>17</v>
      </c>
      <c r="C364">
        <v>550</v>
      </c>
      <c r="D364">
        <v>4</v>
      </c>
      <c r="E364">
        <v>6</v>
      </c>
      <c r="F364">
        <v>800</v>
      </c>
      <c r="G364">
        <v>278</v>
      </c>
      <c r="H364">
        <v>3.92086330935251</v>
      </c>
      <c r="I364">
        <v>1.5251798561151</v>
      </c>
      <c r="K364">
        <f>G364/C364</f>
        <v>0.50545454545454549</v>
      </c>
      <c r="L364" s="1"/>
      <c r="M364">
        <f>H364/I364</f>
        <v>2.5707547169811402</v>
      </c>
      <c r="N364" s="2"/>
    </row>
    <row r="365" spans="1:14" x14ac:dyDescent="0.2">
      <c r="A365">
        <v>358</v>
      </c>
      <c r="B365" t="s">
        <v>17</v>
      </c>
      <c r="C365">
        <v>550</v>
      </c>
      <c r="D365">
        <v>4</v>
      </c>
      <c r="E365">
        <v>6</v>
      </c>
      <c r="F365">
        <v>800</v>
      </c>
      <c r="G365">
        <v>270</v>
      </c>
      <c r="H365">
        <v>3.8518518518518499</v>
      </c>
      <c r="I365">
        <v>1.6629629629629601</v>
      </c>
      <c r="K365">
        <f>G365/C365</f>
        <v>0.49090909090909091</v>
      </c>
      <c r="L365" s="1"/>
      <c r="M365">
        <f>H365/I365</f>
        <v>2.3162583518930986</v>
      </c>
      <c r="N365" s="2"/>
    </row>
    <row r="366" spans="1:14" x14ac:dyDescent="0.2">
      <c r="A366">
        <v>359</v>
      </c>
      <c r="B366" t="s">
        <v>17</v>
      </c>
      <c r="C366">
        <v>550</v>
      </c>
      <c r="D366">
        <v>4</v>
      </c>
      <c r="E366">
        <v>6</v>
      </c>
      <c r="F366">
        <v>800</v>
      </c>
      <c r="G366">
        <v>268</v>
      </c>
      <c r="H366">
        <v>3.9179104477611899</v>
      </c>
      <c r="I366">
        <v>1.63805970149253</v>
      </c>
      <c r="K366">
        <f>G366/C366</f>
        <v>0.48727272727272725</v>
      </c>
      <c r="L366" s="1"/>
      <c r="M366">
        <f>H366/I366</f>
        <v>2.3917995444191424</v>
      </c>
      <c r="N366" s="2"/>
    </row>
    <row r="367" spans="1:14" x14ac:dyDescent="0.2">
      <c r="A367">
        <v>360</v>
      </c>
      <c r="B367" t="s">
        <v>17</v>
      </c>
      <c r="C367">
        <v>550</v>
      </c>
      <c r="D367">
        <v>4</v>
      </c>
      <c r="E367">
        <v>6</v>
      </c>
      <c r="F367">
        <v>800</v>
      </c>
      <c r="G367">
        <v>277</v>
      </c>
      <c r="H367">
        <v>3.6967509025270702</v>
      </c>
      <c r="I367">
        <v>1.57761732851985</v>
      </c>
      <c r="K367">
        <f>G367/C367</f>
        <v>0.50363636363636366</v>
      </c>
      <c r="L367" s="1"/>
      <c r="M367">
        <f>H367/I367</f>
        <v>2.343249427917625</v>
      </c>
      <c r="N367" s="2"/>
    </row>
    <row r="368" spans="1:14" x14ac:dyDescent="0.2">
      <c r="A368">
        <v>361</v>
      </c>
      <c r="B368" t="s">
        <v>17</v>
      </c>
      <c r="C368">
        <v>550</v>
      </c>
      <c r="D368">
        <v>4</v>
      </c>
      <c r="E368">
        <v>7</v>
      </c>
      <c r="F368">
        <v>800</v>
      </c>
      <c r="G368">
        <v>264</v>
      </c>
      <c r="H368">
        <v>4.5833333333333304</v>
      </c>
      <c r="I368">
        <v>1.8068181818181801</v>
      </c>
      <c r="K368">
        <f>G368/C368</f>
        <v>0.48</v>
      </c>
      <c r="L368" s="1">
        <f>SUM(K368:K377)/10</f>
        <v>0.49727272727272726</v>
      </c>
      <c r="M368">
        <f>H368/I368</f>
        <v>2.5366876310272546</v>
      </c>
      <c r="N368" s="2">
        <f>SUM(M368:M377)/10</f>
        <v>2.6234110605111525</v>
      </c>
    </row>
    <row r="369" spans="1:14" x14ac:dyDescent="0.2">
      <c r="A369">
        <v>362</v>
      </c>
      <c r="B369" t="s">
        <v>17</v>
      </c>
      <c r="C369">
        <v>550</v>
      </c>
      <c r="D369">
        <v>4</v>
      </c>
      <c r="E369">
        <v>7</v>
      </c>
      <c r="F369">
        <v>800</v>
      </c>
      <c r="G369">
        <v>265</v>
      </c>
      <c r="H369">
        <v>4.4037735849056601</v>
      </c>
      <c r="I369">
        <v>1.6113207547169801</v>
      </c>
      <c r="K369">
        <f>G369/C369</f>
        <v>0.48181818181818181</v>
      </c>
      <c r="L369" s="1"/>
      <c r="M369">
        <f>H369/I369</f>
        <v>2.7330210772833738</v>
      </c>
      <c r="N369" s="2"/>
    </row>
    <row r="370" spans="1:14" x14ac:dyDescent="0.2">
      <c r="A370">
        <v>363</v>
      </c>
      <c r="B370" t="s">
        <v>17</v>
      </c>
      <c r="C370">
        <v>550</v>
      </c>
      <c r="D370">
        <v>4</v>
      </c>
      <c r="E370">
        <v>7</v>
      </c>
      <c r="F370">
        <v>800</v>
      </c>
      <c r="G370">
        <v>278</v>
      </c>
      <c r="H370">
        <v>4.1798561151079099</v>
      </c>
      <c r="I370">
        <v>1.6762589928057501</v>
      </c>
      <c r="K370">
        <f>G370/C370</f>
        <v>0.50545454545454549</v>
      </c>
      <c r="L370" s="1"/>
      <c r="M370">
        <f>H370/I370</f>
        <v>2.4935622317596624</v>
      </c>
      <c r="N370" s="2"/>
    </row>
    <row r="371" spans="1:14" x14ac:dyDescent="0.2">
      <c r="A371">
        <v>364</v>
      </c>
      <c r="B371" t="s">
        <v>17</v>
      </c>
      <c r="C371">
        <v>550</v>
      </c>
      <c r="D371">
        <v>4</v>
      </c>
      <c r="E371">
        <v>7</v>
      </c>
      <c r="F371">
        <v>800</v>
      </c>
      <c r="G371">
        <v>277</v>
      </c>
      <c r="H371">
        <v>4.2924187725631704</v>
      </c>
      <c r="I371">
        <v>1.63537906137184</v>
      </c>
      <c r="K371">
        <f>G371/C371</f>
        <v>0.50363636363636366</v>
      </c>
      <c r="L371" s="1"/>
      <c r="M371">
        <f>H371/I371</f>
        <v>2.6247240618101526</v>
      </c>
      <c r="N371" s="2"/>
    </row>
    <row r="372" spans="1:14" x14ac:dyDescent="0.2">
      <c r="A372">
        <v>365</v>
      </c>
      <c r="B372" t="s">
        <v>17</v>
      </c>
      <c r="C372">
        <v>550</v>
      </c>
      <c r="D372">
        <v>4</v>
      </c>
      <c r="E372">
        <v>7</v>
      </c>
      <c r="F372">
        <v>800</v>
      </c>
      <c r="G372">
        <v>278</v>
      </c>
      <c r="H372">
        <v>4.2913669064748197</v>
      </c>
      <c r="I372">
        <v>1.66906474820143</v>
      </c>
      <c r="K372">
        <f>G372/C372</f>
        <v>0.50545454545454549</v>
      </c>
      <c r="L372" s="1"/>
      <c r="M372">
        <f>H372/I372</f>
        <v>2.5711206896551859</v>
      </c>
      <c r="N372" s="2"/>
    </row>
    <row r="373" spans="1:14" x14ac:dyDescent="0.2">
      <c r="A373">
        <v>366</v>
      </c>
      <c r="B373" t="s">
        <v>17</v>
      </c>
      <c r="C373">
        <v>550</v>
      </c>
      <c r="D373">
        <v>4</v>
      </c>
      <c r="E373">
        <v>7</v>
      </c>
      <c r="F373">
        <v>800</v>
      </c>
      <c r="G373">
        <v>274</v>
      </c>
      <c r="H373">
        <v>4.1167883211678804</v>
      </c>
      <c r="I373">
        <v>1.6605839416058299</v>
      </c>
      <c r="K373">
        <f>G373/C373</f>
        <v>0.49818181818181817</v>
      </c>
      <c r="L373" s="1"/>
      <c r="M373">
        <f>H373/I373</f>
        <v>2.4791208791208916</v>
      </c>
      <c r="N373" s="2"/>
    </row>
    <row r="374" spans="1:14" x14ac:dyDescent="0.2">
      <c r="A374">
        <v>367</v>
      </c>
      <c r="B374" t="s">
        <v>17</v>
      </c>
      <c r="C374">
        <v>550</v>
      </c>
      <c r="D374">
        <v>4</v>
      </c>
      <c r="E374">
        <v>7</v>
      </c>
      <c r="F374">
        <v>800</v>
      </c>
      <c r="G374">
        <v>278</v>
      </c>
      <c r="H374">
        <v>4.1834532374100704</v>
      </c>
      <c r="I374">
        <v>1.56115107913669</v>
      </c>
      <c r="K374">
        <f>G374/C374</f>
        <v>0.50545454545454549</v>
      </c>
      <c r="L374" s="1"/>
      <c r="M374">
        <f>H374/I374</f>
        <v>2.6797235023041477</v>
      </c>
      <c r="N374" s="2"/>
    </row>
    <row r="375" spans="1:14" x14ac:dyDescent="0.2">
      <c r="A375">
        <v>368</v>
      </c>
      <c r="B375" t="s">
        <v>17</v>
      </c>
      <c r="C375">
        <v>550</v>
      </c>
      <c r="D375">
        <v>4</v>
      </c>
      <c r="E375">
        <v>7</v>
      </c>
      <c r="F375">
        <v>800</v>
      </c>
      <c r="G375">
        <v>277</v>
      </c>
      <c r="H375">
        <v>4.2671480144404299</v>
      </c>
      <c r="I375">
        <v>1.5956678700361</v>
      </c>
      <c r="K375">
        <f>G375/C375</f>
        <v>0.50363636363636366</v>
      </c>
      <c r="L375" s="1"/>
      <c r="M375">
        <f>H375/I375</f>
        <v>2.6742081447963799</v>
      </c>
      <c r="N375" s="2"/>
    </row>
    <row r="376" spans="1:14" x14ac:dyDescent="0.2">
      <c r="A376">
        <v>369</v>
      </c>
      <c r="B376" t="s">
        <v>17</v>
      </c>
      <c r="C376">
        <v>550</v>
      </c>
      <c r="D376">
        <v>4</v>
      </c>
      <c r="E376">
        <v>7</v>
      </c>
      <c r="F376">
        <v>800</v>
      </c>
      <c r="G376">
        <v>274</v>
      </c>
      <c r="H376">
        <v>4.3978102189781003</v>
      </c>
      <c r="I376">
        <v>1.57299270072992</v>
      </c>
      <c r="K376">
        <f>G376/C376</f>
        <v>0.49818181818181817</v>
      </c>
      <c r="L376" s="1"/>
      <c r="M376">
        <f>H376/I376</f>
        <v>2.7958236658932827</v>
      </c>
      <c r="N376" s="2"/>
    </row>
    <row r="377" spans="1:14" x14ac:dyDescent="0.2">
      <c r="A377">
        <v>370</v>
      </c>
      <c r="B377" t="s">
        <v>17</v>
      </c>
      <c r="C377">
        <v>550</v>
      </c>
      <c r="D377">
        <v>4</v>
      </c>
      <c r="E377">
        <v>7</v>
      </c>
      <c r="F377">
        <v>800</v>
      </c>
      <c r="G377">
        <v>270</v>
      </c>
      <c r="H377">
        <v>4.2925925925925901</v>
      </c>
      <c r="I377">
        <v>1.62222222222222</v>
      </c>
      <c r="K377">
        <f>G377/C377</f>
        <v>0.49090909090909091</v>
      </c>
      <c r="L377" s="1"/>
      <c r="M377">
        <f>H377/I377</f>
        <v>2.6461187214611894</v>
      </c>
      <c r="N377" s="2"/>
    </row>
    <row r="378" spans="1:14" x14ac:dyDescent="0.2">
      <c r="A378">
        <v>371</v>
      </c>
      <c r="B378" t="s">
        <v>17</v>
      </c>
      <c r="C378">
        <v>550</v>
      </c>
      <c r="D378">
        <v>4</v>
      </c>
      <c r="E378">
        <v>8</v>
      </c>
      <c r="F378">
        <v>800</v>
      </c>
      <c r="G378">
        <v>274</v>
      </c>
      <c r="H378">
        <v>4.9379562043795602</v>
      </c>
      <c r="I378">
        <v>1.61678832116788</v>
      </c>
      <c r="K378">
        <f>G378/C378</f>
        <v>0.49818181818181817</v>
      </c>
      <c r="L378" s="1">
        <f>SUM(K378:K387)/10</f>
        <v>0.49490909090909085</v>
      </c>
      <c r="M378">
        <f>H378/I378</f>
        <v>3.0541760722347679</v>
      </c>
      <c r="N378" s="2">
        <f>SUM(M378:M387)/10</f>
        <v>3.062741326353327</v>
      </c>
    </row>
    <row r="379" spans="1:14" x14ac:dyDescent="0.2">
      <c r="A379">
        <v>372</v>
      </c>
      <c r="B379" t="s">
        <v>17</v>
      </c>
      <c r="C379">
        <v>550</v>
      </c>
      <c r="D379">
        <v>4</v>
      </c>
      <c r="E379">
        <v>8</v>
      </c>
      <c r="F379">
        <v>800</v>
      </c>
      <c r="G379">
        <v>278</v>
      </c>
      <c r="H379">
        <v>4.9568345323741001</v>
      </c>
      <c r="I379">
        <v>1.57913669064748</v>
      </c>
      <c r="K379">
        <f>G379/C379</f>
        <v>0.50545454545454549</v>
      </c>
      <c r="L379" s="1"/>
      <c r="M379">
        <f>H379/I379</f>
        <v>3.1389521640091154</v>
      </c>
      <c r="N379" s="2"/>
    </row>
    <row r="380" spans="1:14" x14ac:dyDescent="0.2">
      <c r="A380">
        <v>373</v>
      </c>
      <c r="B380" t="s">
        <v>17</v>
      </c>
      <c r="C380">
        <v>550</v>
      </c>
      <c r="D380">
        <v>4</v>
      </c>
      <c r="E380">
        <v>8</v>
      </c>
      <c r="F380">
        <v>800</v>
      </c>
      <c r="G380">
        <v>271</v>
      </c>
      <c r="H380">
        <v>4.8044280442804403</v>
      </c>
      <c r="I380">
        <v>1.65682656826568</v>
      </c>
      <c r="K380">
        <f>G380/C380</f>
        <v>0.49272727272727274</v>
      </c>
      <c r="L380" s="1"/>
      <c r="M380">
        <f>H380/I380</f>
        <v>2.8997772828507826</v>
      </c>
      <c r="N380" s="2"/>
    </row>
    <row r="381" spans="1:14" x14ac:dyDescent="0.2">
      <c r="A381">
        <v>374</v>
      </c>
      <c r="B381" t="s">
        <v>17</v>
      </c>
      <c r="C381">
        <v>550</v>
      </c>
      <c r="D381">
        <v>4</v>
      </c>
      <c r="E381">
        <v>8</v>
      </c>
      <c r="F381">
        <v>800</v>
      </c>
      <c r="G381">
        <v>269</v>
      </c>
      <c r="H381">
        <v>4.8698884758364303</v>
      </c>
      <c r="I381">
        <v>1.5539033457249001</v>
      </c>
      <c r="K381">
        <f>G381/C381</f>
        <v>0.48909090909090908</v>
      </c>
      <c r="L381" s="1"/>
      <c r="M381">
        <f>H381/I381</f>
        <v>3.1339712918660423</v>
      </c>
      <c r="N381" s="2"/>
    </row>
    <row r="382" spans="1:14" x14ac:dyDescent="0.2">
      <c r="A382">
        <v>375</v>
      </c>
      <c r="B382" t="s">
        <v>17</v>
      </c>
      <c r="C382">
        <v>550</v>
      </c>
      <c r="D382">
        <v>4</v>
      </c>
      <c r="E382">
        <v>8</v>
      </c>
      <c r="F382">
        <v>800</v>
      </c>
      <c r="G382">
        <v>274</v>
      </c>
      <c r="H382">
        <v>4.71532846715328</v>
      </c>
      <c r="I382">
        <v>1.58394160583941</v>
      </c>
      <c r="K382">
        <f>G382/C382</f>
        <v>0.49818181818181817</v>
      </c>
      <c r="L382" s="1"/>
      <c r="M382">
        <f>H382/I382</f>
        <v>2.9769585253456303</v>
      </c>
      <c r="N382" s="2"/>
    </row>
    <row r="383" spans="1:14" x14ac:dyDescent="0.2">
      <c r="A383">
        <v>376</v>
      </c>
      <c r="B383" t="s">
        <v>17</v>
      </c>
      <c r="C383">
        <v>550</v>
      </c>
      <c r="D383">
        <v>4</v>
      </c>
      <c r="E383">
        <v>8</v>
      </c>
      <c r="F383">
        <v>800</v>
      </c>
      <c r="G383">
        <v>267</v>
      </c>
      <c r="H383">
        <v>4.8014981273408202</v>
      </c>
      <c r="I383">
        <v>1.5992509363295799</v>
      </c>
      <c r="K383">
        <f>G383/C383</f>
        <v>0.48545454545454547</v>
      </c>
      <c r="L383" s="1"/>
      <c r="M383">
        <f>H383/I383</f>
        <v>3.0023419203747199</v>
      </c>
      <c r="N383" s="2"/>
    </row>
    <row r="384" spans="1:14" x14ac:dyDescent="0.2">
      <c r="A384">
        <v>377</v>
      </c>
      <c r="B384" t="s">
        <v>17</v>
      </c>
      <c r="C384">
        <v>550</v>
      </c>
      <c r="D384">
        <v>4</v>
      </c>
      <c r="E384">
        <v>8</v>
      </c>
      <c r="F384">
        <v>800</v>
      </c>
      <c r="G384">
        <v>269</v>
      </c>
      <c r="H384">
        <v>5.1115241635687703</v>
      </c>
      <c r="I384">
        <v>1.5427509293680199</v>
      </c>
      <c r="K384">
        <f>G384/C384</f>
        <v>0.48909090909090908</v>
      </c>
      <c r="L384" s="1"/>
      <c r="M384">
        <f>H384/I384</f>
        <v>3.3132530120482118</v>
      </c>
      <c r="N384" s="2"/>
    </row>
    <row r="385" spans="1:14" x14ac:dyDescent="0.2">
      <c r="A385">
        <v>378</v>
      </c>
      <c r="B385" t="s">
        <v>17</v>
      </c>
      <c r="C385">
        <v>550</v>
      </c>
      <c r="D385">
        <v>4</v>
      </c>
      <c r="E385">
        <v>8</v>
      </c>
      <c r="F385">
        <v>800</v>
      </c>
      <c r="G385">
        <v>271</v>
      </c>
      <c r="H385">
        <v>4.9298892988929799</v>
      </c>
      <c r="I385">
        <v>1.60516605166051</v>
      </c>
      <c r="K385">
        <f>G385/C385</f>
        <v>0.49272727272727274</v>
      </c>
      <c r="L385" s="1"/>
      <c r="M385">
        <f>H385/I385</f>
        <v>3.0712643678160991</v>
      </c>
      <c r="N385" s="2"/>
    </row>
    <row r="386" spans="1:14" x14ac:dyDescent="0.2">
      <c r="A386">
        <v>379</v>
      </c>
      <c r="B386" t="s">
        <v>17</v>
      </c>
      <c r="C386">
        <v>550</v>
      </c>
      <c r="D386">
        <v>4</v>
      </c>
      <c r="E386">
        <v>8</v>
      </c>
      <c r="F386">
        <v>800</v>
      </c>
      <c r="G386">
        <v>277</v>
      </c>
      <c r="H386">
        <v>4.7545126353790597</v>
      </c>
      <c r="I386">
        <v>1.57039711191335</v>
      </c>
      <c r="K386">
        <f>G386/C386</f>
        <v>0.50363636363636366</v>
      </c>
      <c r="L386" s="1"/>
      <c r="M386">
        <f>H386/I386</f>
        <v>3.0275862068965651</v>
      </c>
      <c r="N386" s="2"/>
    </row>
    <row r="387" spans="1:14" x14ac:dyDescent="0.2">
      <c r="A387">
        <v>380</v>
      </c>
      <c r="B387" t="s">
        <v>17</v>
      </c>
      <c r="C387">
        <v>550</v>
      </c>
      <c r="D387">
        <v>4</v>
      </c>
      <c r="E387">
        <v>8</v>
      </c>
      <c r="F387">
        <v>800</v>
      </c>
      <c r="G387">
        <v>272</v>
      </c>
      <c r="H387">
        <v>4.8455882352941098</v>
      </c>
      <c r="I387">
        <v>1.61029411764705</v>
      </c>
      <c r="K387">
        <f>G387/C387</f>
        <v>0.49454545454545457</v>
      </c>
      <c r="L387" s="1"/>
      <c r="M387">
        <f>H387/I387</f>
        <v>3.0091324200913356</v>
      </c>
      <c r="N387" s="2"/>
    </row>
    <row r="388" spans="1:14" x14ac:dyDescent="0.2">
      <c r="A388">
        <v>381</v>
      </c>
      <c r="B388" t="s">
        <v>17</v>
      </c>
      <c r="C388">
        <v>550</v>
      </c>
      <c r="D388">
        <v>4</v>
      </c>
      <c r="E388">
        <v>9</v>
      </c>
      <c r="F388">
        <v>800</v>
      </c>
      <c r="G388">
        <v>274</v>
      </c>
      <c r="H388">
        <v>5.5</v>
      </c>
      <c r="I388">
        <v>1.5656934306569299</v>
      </c>
      <c r="K388">
        <f>G388/C388</f>
        <v>0.49818181818181817</v>
      </c>
      <c r="L388" s="1">
        <f>SUM(K388:K397)/10</f>
        <v>0.50527272727272732</v>
      </c>
      <c r="M388">
        <f>H388/I388</f>
        <v>3.5128205128205225</v>
      </c>
      <c r="N388" s="2">
        <f>SUM(M388:M397)/10</f>
        <v>3.3894664340548859</v>
      </c>
    </row>
    <row r="389" spans="1:14" x14ac:dyDescent="0.2">
      <c r="A389">
        <v>382</v>
      </c>
      <c r="B389" t="s">
        <v>17</v>
      </c>
      <c r="C389">
        <v>550</v>
      </c>
      <c r="D389">
        <v>4</v>
      </c>
      <c r="E389">
        <v>9</v>
      </c>
      <c r="F389">
        <v>800</v>
      </c>
      <c r="G389">
        <v>277</v>
      </c>
      <c r="H389">
        <v>5.2960288808664204</v>
      </c>
      <c r="I389">
        <v>1.53429602888086</v>
      </c>
      <c r="K389">
        <f>G389/C389</f>
        <v>0.50363636363636366</v>
      </c>
      <c r="L389" s="1"/>
      <c r="M389">
        <f>H389/I389</f>
        <v>3.4517647058823635</v>
      </c>
      <c r="N389" s="2"/>
    </row>
    <row r="390" spans="1:14" x14ac:dyDescent="0.2">
      <c r="A390">
        <v>383</v>
      </c>
      <c r="B390" t="s">
        <v>17</v>
      </c>
      <c r="C390">
        <v>550</v>
      </c>
      <c r="D390">
        <v>4</v>
      </c>
      <c r="E390">
        <v>9</v>
      </c>
      <c r="F390">
        <v>800</v>
      </c>
      <c r="G390">
        <v>296</v>
      </c>
      <c r="H390">
        <v>5.6689189189189104</v>
      </c>
      <c r="I390">
        <v>1.6216216216216199</v>
      </c>
      <c r="K390">
        <f>G390/C390</f>
        <v>0.53818181818181821</v>
      </c>
      <c r="L390" s="1"/>
      <c r="M390">
        <f>H390/I390</f>
        <v>3.4958333333333318</v>
      </c>
      <c r="N390" s="2"/>
    </row>
    <row r="391" spans="1:14" x14ac:dyDescent="0.2">
      <c r="A391">
        <v>384</v>
      </c>
      <c r="B391" t="s">
        <v>17</v>
      </c>
      <c r="C391">
        <v>550</v>
      </c>
      <c r="D391">
        <v>4</v>
      </c>
      <c r="E391">
        <v>9</v>
      </c>
      <c r="F391">
        <v>800</v>
      </c>
      <c r="G391">
        <v>271</v>
      </c>
      <c r="H391">
        <v>5.3653136531365302</v>
      </c>
      <c r="I391">
        <v>1.5350553505535001</v>
      </c>
      <c r="K391">
        <f>G391/C391</f>
        <v>0.49272727272727274</v>
      </c>
      <c r="L391" s="1"/>
      <c r="M391">
        <f>H391/I391</f>
        <v>3.4951923076923195</v>
      </c>
      <c r="N391" s="2"/>
    </row>
    <row r="392" spans="1:14" x14ac:dyDescent="0.2">
      <c r="A392">
        <v>385</v>
      </c>
      <c r="B392" t="s">
        <v>17</v>
      </c>
      <c r="C392">
        <v>550</v>
      </c>
      <c r="D392">
        <v>4</v>
      </c>
      <c r="E392">
        <v>9</v>
      </c>
      <c r="F392">
        <v>800</v>
      </c>
      <c r="G392">
        <v>286</v>
      </c>
      <c r="H392">
        <v>5.3391608391608303</v>
      </c>
      <c r="I392">
        <v>1.5349650349650299</v>
      </c>
      <c r="K392">
        <f>G392/C392</f>
        <v>0.52</v>
      </c>
      <c r="L392" s="1"/>
      <c r="M392">
        <f>H392/I392</f>
        <v>3.4783599088838324</v>
      </c>
      <c r="N392" s="2"/>
    </row>
    <row r="393" spans="1:14" x14ac:dyDescent="0.2">
      <c r="A393">
        <v>386</v>
      </c>
      <c r="B393" t="s">
        <v>17</v>
      </c>
      <c r="C393">
        <v>550</v>
      </c>
      <c r="D393">
        <v>4</v>
      </c>
      <c r="E393">
        <v>9</v>
      </c>
      <c r="F393">
        <v>800</v>
      </c>
      <c r="G393">
        <v>273</v>
      </c>
      <c r="H393">
        <v>4.97435897435897</v>
      </c>
      <c r="I393">
        <v>1.6153846153846101</v>
      </c>
      <c r="K393">
        <f>G393/C393</f>
        <v>0.49636363636363634</v>
      </c>
      <c r="L393" s="1"/>
      <c r="M393">
        <f>H393/I393</f>
        <v>3.0793650793650866</v>
      </c>
      <c r="N393" s="2"/>
    </row>
    <row r="394" spans="1:14" x14ac:dyDescent="0.2">
      <c r="A394">
        <v>387</v>
      </c>
      <c r="B394" t="s">
        <v>17</v>
      </c>
      <c r="C394">
        <v>550</v>
      </c>
      <c r="D394">
        <v>4</v>
      </c>
      <c r="E394">
        <v>9</v>
      </c>
      <c r="F394">
        <v>800</v>
      </c>
      <c r="G394">
        <v>279</v>
      </c>
      <c r="H394">
        <v>5.1935483870967696</v>
      </c>
      <c r="I394">
        <v>1.5448028673835099</v>
      </c>
      <c r="K394">
        <f>G394/C394</f>
        <v>0.50727272727272732</v>
      </c>
      <c r="L394" s="1"/>
      <c r="M394">
        <f>H394/I394</f>
        <v>3.3619489559164761</v>
      </c>
      <c r="N394" s="2"/>
    </row>
    <row r="395" spans="1:14" x14ac:dyDescent="0.2">
      <c r="A395">
        <v>388</v>
      </c>
      <c r="B395" t="s">
        <v>17</v>
      </c>
      <c r="C395">
        <v>550</v>
      </c>
      <c r="D395">
        <v>4</v>
      </c>
      <c r="E395">
        <v>9</v>
      </c>
      <c r="F395">
        <v>800</v>
      </c>
      <c r="G395">
        <v>278</v>
      </c>
      <c r="H395">
        <v>5.30575539568345</v>
      </c>
      <c r="I395">
        <v>1.5899280575539501</v>
      </c>
      <c r="K395">
        <f>G395/C395</f>
        <v>0.50545454545454549</v>
      </c>
      <c r="L395" s="1"/>
      <c r="M395">
        <f>H395/I395</f>
        <v>3.3371040723982022</v>
      </c>
      <c r="N395" s="2"/>
    </row>
    <row r="396" spans="1:14" x14ac:dyDescent="0.2">
      <c r="A396">
        <v>389</v>
      </c>
      <c r="B396" t="s">
        <v>17</v>
      </c>
      <c r="C396">
        <v>550</v>
      </c>
      <c r="D396">
        <v>4</v>
      </c>
      <c r="E396">
        <v>9</v>
      </c>
      <c r="F396">
        <v>800</v>
      </c>
      <c r="G396">
        <v>274</v>
      </c>
      <c r="H396">
        <v>5.3613138686131299</v>
      </c>
      <c r="I396">
        <v>1.58394160583941</v>
      </c>
      <c r="K396">
        <f>G396/C396</f>
        <v>0.49818181818181817</v>
      </c>
      <c r="L396" s="1"/>
      <c r="M396">
        <f>H396/I396</f>
        <v>3.3847926267281179</v>
      </c>
      <c r="N396" s="2"/>
    </row>
    <row r="397" spans="1:14" x14ac:dyDescent="0.2">
      <c r="A397">
        <v>390</v>
      </c>
      <c r="B397" t="s">
        <v>17</v>
      </c>
      <c r="C397">
        <v>550</v>
      </c>
      <c r="D397">
        <v>4</v>
      </c>
      <c r="E397">
        <v>9</v>
      </c>
      <c r="F397">
        <v>800</v>
      </c>
      <c r="G397">
        <v>271</v>
      </c>
      <c r="H397">
        <v>5.3173431734317296</v>
      </c>
      <c r="I397">
        <v>1.6125461254612501</v>
      </c>
      <c r="K397">
        <f>G397/C397</f>
        <v>0.49272727272727274</v>
      </c>
      <c r="L397" s="1"/>
      <c r="M397">
        <f>H397/I397</f>
        <v>3.2974828375286105</v>
      </c>
      <c r="N397" s="2"/>
    </row>
    <row r="398" spans="1:14" x14ac:dyDescent="0.2">
      <c r="A398">
        <v>391</v>
      </c>
      <c r="B398" t="s">
        <v>17</v>
      </c>
      <c r="C398">
        <v>550</v>
      </c>
      <c r="D398">
        <v>4</v>
      </c>
      <c r="E398">
        <v>10</v>
      </c>
      <c r="F398">
        <v>800</v>
      </c>
      <c r="G398">
        <v>267</v>
      </c>
      <c r="H398">
        <v>6.0749063670411898</v>
      </c>
      <c r="I398">
        <v>1.61048689138576</v>
      </c>
      <c r="K398">
        <f>G398/C398</f>
        <v>0.48545454545454547</v>
      </c>
      <c r="L398" s="1">
        <f>SUM(K398:K407)/10</f>
        <v>0.4967272727272728</v>
      </c>
      <c r="M398">
        <f>H398/I398</f>
        <v>3.772093023255827</v>
      </c>
      <c r="N398" s="2">
        <f>SUM(M398:M407)/10</f>
        <v>3.8062758837485555</v>
      </c>
    </row>
    <row r="399" spans="1:14" x14ac:dyDescent="0.2">
      <c r="A399">
        <v>392</v>
      </c>
      <c r="B399" t="s">
        <v>17</v>
      </c>
      <c r="C399">
        <v>550</v>
      </c>
      <c r="D399">
        <v>4</v>
      </c>
      <c r="E399">
        <v>10</v>
      </c>
      <c r="F399">
        <v>800</v>
      </c>
      <c r="G399">
        <v>273</v>
      </c>
      <c r="H399">
        <v>6.0036630036630001</v>
      </c>
      <c r="I399">
        <v>1.5384615384615301</v>
      </c>
      <c r="K399">
        <f>G399/C399</f>
        <v>0.49636363636363634</v>
      </c>
      <c r="L399" s="1"/>
      <c r="M399">
        <f>H399/I399</f>
        <v>3.9023809523809714</v>
      </c>
      <c r="N399" s="2"/>
    </row>
    <row r="400" spans="1:14" x14ac:dyDescent="0.2">
      <c r="A400">
        <v>393</v>
      </c>
      <c r="B400" t="s">
        <v>17</v>
      </c>
      <c r="C400">
        <v>550</v>
      </c>
      <c r="D400">
        <v>4</v>
      </c>
      <c r="E400">
        <v>10</v>
      </c>
      <c r="F400">
        <v>800</v>
      </c>
      <c r="G400">
        <v>276</v>
      </c>
      <c r="H400">
        <v>5.85507246376811</v>
      </c>
      <c r="I400">
        <v>1.5579710144927501</v>
      </c>
      <c r="K400">
        <f>G400/C400</f>
        <v>0.50181818181818183</v>
      </c>
      <c r="L400" s="1"/>
      <c r="M400">
        <f>H400/I400</f>
        <v>3.7581395348837257</v>
      </c>
      <c r="N400" s="2"/>
    </row>
    <row r="401" spans="1:14" x14ac:dyDescent="0.2">
      <c r="A401">
        <v>394</v>
      </c>
      <c r="B401" t="s">
        <v>17</v>
      </c>
      <c r="C401">
        <v>550</v>
      </c>
      <c r="D401">
        <v>4</v>
      </c>
      <c r="E401">
        <v>10</v>
      </c>
      <c r="F401">
        <v>800</v>
      </c>
      <c r="G401">
        <v>280</v>
      </c>
      <c r="H401">
        <v>5.8178571428571404</v>
      </c>
      <c r="I401">
        <v>1.5785714285714201</v>
      </c>
      <c r="K401">
        <f>G401/C401</f>
        <v>0.50909090909090904</v>
      </c>
      <c r="L401" s="1"/>
      <c r="M401">
        <f>H401/I401</f>
        <v>3.6855203619909687</v>
      </c>
      <c r="N401" s="2"/>
    </row>
    <row r="402" spans="1:14" x14ac:dyDescent="0.2">
      <c r="A402">
        <v>395</v>
      </c>
      <c r="B402" t="s">
        <v>17</v>
      </c>
      <c r="C402">
        <v>550</v>
      </c>
      <c r="D402">
        <v>4</v>
      </c>
      <c r="E402">
        <v>10</v>
      </c>
      <c r="F402">
        <v>800</v>
      </c>
      <c r="G402">
        <v>273</v>
      </c>
      <c r="H402">
        <v>5.8131868131868103</v>
      </c>
      <c r="I402">
        <v>1.5750915750915699</v>
      </c>
      <c r="K402">
        <f>G402/C402</f>
        <v>0.49636363636363634</v>
      </c>
      <c r="L402" s="1"/>
      <c r="M402">
        <f>H402/I402</f>
        <v>3.6906976744186148</v>
      </c>
      <c r="N402" s="2"/>
    </row>
    <row r="403" spans="1:14" x14ac:dyDescent="0.2">
      <c r="A403">
        <v>396</v>
      </c>
      <c r="B403" t="s">
        <v>17</v>
      </c>
      <c r="C403">
        <v>550</v>
      </c>
      <c r="D403">
        <v>4</v>
      </c>
      <c r="E403">
        <v>10</v>
      </c>
      <c r="F403">
        <v>800</v>
      </c>
      <c r="G403">
        <v>270</v>
      </c>
      <c r="H403">
        <v>6.2</v>
      </c>
      <c r="I403">
        <v>1.51481481481481</v>
      </c>
      <c r="K403">
        <f>G403/C403</f>
        <v>0.49090909090909091</v>
      </c>
      <c r="L403" s="1"/>
      <c r="M403">
        <f>H403/I403</f>
        <v>4.0929095354523364</v>
      </c>
      <c r="N403" s="2"/>
    </row>
    <row r="404" spans="1:14" x14ac:dyDescent="0.2">
      <c r="A404">
        <v>397</v>
      </c>
      <c r="B404" t="s">
        <v>17</v>
      </c>
      <c r="C404">
        <v>550</v>
      </c>
      <c r="D404">
        <v>4</v>
      </c>
      <c r="E404">
        <v>10</v>
      </c>
      <c r="F404">
        <v>800</v>
      </c>
      <c r="G404">
        <v>266</v>
      </c>
      <c r="H404">
        <v>5.7894736842105203</v>
      </c>
      <c r="I404">
        <v>1.5526315789473599</v>
      </c>
      <c r="K404">
        <f>G404/C404</f>
        <v>0.48363636363636364</v>
      </c>
      <c r="L404" s="1"/>
      <c r="M404">
        <f>H404/I404</f>
        <v>3.7288135593220506</v>
      </c>
      <c r="N404" s="2"/>
    </row>
    <row r="405" spans="1:14" x14ac:dyDescent="0.2">
      <c r="A405">
        <v>398</v>
      </c>
      <c r="B405" t="s">
        <v>17</v>
      </c>
      <c r="C405">
        <v>550</v>
      </c>
      <c r="D405">
        <v>4</v>
      </c>
      <c r="E405">
        <v>10</v>
      </c>
      <c r="F405">
        <v>800</v>
      </c>
      <c r="G405">
        <v>266</v>
      </c>
      <c r="H405">
        <v>5.7969924812029996</v>
      </c>
      <c r="I405">
        <v>1.5827067669172901</v>
      </c>
      <c r="K405">
        <f>G405/C405</f>
        <v>0.48363636363636364</v>
      </c>
      <c r="L405" s="1"/>
      <c r="M405">
        <f>H405/I405</f>
        <v>3.6627078384798124</v>
      </c>
      <c r="N405" s="2"/>
    </row>
    <row r="406" spans="1:14" x14ac:dyDescent="0.2">
      <c r="A406">
        <v>399</v>
      </c>
      <c r="B406" t="s">
        <v>17</v>
      </c>
      <c r="C406">
        <v>550</v>
      </c>
      <c r="D406">
        <v>4</v>
      </c>
      <c r="E406">
        <v>10</v>
      </c>
      <c r="F406">
        <v>800</v>
      </c>
      <c r="G406">
        <v>276</v>
      </c>
      <c r="H406">
        <v>5.9565217391304301</v>
      </c>
      <c r="I406">
        <v>1.48550724637681</v>
      </c>
      <c r="K406">
        <f>G406/C406</f>
        <v>0.50181818181818183</v>
      </c>
      <c r="L406" s="1"/>
      <c r="M406">
        <f>H406/I406</f>
        <v>4.0097560975609765</v>
      </c>
      <c r="N406" s="2"/>
    </row>
    <row r="407" spans="1:14" x14ac:dyDescent="0.2">
      <c r="A407">
        <v>400</v>
      </c>
      <c r="B407" t="s">
        <v>17</v>
      </c>
      <c r="C407">
        <v>550</v>
      </c>
      <c r="D407">
        <v>4</v>
      </c>
      <c r="E407">
        <v>10</v>
      </c>
      <c r="F407">
        <v>800</v>
      </c>
      <c r="G407">
        <v>285</v>
      </c>
      <c r="H407">
        <v>6.0947368421052603</v>
      </c>
      <c r="I407">
        <v>1.62105263157894</v>
      </c>
      <c r="K407">
        <f>G407/C407</f>
        <v>0.51818181818181819</v>
      </c>
      <c r="L407" s="1"/>
      <c r="M407">
        <f>H407/I407</f>
        <v>3.7597402597402754</v>
      </c>
      <c r="N407" s="2"/>
    </row>
    <row r="408" spans="1:14" x14ac:dyDescent="0.2">
      <c r="A408">
        <v>401</v>
      </c>
      <c r="B408" t="s">
        <v>17</v>
      </c>
      <c r="C408">
        <v>550</v>
      </c>
      <c r="D408">
        <v>5</v>
      </c>
      <c r="E408">
        <v>1</v>
      </c>
      <c r="F408">
        <v>800</v>
      </c>
      <c r="G408">
        <v>200</v>
      </c>
      <c r="H408">
        <v>1</v>
      </c>
      <c r="I408">
        <v>1.68</v>
      </c>
      <c r="K408">
        <f>G408/C408</f>
        <v>0.36363636363636365</v>
      </c>
      <c r="L408" s="1">
        <f>SUM(K408:K417)/10</f>
        <v>0.34945454545454541</v>
      </c>
      <c r="M408">
        <f>H408/I408</f>
        <v>0.59523809523809523</v>
      </c>
      <c r="N408" s="2">
        <f>SUM(M408:M417)/10</f>
        <v>0.61703613752970488</v>
      </c>
    </row>
    <row r="409" spans="1:14" x14ac:dyDescent="0.2">
      <c r="A409">
        <v>402</v>
      </c>
      <c r="B409" t="s">
        <v>17</v>
      </c>
      <c r="C409">
        <v>550</v>
      </c>
      <c r="D409">
        <v>5</v>
      </c>
      <c r="E409">
        <v>1</v>
      </c>
      <c r="F409">
        <v>800</v>
      </c>
      <c r="G409">
        <v>185</v>
      </c>
      <c r="H409">
        <v>1</v>
      </c>
      <c r="I409">
        <v>1.6594594594594501</v>
      </c>
      <c r="K409">
        <f>G409/C409</f>
        <v>0.33636363636363636</v>
      </c>
      <c r="L409" s="1"/>
      <c r="M409">
        <f>H409/I409</f>
        <v>0.60260586319218579</v>
      </c>
      <c r="N409" s="2"/>
    </row>
    <row r="410" spans="1:14" x14ac:dyDescent="0.2">
      <c r="A410">
        <v>403</v>
      </c>
      <c r="B410" t="s">
        <v>17</v>
      </c>
      <c r="C410">
        <v>550</v>
      </c>
      <c r="D410">
        <v>5</v>
      </c>
      <c r="E410">
        <v>1</v>
      </c>
      <c r="F410">
        <v>800</v>
      </c>
      <c r="G410">
        <v>185</v>
      </c>
      <c r="H410">
        <v>1</v>
      </c>
      <c r="I410">
        <v>1.56756756756756</v>
      </c>
      <c r="K410">
        <f>G410/C410</f>
        <v>0.33636363636363636</v>
      </c>
      <c r="L410" s="1"/>
      <c r="M410">
        <f>H410/I410</f>
        <v>0.63793103448276167</v>
      </c>
      <c r="N410" s="2"/>
    </row>
    <row r="411" spans="1:14" x14ac:dyDescent="0.2">
      <c r="A411">
        <v>404</v>
      </c>
      <c r="B411" t="s">
        <v>17</v>
      </c>
      <c r="C411">
        <v>550</v>
      </c>
      <c r="D411">
        <v>5</v>
      </c>
      <c r="E411">
        <v>1</v>
      </c>
      <c r="F411">
        <v>800</v>
      </c>
      <c r="G411">
        <v>199</v>
      </c>
      <c r="H411">
        <v>1</v>
      </c>
      <c r="I411">
        <v>1.6080402010050201</v>
      </c>
      <c r="K411">
        <f>G411/C411</f>
        <v>0.36181818181818182</v>
      </c>
      <c r="L411" s="1"/>
      <c r="M411">
        <f>H411/I411</f>
        <v>0.62187500000000195</v>
      </c>
      <c r="N411" s="2"/>
    </row>
    <row r="412" spans="1:14" x14ac:dyDescent="0.2">
      <c r="A412">
        <v>405</v>
      </c>
      <c r="B412" t="s">
        <v>17</v>
      </c>
      <c r="C412">
        <v>550</v>
      </c>
      <c r="D412">
        <v>5</v>
      </c>
      <c r="E412">
        <v>1</v>
      </c>
      <c r="F412">
        <v>800</v>
      </c>
      <c r="G412">
        <v>191</v>
      </c>
      <c r="H412">
        <v>1</v>
      </c>
      <c r="I412">
        <v>1.58638743455497</v>
      </c>
      <c r="K412">
        <f>G412/C412</f>
        <v>0.34727272727272729</v>
      </c>
      <c r="L412" s="1"/>
      <c r="M412">
        <f>H412/I412</f>
        <v>0.63036303630363189</v>
      </c>
      <c r="N412" s="2"/>
    </row>
    <row r="413" spans="1:14" x14ac:dyDescent="0.2">
      <c r="A413">
        <v>406</v>
      </c>
      <c r="B413" t="s">
        <v>17</v>
      </c>
      <c r="C413">
        <v>550</v>
      </c>
      <c r="D413">
        <v>5</v>
      </c>
      <c r="E413">
        <v>1</v>
      </c>
      <c r="F413">
        <v>800</v>
      </c>
      <c r="G413">
        <v>191</v>
      </c>
      <c r="H413">
        <v>1</v>
      </c>
      <c r="I413">
        <v>1.56544502617801</v>
      </c>
      <c r="K413">
        <f>G413/C413</f>
        <v>0.34727272727272729</v>
      </c>
      <c r="L413" s="1"/>
      <c r="M413">
        <f>H413/I413</f>
        <v>0.63879598662207382</v>
      </c>
      <c r="N413" s="2"/>
    </row>
    <row r="414" spans="1:14" x14ac:dyDescent="0.2">
      <c r="A414">
        <v>407</v>
      </c>
      <c r="B414" t="s">
        <v>17</v>
      </c>
      <c r="C414">
        <v>550</v>
      </c>
      <c r="D414">
        <v>5</v>
      </c>
      <c r="E414">
        <v>1</v>
      </c>
      <c r="F414">
        <v>800</v>
      </c>
      <c r="G414">
        <v>195</v>
      </c>
      <c r="H414">
        <v>1</v>
      </c>
      <c r="I414">
        <v>1.6153846153846101</v>
      </c>
      <c r="K414">
        <f>G414/C414</f>
        <v>0.35454545454545455</v>
      </c>
      <c r="L414" s="1"/>
      <c r="M414">
        <f>H414/I414</f>
        <v>0.61904761904762107</v>
      </c>
      <c r="N414" s="2"/>
    </row>
    <row r="415" spans="1:14" x14ac:dyDescent="0.2">
      <c r="A415">
        <v>408</v>
      </c>
      <c r="B415" t="s">
        <v>17</v>
      </c>
      <c r="C415">
        <v>550</v>
      </c>
      <c r="D415">
        <v>5</v>
      </c>
      <c r="E415">
        <v>1</v>
      </c>
      <c r="F415">
        <v>800</v>
      </c>
      <c r="G415">
        <v>191</v>
      </c>
      <c r="H415">
        <v>1</v>
      </c>
      <c r="I415">
        <v>1.69109947643979</v>
      </c>
      <c r="K415">
        <f>G415/C415</f>
        <v>0.34727272727272729</v>
      </c>
      <c r="L415" s="1"/>
      <c r="M415">
        <f>H415/I415</f>
        <v>0.59133126934984537</v>
      </c>
      <c r="N415" s="2"/>
    </row>
    <row r="416" spans="1:14" x14ac:dyDescent="0.2">
      <c r="A416">
        <v>409</v>
      </c>
      <c r="B416" t="s">
        <v>17</v>
      </c>
      <c r="C416">
        <v>550</v>
      </c>
      <c r="D416">
        <v>5</v>
      </c>
      <c r="E416">
        <v>1</v>
      </c>
      <c r="F416">
        <v>800</v>
      </c>
      <c r="G416">
        <v>194</v>
      </c>
      <c r="H416">
        <v>1</v>
      </c>
      <c r="I416">
        <v>1.5670103092783501</v>
      </c>
      <c r="K416">
        <f>G416/C416</f>
        <v>0.35272727272727272</v>
      </c>
      <c r="L416" s="1"/>
      <c r="M416">
        <f>H416/I416</f>
        <v>0.63815789473684226</v>
      </c>
      <c r="N416" s="2"/>
    </row>
    <row r="417" spans="1:14" x14ac:dyDescent="0.2">
      <c r="A417">
        <v>410</v>
      </c>
      <c r="B417" t="s">
        <v>17</v>
      </c>
      <c r="C417">
        <v>550</v>
      </c>
      <c r="D417">
        <v>5</v>
      </c>
      <c r="E417">
        <v>1</v>
      </c>
      <c r="F417">
        <v>800</v>
      </c>
      <c r="G417">
        <v>191</v>
      </c>
      <c r="H417">
        <v>1</v>
      </c>
      <c r="I417">
        <v>1.6806282722513</v>
      </c>
      <c r="K417">
        <f>G417/C417</f>
        <v>0.34727272727272729</v>
      </c>
      <c r="L417" s="1"/>
      <c r="M417">
        <f>H417/I417</f>
        <v>0.59501557632399071</v>
      </c>
      <c r="N417" s="2"/>
    </row>
    <row r="418" spans="1:14" x14ac:dyDescent="0.2">
      <c r="A418">
        <v>411</v>
      </c>
      <c r="B418" t="s">
        <v>17</v>
      </c>
      <c r="C418">
        <v>550</v>
      </c>
      <c r="D418">
        <v>5</v>
      </c>
      <c r="E418">
        <v>2</v>
      </c>
      <c r="F418">
        <v>800</v>
      </c>
      <c r="G418">
        <v>204</v>
      </c>
      <c r="H418">
        <v>1.6176470588235199</v>
      </c>
      <c r="I418">
        <v>1.72058823529411</v>
      </c>
      <c r="K418">
        <f>G418/C418</f>
        <v>0.37090909090909091</v>
      </c>
      <c r="L418" s="1">
        <f>SUM(K418:K427)/10</f>
        <v>0.37072727272727274</v>
      </c>
      <c r="M418">
        <f>H418/I418</f>
        <v>0.94017094017093883</v>
      </c>
      <c r="N418" s="2">
        <f>SUM(M418:M427)/10</f>
        <v>0.94541817030595732</v>
      </c>
    </row>
    <row r="419" spans="1:14" x14ac:dyDescent="0.2">
      <c r="A419">
        <v>412</v>
      </c>
      <c r="B419" t="s">
        <v>17</v>
      </c>
      <c r="C419">
        <v>550</v>
      </c>
      <c r="D419">
        <v>5</v>
      </c>
      <c r="E419">
        <v>2</v>
      </c>
      <c r="F419">
        <v>800</v>
      </c>
      <c r="G419">
        <v>198</v>
      </c>
      <c r="H419">
        <v>1.5454545454545401</v>
      </c>
      <c r="I419">
        <v>1.8181818181818099</v>
      </c>
      <c r="K419">
        <f>G419/C419</f>
        <v>0.36</v>
      </c>
      <c r="L419" s="1"/>
      <c r="M419">
        <f>H419/I419</f>
        <v>0.85000000000000087</v>
      </c>
      <c r="N419" s="2"/>
    </row>
    <row r="420" spans="1:14" x14ac:dyDescent="0.2">
      <c r="A420">
        <v>413</v>
      </c>
      <c r="B420" t="s">
        <v>17</v>
      </c>
      <c r="C420">
        <v>550</v>
      </c>
      <c r="D420">
        <v>5</v>
      </c>
      <c r="E420">
        <v>2</v>
      </c>
      <c r="F420">
        <v>800</v>
      </c>
      <c r="G420">
        <v>196</v>
      </c>
      <c r="H420">
        <v>1.6479591836734599</v>
      </c>
      <c r="I420">
        <v>1.72448979591836</v>
      </c>
      <c r="K420">
        <f>G420/C420</f>
        <v>0.35636363636363638</v>
      </c>
      <c r="L420" s="1"/>
      <c r="M420">
        <f>H420/I420</f>
        <v>0.95562130177514648</v>
      </c>
      <c r="N420" s="2"/>
    </row>
    <row r="421" spans="1:14" x14ac:dyDescent="0.2">
      <c r="A421">
        <v>414</v>
      </c>
      <c r="B421" t="s">
        <v>17</v>
      </c>
      <c r="C421">
        <v>550</v>
      </c>
      <c r="D421">
        <v>5</v>
      </c>
      <c r="E421">
        <v>2</v>
      </c>
      <c r="F421">
        <v>800</v>
      </c>
      <c r="G421">
        <v>205</v>
      </c>
      <c r="H421">
        <v>1.58048780487804</v>
      </c>
      <c r="I421">
        <v>1.58048780487804</v>
      </c>
      <c r="K421">
        <f>G421/C421</f>
        <v>0.37272727272727274</v>
      </c>
      <c r="L421" s="1"/>
      <c r="M421">
        <f>H421/I421</f>
        <v>1</v>
      </c>
      <c r="N421" s="2"/>
    </row>
    <row r="422" spans="1:14" x14ac:dyDescent="0.2">
      <c r="A422">
        <v>415</v>
      </c>
      <c r="B422" t="s">
        <v>17</v>
      </c>
      <c r="C422">
        <v>550</v>
      </c>
      <c r="D422">
        <v>5</v>
      </c>
      <c r="E422">
        <v>2</v>
      </c>
      <c r="F422">
        <v>800</v>
      </c>
      <c r="G422">
        <v>207</v>
      </c>
      <c r="H422">
        <v>1.5797101449275299</v>
      </c>
      <c r="I422">
        <v>1.6473429951690799</v>
      </c>
      <c r="K422">
        <f>G422/C422</f>
        <v>0.37636363636363634</v>
      </c>
      <c r="L422" s="1"/>
      <c r="M422">
        <f>H422/I422</f>
        <v>0.95894428152492417</v>
      </c>
      <c r="N422" s="2"/>
    </row>
    <row r="423" spans="1:14" x14ac:dyDescent="0.2">
      <c r="A423">
        <v>416</v>
      </c>
      <c r="B423" t="s">
        <v>17</v>
      </c>
      <c r="C423">
        <v>550</v>
      </c>
      <c r="D423">
        <v>5</v>
      </c>
      <c r="E423">
        <v>2</v>
      </c>
      <c r="F423">
        <v>800</v>
      </c>
      <c r="G423">
        <v>203</v>
      </c>
      <c r="H423">
        <v>1.5714285714285701</v>
      </c>
      <c r="I423">
        <v>1.6945812807881699</v>
      </c>
      <c r="K423">
        <f>G423/C423</f>
        <v>0.36909090909090908</v>
      </c>
      <c r="L423" s="1"/>
      <c r="M423">
        <f>H423/I423</f>
        <v>0.92732558139535204</v>
      </c>
      <c r="N423" s="2"/>
    </row>
    <row r="424" spans="1:14" x14ac:dyDescent="0.2">
      <c r="A424">
        <v>417</v>
      </c>
      <c r="B424" t="s">
        <v>17</v>
      </c>
      <c r="C424">
        <v>550</v>
      </c>
      <c r="D424">
        <v>5</v>
      </c>
      <c r="E424">
        <v>2</v>
      </c>
      <c r="F424">
        <v>800</v>
      </c>
      <c r="G424">
        <v>214</v>
      </c>
      <c r="H424">
        <v>1.6168224299065399</v>
      </c>
      <c r="I424">
        <v>1.6168224299065399</v>
      </c>
      <c r="K424">
        <f>G424/C424</f>
        <v>0.3890909090909091</v>
      </c>
      <c r="L424" s="1"/>
      <c r="M424">
        <f>H424/I424</f>
        <v>1</v>
      </c>
      <c r="N424" s="2"/>
    </row>
    <row r="425" spans="1:14" x14ac:dyDescent="0.2">
      <c r="A425">
        <v>418</v>
      </c>
      <c r="B425" t="s">
        <v>17</v>
      </c>
      <c r="C425">
        <v>550</v>
      </c>
      <c r="D425">
        <v>5</v>
      </c>
      <c r="E425">
        <v>2</v>
      </c>
      <c r="F425">
        <v>800</v>
      </c>
      <c r="G425">
        <v>201</v>
      </c>
      <c r="H425">
        <v>1.54726368159203</v>
      </c>
      <c r="I425">
        <v>1.62189054726368</v>
      </c>
      <c r="K425">
        <f>G425/C425</f>
        <v>0.36545454545454548</v>
      </c>
      <c r="L425" s="1"/>
      <c r="M425">
        <f>H425/I425</f>
        <v>0.95398773006134463</v>
      </c>
      <c r="N425" s="2"/>
    </row>
    <row r="426" spans="1:14" x14ac:dyDescent="0.2">
      <c r="A426">
        <v>419</v>
      </c>
      <c r="B426" t="s">
        <v>17</v>
      </c>
      <c r="C426">
        <v>550</v>
      </c>
      <c r="D426">
        <v>5</v>
      </c>
      <c r="E426">
        <v>2</v>
      </c>
      <c r="F426">
        <v>800</v>
      </c>
      <c r="G426">
        <v>218</v>
      </c>
      <c r="H426">
        <v>1.5688073394495401</v>
      </c>
      <c r="I426">
        <v>1.6697247706422</v>
      </c>
      <c r="K426">
        <f>G426/C426</f>
        <v>0.39636363636363636</v>
      </c>
      <c r="L426" s="1"/>
      <c r="M426">
        <f>H426/I426</f>
        <v>0.93956043956043989</v>
      </c>
      <c r="N426" s="2"/>
    </row>
    <row r="427" spans="1:14" x14ac:dyDescent="0.2">
      <c r="A427">
        <v>420</v>
      </c>
      <c r="B427" t="s">
        <v>17</v>
      </c>
      <c r="C427">
        <v>550</v>
      </c>
      <c r="D427">
        <v>5</v>
      </c>
      <c r="E427">
        <v>2</v>
      </c>
      <c r="F427">
        <v>800</v>
      </c>
      <c r="G427">
        <v>193</v>
      </c>
      <c r="H427">
        <v>1.6165803108808201</v>
      </c>
      <c r="I427">
        <v>1.7409326424870399</v>
      </c>
      <c r="K427">
        <f>G427/C427</f>
        <v>0.35090909090909089</v>
      </c>
      <c r="L427" s="1"/>
      <c r="M427">
        <f>H427/I427</f>
        <v>0.92857142857142705</v>
      </c>
      <c r="N427" s="2"/>
    </row>
    <row r="428" spans="1:14" x14ac:dyDescent="0.2">
      <c r="A428">
        <v>421</v>
      </c>
      <c r="B428" t="s">
        <v>17</v>
      </c>
      <c r="C428">
        <v>550</v>
      </c>
      <c r="D428">
        <v>5</v>
      </c>
      <c r="E428">
        <v>3</v>
      </c>
      <c r="F428">
        <v>800</v>
      </c>
      <c r="G428">
        <v>232</v>
      </c>
      <c r="H428">
        <v>2.1293103448275801</v>
      </c>
      <c r="I428">
        <v>1.6077586206896499</v>
      </c>
      <c r="K428">
        <f>G428/C428</f>
        <v>0.42181818181818181</v>
      </c>
      <c r="L428" s="1">
        <f>SUM(K428:K437)/10</f>
        <v>0.39327272727272727</v>
      </c>
      <c r="M428">
        <f>H428/I428</f>
        <v>1.3243967828418235</v>
      </c>
      <c r="N428" s="2">
        <f>SUM(M428:M437)/10</f>
        <v>1.2465581620039043</v>
      </c>
    </row>
    <row r="429" spans="1:14" x14ac:dyDescent="0.2">
      <c r="A429">
        <v>422</v>
      </c>
      <c r="B429" t="s">
        <v>17</v>
      </c>
      <c r="C429">
        <v>550</v>
      </c>
      <c r="D429">
        <v>5</v>
      </c>
      <c r="E429">
        <v>3</v>
      </c>
      <c r="F429">
        <v>800</v>
      </c>
      <c r="G429">
        <v>220</v>
      </c>
      <c r="H429">
        <v>2.1136363636363602</v>
      </c>
      <c r="I429">
        <v>1.7409090909090901</v>
      </c>
      <c r="K429">
        <f>G429/C429</f>
        <v>0.4</v>
      </c>
      <c r="L429" s="1"/>
      <c r="M429">
        <f>H429/I429</f>
        <v>1.2140992167101814</v>
      </c>
      <c r="N429" s="2"/>
    </row>
    <row r="430" spans="1:14" x14ac:dyDescent="0.2">
      <c r="A430">
        <v>423</v>
      </c>
      <c r="B430" t="s">
        <v>17</v>
      </c>
      <c r="C430">
        <v>550</v>
      </c>
      <c r="D430">
        <v>5</v>
      </c>
      <c r="E430">
        <v>3</v>
      </c>
      <c r="F430">
        <v>800</v>
      </c>
      <c r="G430">
        <v>214</v>
      </c>
      <c r="H430">
        <v>2.2056074766355098</v>
      </c>
      <c r="I430">
        <v>1.6822429906542</v>
      </c>
      <c r="K430">
        <f>G430/C430</f>
        <v>0.3890909090909091</v>
      </c>
      <c r="L430" s="1"/>
      <c r="M430">
        <f>H430/I430</f>
        <v>1.3111111111111129</v>
      </c>
      <c r="N430" s="2"/>
    </row>
    <row r="431" spans="1:14" x14ac:dyDescent="0.2">
      <c r="A431">
        <v>424</v>
      </c>
      <c r="B431" t="s">
        <v>17</v>
      </c>
      <c r="C431">
        <v>550</v>
      </c>
      <c r="D431">
        <v>5</v>
      </c>
      <c r="E431">
        <v>3</v>
      </c>
      <c r="F431">
        <v>800</v>
      </c>
      <c r="G431">
        <v>222</v>
      </c>
      <c r="H431">
        <v>2.1081081081080999</v>
      </c>
      <c r="I431">
        <v>1.79729729729729</v>
      </c>
      <c r="K431">
        <f>G431/C431</f>
        <v>0.40363636363636363</v>
      </c>
      <c r="L431" s="1"/>
      <c r="M431">
        <f>H431/I431</f>
        <v>1.1729323308270678</v>
      </c>
      <c r="N431" s="2"/>
    </row>
    <row r="432" spans="1:14" x14ac:dyDescent="0.2">
      <c r="A432">
        <v>425</v>
      </c>
      <c r="B432" t="s">
        <v>17</v>
      </c>
      <c r="C432">
        <v>550</v>
      </c>
      <c r="D432">
        <v>5</v>
      </c>
      <c r="E432">
        <v>3</v>
      </c>
      <c r="F432">
        <v>800</v>
      </c>
      <c r="G432">
        <v>214</v>
      </c>
      <c r="H432">
        <v>2.1214953271027999</v>
      </c>
      <c r="I432">
        <v>1.66355140186915</v>
      </c>
      <c r="K432">
        <f>G432/C432</f>
        <v>0.3890909090909091</v>
      </c>
      <c r="L432" s="1"/>
      <c r="M432">
        <f>H432/I432</f>
        <v>1.2752808988764091</v>
      </c>
      <c r="N432" s="2"/>
    </row>
    <row r="433" spans="1:14" x14ac:dyDescent="0.2">
      <c r="A433">
        <v>426</v>
      </c>
      <c r="B433" t="s">
        <v>17</v>
      </c>
      <c r="C433">
        <v>550</v>
      </c>
      <c r="D433">
        <v>5</v>
      </c>
      <c r="E433">
        <v>3</v>
      </c>
      <c r="F433">
        <v>800</v>
      </c>
      <c r="G433">
        <v>222</v>
      </c>
      <c r="H433">
        <v>2.12612612612612</v>
      </c>
      <c r="I433">
        <v>1.69819819819819</v>
      </c>
      <c r="K433">
        <f>G433/C433</f>
        <v>0.40363636363636363</v>
      </c>
      <c r="L433" s="1"/>
      <c r="M433">
        <f>H433/I433</f>
        <v>1.2519893899204269</v>
      </c>
      <c r="N433" s="2"/>
    </row>
    <row r="434" spans="1:14" x14ac:dyDescent="0.2">
      <c r="A434">
        <v>427</v>
      </c>
      <c r="B434" t="s">
        <v>17</v>
      </c>
      <c r="C434">
        <v>550</v>
      </c>
      <c r="D434">
        <v>5</v>
      </c>
      <c r="E434">
        <v>3</v>
      </c>
      <c r="F434">
        <v>800</v>
      </c>
      <c r="G434">
        <v>216</v>
      </c>
      <c r="H434">
        <v>2.1574074074073999</v>
      </c>
      <c r="I434">
        <v>1.7083333333333299</v>
      </c>
      <c r="K434">
        <f>G434/C434</f>
        <v>0.3927272727272727</v>
      </c>
      <c r="L434" s="1"/>
      <c r="M434">
        <f>H434/I434</f>
        <v>1.2628726287262855</v>
      </c>
      <c r="N434" s="2"/>
    </row>
    <row r="435" spans="1:14" x14ac:dyDescent="0.2">
      <c r="A435">
        <v>428</v>
      </c>
      <c r="B435" t="s">
        <v>17</v>
      </c>
      <c r="C435">
        <v>550</v>
      </c>
      <c r="D435">
        <v>5</v>
      </c>
      <c r="E435">
        <v>3</v>
      </c>
      <c r="F435">
        <v>800</v>
      </c>
      <c r="G435">
        <v>213</v>
      </c>
      <c r="H435">
        <v>2.1830985915492902</v>
      </c>
      <c r="I435">
        <v>1.8450704225352099</v>
      </c>
      <c r="K435">
        <f>G435/C435</f>
        <v>0.38727272727272727</v>
      </c>
      <c r="L435" s="1"/>
      <c r="M435">
        <f>H435/I435</f>
        <v>1.1832061068702269</v>
      </c>
      <c r="N435" s="2"/>
    </row>
    <row r="436" spans="1:14" x14ac:dyDescent="0.2">
      <c r="A436">
        <v>429</v>
      </c>
      <c r="B436" t="s">
        <v>17</v>
      </c>
      <c r="C436">
        <v>550</v>
      </c>
      <c r="D436">
        <v>5</v>
      </c>
      <c r="E436">
        <v>3</v>
      </c>
      <c r="F436">
        <v>800</v>
      </c>
      <c r="G436">
        <v>200</v>
      </c>
      <c r="H436">
        <v>2.2149999999999999</v>
      </c>
      <c r="I436">
        <v>1.8149999999999999</v>
      </c>
      <c r="K436">
        <f>G436/C436</f>
        <v>0.36363636363636365</v>
      </c>
      <c r="L436" s="1"/>
      <c r="M436">
        <f>H436/I436</f>
        <v>1.2203856749311295</v>
      </c>
      <c r="N436" s="2"/>
    </row>
    <row r="437" spans="1:14" x14ac:dyDescent="0.2">
      <c r="A437">
        <v>430</v>
      </c>
      <c r="B437" t="s">
        <v>17</v>
      </c>
      <c r="C437">
        <v>550</v>
      </c>
      <c r="D437">
        <v>5</v>
      </c>
      <c r="E437">
        <v>3</v>
      </c>
      <c r="F437">
        <v>800</v>
      </c>
      <c r="G437">
        <v>210</v>
      </c>
      <c r="H437">
        <v>2.14761904761904</v>
      </c>
      <c r="I437">
        <v>1.7190476190476101</v>
      </c>
      <c r="K437">
        <f>G437/C437</f>
        <v>0.38181818181818183</v>
      </c>
      <c r="L437" s="1"/>
      <c r="M437">
        <f>H437/I437</f>
        <v>1.2493074792243788</v>
      </c>
      <c r="N437" s="2"/>
    </row>
    <row r="438" spans="1:14" x14ac:dyDescent="0.2">
      <c r="A438">
        <v>431</v>
      </c>
      <c r="B438" t="s">
        <v>17</v>
      </c>
      <c r="C438">
        <v>550</v>
      </c>
      <c r="D438">
        <v>5</v>
      </c>
      <c r="E438">
        <v>4</v>
      </c>
      <c r="F438">
        <v>800</v>
      </c>
      <c r="G438">
        <v>234</v>
      </c>
      <c r="H438">
        <v>2.7692307692307598</v>
      </c>
      <c r="I438">
        <v>1.7478632478632401</v>
      </c>
      <c r="K438">
        <f>G438/C438</f>
        <v>0.42545454545454547</v>
      </c>
      <c r="L438" s="1">
        <f>SUM(K438:K447)/10</f>
        <v>0.41036363636363637</v>
      </c>
      <c r="M438">
        <f>H438/I438</f>
        <v>1.5843520782396106</v>
      </c>
      <c r="N438" s="2">
        <f>SUM(M438:M447)/10</f>
        <v>1.5323849336149622</v>
      </c>
    </row>
    <row r="439" spans="1:14" x14ac:dyDescent="0.2">
      <c r="A439">
        <v>432</v>
      </c>
      <c r="B439" t="s">
        <v>17</v>
      </c>
      <c r="C439">
        <v>550</v>
      </c>
      <c r="D439">
        <v>5</v>
      </c>
      <c r="E439">
        <v>4</v>
      </c>
      <c r="F439">
        <v>800</v>
      </c>
      <c r="G439">
        <v>226</v>
      </c>
      <c r="H439">
        <v>2.7345132743362801</v>
      </c>
      <c r="I439">
        <v>1.69469026548672</v>
      </c>
      <c r="K439">
        <f>G439/C439</f>
        <v>0.41090909090909089</v>
      </c>
      <c r="L439" s="1"/>
      <c r="M439">
        <f>H439/I439</f>
        <v>1.6135770234986981</v>
      </c>
      <c r="N439" s="2"/>
    </row>
    <row r="440" spans="1:14" x14ac:dyDescent="0.2">
      <c r="A440">
        <v>433</v>
      </c>
      <c r="B440" t="s">
        <v>17</v>
      </c>
      <c r="C440">
        <v>550</v>
      </c>
      <c r="D440">
        <v>5</v>
      </c>
      <c r="E440">
        <v>4</v>
      </c>
      <c r="F440">
        <v>800</v>
      </c>
      <c r="G440">
        <v>219</v>
      </c>
      <c r="H440">
        <v>2.6529680365296802</v>
      </c>
      <c r="I440">
        <v>1.82191780821917</v>
      </c>
      <c r="K440">
        <f>G440/C440</f>
        <v>0.39818181818181819</v>
      </c>
      <c r="L440" s="1"/>
      <c r="M440">
        <f>H440/I440</f>
        <v>1.4561403508771993</v>
      </c>
      <c r="N440" s="2"/>
    </row>
    <row r="441" spans="1:14" x14ac:dyDescent="0.2">
      <c r="A441">
        <v>434</v>
      </c>
      <c r="B441" t="s">
        <v>17</v>
      </c>
      <c r="C441">
        <v>550</v>
      </c>
      <c r="D441">
        <v>5</v>
      </c>
      <c r="E441">
        <v>4</v>
      </c>
      <c r="F441">
        <v>800</v>
      </c>
      <c r="G441">
        <v>231</v>
      </c>
      <c r="H441">
        <v>2.6796536796536699</v>
      </c>
      <c r="I441">
        <v>1.7792207792207699</v>
      </c>
      <c r="K441">
        <f>G441/C441</f>
        <v>0.42</v>
      </c>
      <c r="L441" s="1"/>
      <c r="M441">
        <f>H441/I441</f>
        <v>1.5060827250608295</v>
      </c>
      <c r="N441" s="2"/>
    </row>
    <row r="442" spans="1:14" x14ac:dyDescent="0.2">
      <c r="A442">
        <v>435</v>
      </c>
      <c r="B442" t="s">
        <v>17</v>
      </c>
      <c r="C442">
        <v>550</v>
      </c>
      <c r="D442">
        <v>5</v>
      </c>
      <c r="E442">
        <v>4</v>
      </c>
      <c r="F442">
        <v>800</v>
      </c>
      <c r="G442">
        <v>221</v>
      </c>
      <c r="H442">
        <v>2.7420814479638</v>
      </c>
      <c r="I442">
        <v>1.7918552036199</v>
      </c>
      <c r="K442">
        <f>G442/C442</f>
        <v>0.4018181818181818</v>
      </c>
      <c r="L442" s="1"/>
      <c r="M442">
        <f>H442/I442</f>
        <v>1.5303030303030378</v>
      </c>
      <c r="N442" s="2"/>
    </row>
    <row r="443" spans="1:14" x14ac:dyDescent="0.2">
      <c r="A443">
        <v>436</v>
      </c>
      <c r="B443" t="s">
        <v>17</v>
      </c>
      <c r="C443">
        <v>550</v>
      </c>
      <c r="D443">
        <v>5</v>
      </c>
      <c r="E443">
        <v>4</v>
      </c>
      <c r="F443">
        <v>800</v>
      </c>
      <c r="G443">
        <v>238</v>
      </c>
      <c r="H443">
        <v>2.78151260504201</v>
      </c>
      <c r="I443">
        <v>1.76050420168067</v>
      </c>
      <c r="K443">
        <f>G443/C443</f>
        <v>0.43272727272727274</v>
      </c>
      <c r="L443" s="1"/>
      <c r="M443">
        <f>H443/I443</f>
        <v>1.5799522673031008</v>
      </c>
      <c r="N443" s="2"/>
    </row>
    <row r="444" spans="1:14" x14ac:dyDescent="0.2">
      <c r="A444">
        <v>437</v>
      </c>
      <c r="B444" t="s">
        <v>17</v>
      </c>
      <c r="C444">
        <v>550</v>
      </c>
      <c r="D444">
        <v>5</v>
      </c>
      <c r="E444">
        <v>4</v>
      </c>
      <c r="F444">
        <v>800</v>
      </c>
      <c r="G444">
        <v>231</v>
      </c>
      <c r="H444">
        <v>2.6406926406926399</v>
      </c>
      <c r="I444">
        <v>1.73160173160173</v>
      </c>
      <c r="K444">
        <f>G444/C444</f>
        <v>0.42</v>
      </c>
      <c r="L444" s="1"/>
      <c r="M444">
        <f>H444/I444</f>
        <v>1.5250000000000008</v>
      </c>
      <c r="N444" s="2"/>
    </row>
    <row r="445" spans="1:14" x14ac:dyDescent="0.2">
      <c r="A445">
        <v>438</v>
      </c>
      <c r="B445" t="s">
        <v>17</v>
      </c>
      <c r="C445">
        <v>550</v>
      </c>
      <c r="D445">
        <v>5</v>
      </c>
      <c r="E445">
        <v>4</v>
      </c>
      <c r="F445">
        <v>800</v>
      </c>
      <c r="G445">
        <v>225</v>
      </c>
      <c r="H445">
        <v>2.6266666666666598</v>
      </c>
      <c r="I445">
        <v>1.78666666666666</v>
      </c>
      <c r="K445">
        <f>G445/C445</f>
        <v>0.40909090909090912</v>
      </c>
      <c r="L445" s="1"/>
      <c r="M445">
        <f>H445/I445</f>
        <v>1.470149253731345</v>
      </c>
      <c r="N445" s="2"/>
    </row>
    <row r="446" spans="1:14" x14ac:dyDescent="0.2">
      <c r="A446">
        <v>439</v>
      </c>
      <c r="B446" t="s">
        <v>17</v>
      </c>
      <c r="C446">
        <v>550</v>
      </c>
      <c r="D446">
        <v>5</v>
      </c>
      <c r="E446">
        <v>4</v>
      </c>
      <c r="F446">
        <v>800</v>
      </c>
      <c r="G446">
        <v>225</v>
      </c>
      <c r="H446">
        <v>2.75111111111111</v>
      </c>
      <c r="I446">
        <v>1.72888888888888</v>
      </c>
      <c r="K446">
        <f>G446/C446</f>
        <v>0.40909090909090912</v>
      </c>
      <c r="L446" s="1"/>
      <c r="M446">
        <f>H446/I446</f>
        <v>1.5912596401028352</v>
      </c>
      <c r="N446" s="2"/>
    </row>
    <row r="447" spans="1:14" x14ac:dyDescent="0.2">
      <c r="A447">
        <v>440</v>
      </c>
      <c r="B447" t="s">
        <v>17</v>
      </c>
      <c r="C447">
        <v>550</v>
      </c>
      <c r="D447">
        <v>5</v>
      </c>
      <c r="E447">
        <v>4</v>
      </c>
      <c r="F447">
        <v>800</v>
      </c>
      <c r="G447">
        <v>207</v>
      </c>
      <c r="H447">
        <v>2.5797101449275299</v>
      </c>
      <c r="I447">
        <v>1.7584541062801899</v>
      </c>
      <c r="K447">
        <f>G447/C447</f>
        <v>0.37636363636363634</v>
      </c>
      <c r="L447" s="1"/>
      <c r="M447">
        <f>H447/I447</f>
        <v>1.4670329670329663</v>
      </c>
      <c r="N447" s="2"/>
    </row>
    <row r="448" spans="1:14" x14ac:dyDescent="0.2">
      <c r="A448">
        <v>441</v>
      </c>
      <c r="B448" t="s">
        <v>17</v>
      </c>
      <c r="C448">
        <v>550</v>
      </c>
      <c r="D448">
        <v>5</v>
      </c>
      <c r="E448">
        <v>5</v>
      </c>
      <c r="F448">
        <v>800</v>
      </c>
      <c r="G448">
        <v>256</v>
      </c>
      <c r="H448">
        <v>3.2734375</v>
      </c>
      <c r="I448">
        <v>1.68359375</v>
      </c>
      <c r="K448">
        <f>G448/C448</f>
        <v>0.46545454545454545</v>
      </c>
      <c r="L448" s="1">
        <f>SUM(K448:K457)/10</f>
        <v>0.43054545454545456</v>
      </c>
      <c r="M448">
        <f>H448/I448</f>
        <v>1.9443155452436194</v>
      </c>
      <c r="N448" s="2">
        <f>SUM(M448:M457)/10</f>
        <v>1.8954949438802877</v>
      </c>
    </row>
    <row r="449" spans="1:14" x14ac:dyDescent="0.2">
      <c r="A449">
        <v>442</v>
      </c>
      <c r="B449" t="s">
        <v>17</v>
      </c>
      <c r="C449">
        <v>550</v>
      </c>
      <c r="D449">
        <v>5</v>
      </c>
      <c r="E449">
        <v>5</v>
      </c>
      <c r="F449">
        <v>800</v>
      </c>
      <c r="G449">
        <v>229</v>
      </c>
      <c r="H449">
        <v>3.2838427947598201</v>
      </c>
      <c r="I449">
        <v>1.7379912663755399</v>
      </c>
      <c r="K449">
        <f>G449/C449</f>
        <v>0.41636363636363638</v>
      </c>
      <c r="L449" s="1"/>
      <c r="M449">
        <f>H449/I449</f>
        <v>1.889447236180908</v>
      </c>
      <c r="N449" s="2"/>
    </row>
    <row r="450" spans="1:14" x14ac:dyDescent="0.2">
      <c r="A450">
        <v>443</v>
      </c>
      <c r="B450" t="s">
        <v>17</v>
      </c>
      <c r="C450">
        <v>550</v>
      </c>
      <c r="D450">
        <v>5</v>
      </c>
      <c r="E450">
        <v>5</v>
      </c>
      <c r="F450">
        <v>800</v>
      </c>
      <c r="G450">
        <v>238</v>
      </c>
      <c r="H450">
        <v>3.2857142857142798</v>
      </c>
      <c r="I450">
        <v>1.6722689075630199</v>
      </c>
      <c r="K450">
        <f>G450/C450</f>
        <v>0.43272727272727274</v>
      </c>
      <c r="L450" s="1"/>
      <c r="M450">
        <f>H450/I450</f>
        <v>1.9648241206030177</v>
      </c>
      <c r="N450" s="2"/>
    </row>
    <row r="451" spans="1:14" x14ac:dyDescent="0.2">
      <c r="A451">
        <v>444</v>
      </c>
      <c r="B451" t="s">
        <v>17</v>
      </c>
      <c r="C451">
        <v>550</v>
      </c>
      <c r="D451">
        <v>5</v>
      </c>
      <c r="E451">
        <v>5</v>
      </c>
      <c r="F451">
        <v>800</v>
      </c>
      <c r="G451">
        <v>245</v>
      </c>
      <c r="H451">
        <v>3.1877551020408101</v>
      </c>
      <c r="I451">
        <v>1.80408163265306</v>
      </c>
      <c r="K451">
        <f>G451/C451</f>
        <v>0.44545454545454544</v>
      </c>
      <c r="L451" s="1"/>
      <c r="M451">
        <f>H451/I451</f>
        <v>1.7669683257918529</v>
      </c>
      <c r="N451" s="2"/>
    </row>
    <row r="452" spans="1:14" x14ac:dyDescent="0.2">
      <c r="A452">
        <v>445</v>
      </c>
      <c r="B452" t="s">
        <v>17</v>
      </c>
      <c r="C452">
        <v>550</v>
      </c>
      <c r="D452">
        <v>5</v>
      </c>
      <c r="E452">
        <v>5</v>
      </c>
      <c r="F452">
        <v>800</v>
      </c>
      <c r="G452">
        <v>238</v>
      </c>
      <c r="H452">
        <v>3.3319327731092399</v>
      </c>
      <c r="I452">
        <v>1.69747899159663</v>
      </c>
      <c r="K452">
        <f>G452/C452</f>
        <v>0.43272727272727274</v>
      </c>
      <c r="L452" s="1"/>
      <c r="M452">
        <f>H452/I452</f>
        <v>1.9628712871287206</v>
      </c>
      <c r="N452" s="2"/>
    </row>
    <row r="453" spans="1:14" x14ac:dyDescent="0.2">
      <c r="A453">
        <v>446</v>
      </c>
      <c r="B453" t="s">
        <v>17</v>
      </c>
      <c r="C453">
        <v>550</v>
      </c>
      <c r="D453">
        <v>5</v>
      </c>
      <c r="E453">
        <v>5</v>
      </c>
      <c r="F453">
        <v>800</v>
      </c>
      <c r="G453">
        <v>244</v>
      </c>
      <c r="H453">
        <v>3.35245901639344</v>
      </c>
      <c r="I453">
        <v>1.7254098360655701</v>
      </c>
      <c r="K453">
        <f>G453/C453</f>
        <v>0.44363636363636366</v>
      </c>
      <c r="L453" s="1"/>
      <c r="M453">
        <f>H453/I453</f>
        <v>1.9429928741092664</v>
      </c>
      <c r="N453" s="2"/>
    </row>
    <row r="454" spans="1:14" x14ac:dyDescent="0.2">
      <c r="A454">
        <v>447</v>
      </c>
      <c r="B454" t="s">
        <v>17</v>
      </c>
      <c r="C454">
        <v>550</v>
      </c>
      <c r="D454">
        <v>5</v>
      </c>
      <c r="E454">
        <v>5</v>
      </c>
      <c r="F454">
        <v>800</v>
      </c>
      <c r="G454">
        <v>240</v>
      </c>
      <c r="H454">
        <v>3.3374999999999999</v>
      </c>
      <c r="I454">
        <v>1.7875000000000001</v>
      </c>
      <c r="K454">
        <f>G454/C454</f>
        <v>0.43636363636363634</v>
      </c>
      <c r="L454" s="1"/>
      <c r="M454">
        <f>H454/I454</f>
        <v>1.8671328671328671</v>
      </c>
      <c r="N454" s="2"/>
    </row>
    <row r="455" spans="1:14" x14ac:dyDescent="0.2">
      <c r="A455">
        <v>448</v>
      </c>
      <c r="B455" t="s">
        <v>17</v>
      </c>
      <c r="C455">
        <v>550</v>
      </c>
      <c r="D455">
        <v>5</v>
      </c>
      <c r="E455">
        <v>5</v>
      </c>
      <c r="F455">
        <v>800</v>
      </c>
      <c r="G455">
        <v>230</v>
      </c>
      <c r="H455">
        <v>3.40434782608695</v>
      </c>
      <c r="I455">
        <v>1.7869565217391301</v>
      </c>
      <c r="K455">
        <f>G455/C455</f>
        <v>0.41818181818181815</v>
      </c>
      <c r="L455" s="1"/>
      <c r="M455">
        <f>H455/I455</f>
        <v>1.9051094890510916</v>
      </c>
      <c r="N455" s="2"/>
    </row>
    <row r="456" spans="1:14" x14ac:dyDescent="0.2">
      <c r="A456">
        <v>449</v>
      </c>
      <c r="B456" t="s">
        <v>17</v>
      </c>
      <c r="C456">
        <v>550</v>
      </c>
      <c r="D456">
        <v>5</v>
      </c>
      <c r="E456">
        <v>5</v>
      </c>
      <c r="F456">
        <v>800</v>
      </c>
      <c r="G456">
        <v>221</v>
      </c>
      <c r="H456">
        <v>3.3303167420814401</v>
      </c>
      <c r="I456">
        <v>1.73755656108597</v>
      </c>
      <c r="K456">
        <f>G456/C456</f>
        <v>0.4018181818181818</v>
      </c>
      <c r="L456" s="1"/>
      <c r="M456">
        <f>H456/I456</f>
        <v>1.9166666666666652</v>
      </c>
      <c r="N456" s="2"/>
    </row>
    <row r="457" spans="1:14" x14ac:dyDescent="0.2">
      <c r="A457">
        <v>450</v>
      </c>
      <c r="B457" t="s">
        <v>17</v>
      </c>
      <c r="C457">
        <v>550</v>
      </c>
      <c r="D457">
        <v>5</v>
      </c>
      <c r="E457">
        <v>5</v>
      </c>
      <c r="F457">
        <v>800</v>
      </c>
      <c r="G457">
        <v>227</v>
      </c>
      <c r="H457">
        <v>3.23348017621145</v>
      </c>
      <c r="I457">
        <v>1.8017621145374401</v>
      </c>
      <c r="K457">
        <f>G457/C457</f>
        <v>0.41272727272727272</v>
      </c>
      <c r="L457" s="1"/>
      <c r="M457">
        <f>H457/I457</f>
        <v>1.7946210268948684</v>
      </c>
      <c r="N457" s="2"/>
    </row>
    <row r="458" spans="1:14" x14ac:dyDescent="0.2">
      <c r="A458">
        <v>451</v>
      </c>
      <c r="B458" t="s">
        <v>17</v>
      </c>
      <c r="C458">
        <v>550</v>
      </c>
      <c r="D458">
        <v>5</v>
      </c>
      <c r="E458">
        <v>6</v>
      </c>
      <c r="F458">
        <v>800</v>
      </c>
      <c r="G458">
        <v>248</v>
      </c>
      <c r="H458">
        <v>3.9798387096774102</v>
      </c>
      <c r="I458">
        <v>1.81048387096774</v>
      </c>
      <c r="K458">
        <f>G458/C458</f>
        <v>0.45090909090909093</v>
      </c>
      <c r="L458" s="1">
        <f>SUM(K458:K467)/10</f>
        <v>0.44018181818181823</v>
      </c>
      <c r="M458">
        <f>H458/I458</f>
        <v>2.1982182628062334</v>
      </c>
      <c r="N458" s="2">
        <f>SUM(M458:M467)/10</f>
        <v>2.1970438473634446</v>
      </c>
    </row>
    <row r="459" spans="1:14" x14ac:dyDescent="0.2">
      <c r="A459">
        <v>452</v>
      </c>
      <c r="B459" t="s">
        <v>17</v>
      </c>
      <c r="C459">
        <v>550</v>
      </c>
      <c r="D459">
        <v>5</v>
      </c>
      <c r="E459">
        <v>6</v>
      </c>
      <c r="F459">
        <v>800</v>
      </c>
      <c r="G459">
        <v>238</v>
      </c>
      <c r="H459">
        <v>3.9243697478991502</v>
      </c>
      <c r="I459">
        <v>1.73109243697479</v>
      </c>
      <c r="K459">
        <f>G459/C459</f>
        <v>0.43272727272727274</v>
      </c>
      <c r="L459" s="1"/>
      <c r="M459">
        <f>H459/I459</f>
        <v>2.2669902912621303</v>
      </c>
      <c r="N459" s="2"/>
    </row>
    <row r="460" spans="1:14" x14ac:dyDescent="0.2">
      <c r="A460">
        <v>453</v>
      </c>
      <c r="B460" t="s">
        <v>17</v>
      </c>
      <c r="C460">
        <v>550</v>
      </c>
      <c r="D460">
        <v>5</v>
      </c>
      <c r="E460">
        <v>6</v>
      </c>
      <c r="F460">
        <v>800</v>
      </c>
      <c r="G460">
        <v>253</v>
      </c>
      <c r="H460">
        <v>3.8300395256916899</v>
      </c>
      <c r="I460">
        <v>1.6956521739130399</v>
      </c>
      <c r="K460">
        <f>G460/C460</f>
        <v>0.46</v>
      </c>
      <c r="L460" s="1"/>
      <c r="M460">
        <f>H460/I460</f>
        <v>2.2587412587412579</v>
      </c>
      <c r="N460" s="2"/>
    </row>
    <row r="461" spans="1:14" x14ac:dyDescent="0.2">
      <c r="A461">
        <v>454</v>
      </c>
      <c r="B461" t="s">
        <v>17</v>
      </c>
      <c r="C461">
        <v>550</v>
      </c>
      <c r="D461">
        <v>5</v>
      </c>
      <c r="E461">
        <v>6</v>
      </c>
      <c r="F461">
        <v>800</v>
      </c>
      <c r="G461">
        <v>238</v>
      </c>
      <c r="H461">
        <v>4.0588235294117601</v>
      </c>
      <c r="I461">
        <v>1.7016806722689</v>
      </c>
      <c r="K461">
        <f>G461/C461</f>
        <v>0.43272727272727274</v>
      </c>
      <c r="L461" s="1"/>
      <c r="M461">
        <f>H461/I461</f>
        <v>2.3851851851851933</v>
      </c>
      <c r="N461" s="2"/>
    </row>
    <row r="462" spans="1:14" x14ac:dyDescent="0.2">
      <c r="A462">
        <v>455</v>
      </c>
      <c r="B462" t="s">
        <v>17</v>
      </c>
      <c r="C462">
        <v>550</v>
      </c>
      <c r="D462">
        <v>5</v>
      </c>
      <c r="E462">
        <v>6</v>
      </c>
      <c r="F462">
        <v>800</v>
      </c>
      <c r="G462">
        <v>246</v>
      </c>
      <c r="H462">
        <v>3.9430894308942999</v>
      </c>
      <c r="I462">
        <v>1.73577235772357</v>
      </c>
      <c r="K462">
        <f>G462/C462</f>
        <v>0.44727272727272727</v>
      </c>
      <c r="L462" s="1"/>
      <c r="M462">
        <f>H462/I462</f>
        <v>2.2716627634660465</v>
      </c>
      <c r="N462" s="2"/>
    </row>
    <row r="463" spans="1:14" x14ac:dyDescent="0.2">
      <c r="A463">
        <v>456</v>
      </c>
      <c r="B463" t="s">
        <v>17</v>
      </c>
      <c r="C463">
        <v>550</v>
      </c>
      <c r="D463">
        <v>5</v>
      </c>
      <c r="E463">
        <v>6</v>
      </c>
      <c r="F463">
        <v>800</v>
      </c>
      <c r="G463">
        <v>244</v>
      </c>
      <c r="H463">
        <v>3.65573770491803</v>
      </c>
      <c r="I463">
        <v>1.8155737704918</v>
      </c>
      <c r="K463">
        <f>G463/C463</f>
        <v>0.44363636363636366</v>
      </c>
      <c r="L463" s="1"/>
      <c r="M463">
        <f>H463/I463</f>
        <v>2.0135440180586928</v>
      </c>
      <c r="N463" s="2"/>
    </row>
    <row r="464" spans="1:14" x14ac:dyDescent="0.2">
      <c r="A464">
        <v>457</v>
      </c>
      <c r="B464" t="s">
        <v>17</v>
      </c>
      <c r="C464">
        <v>550</v>
      </c>
      <c r="D464">
        <v>5</v>
      </c>
      <c r="E464">
        <v>6</v>
      </c>
      <c r="F464">
        <v>800</v>
      </c>
      <c r="G464">
        <v>247</v>
      </c>
      <c r="H464">
        <v>3.7773279352226701</v>
      </c>
      <c r="I464">
        <v>1.82995951417004</v>
      </c>
      <c r="K464">
        <f>G464/C464</f>
        <v>0.4490909090909091</v>
      </c>
      <c r="L464" s="1"/>
      <c r="M464">
        <f>H464/I464</f>
        <v>2.0641592920353977</v>
      </c>
      <c r="N464" s="2"/>
    </row>
    <row r="465" spans="1:14" x14ac:dyDescent="0.2">
      <c r="A465">
        <v>458</v>
      </c>
      <c r="B465" t="s">
        <v>17</v>
      </c>
      <c r="C465">
        <v>550</v>
      </c>
      <c r="D465">
        <v>5</v>
      </c>
      <c r="E465">
        <v>6</v>
      </c>
      <c r="F465">
        <v>800</v>
      </c>
      <c r="G465">
        <v>238</v>
      </c>
      <c r="H465">
        <v>3.76890756302521</v>
      </c>
      <c r="I465">
        <v>1.71428571428571</v>
      </c>
      <c r="K465">
        <f>G465/C465</f>
        <v>0.43272727272727274</v>
      </c>
      <c r="L465" s="1"/>
      <c r="M465">
        <f>H465/I465</f>
        <v>2.1985294117647114</v>
      </c>
      <c r="N465" s="2"/>
    </row>
    <row r="466" spans="1:14" x14ac:dyDescent="0.2">
      <c r="A466">
        <v>459</v>
      </c>
      <c r="B466" t="s">
        <v>17</v>
      </c>
      <c r="C466">
        <v>550</v>
      </c>
      <c r="D466">
        <v>5</v>
      </c>
      <c r="E466">
        <v>6</v>
      </c>
      <c r="F466">
        <v>800</v>
      </c>
      <c r="G466">
        <v>231</v>
      </c>
      <c r="H466">
        <v>3.8008658008657998</v>
      </c>
      <c r="I466">
        <v>1.7878787878787801</v>
      </c>
      <c r="K466">
        <f>G466/C466</f>
        <v>0.42</v>
      </c>
      <c r="L466" s="1"/>
      <c r="M466">
        <f>H466/I466</f>
        <v>2.1259079903147788</v>
      </c>
      <c r="N466" s="2"/>
    </row>
    <row r="467" spans="1:14" x14ac:dyDescent="0.2">
      <c r="A467">
        <v>460</v>
      </c>
      <c r="B467" t="s">
        <v>17</v>
      </c>
      <c r="C467">
        <v>550</v>
      </c>
      <c r="D467">
        <v>5</v>
      </c>
      <c r="E467">
        <v>6</v>
      </c>
      <c r="F467">
        <v>800</v>
      </c>
      <c r="G467">
        <v>238</v>
      </c>
      <c r="H467">
        <v>3.8235294117646998</v>
      </c>
      <c r="I467">
        <v>1.74789915966386</v>
      </c>
      <c r="K467">
        <f>G467/C467</f>
        <v>0.43272727272727274</v>
      </c>
      <c r="L467" s="1"/>
      <c r="M467">
        <f>H467/I467</f>
        <v>2.1875000000000036</v>
      </c>
      <c r="N467" s="2"/>
    </row>
    <row r="468" spans="1:14" x14ac:dyDescent="0.2">
      <c r="A468">
        <v>461</v>
      </c>
      <c r="B468" t="s">
        <v>17</v>
      </c>
      <c r="C468">
        <v>550</v>
      </c>
      <c r="D468">
        <v>5</v>
      </c>
      <c r="E468">
        <v>7</v>
      </c>
      <c r="F468">
        <v>800</v>
      </c>
      <c r="G468">
        <v>239</v>
      </c>
      <c r="H468">
        <v>4.5815899581589896</v>
      </c>
      <c r="I468">
        <v>1.8870292887029201</v>
      </c>
      <c r="K468">
        <f>G468/C468</f>
        <v>0.43454545454545457</v>
      </c>
      <c r="L468" s="1">
        <f>SUM(K468:K477)/10</f>
        <v>0.45</v>
      </c>
      <c r="M468">
        <f>H468/I468</f>
        <v>2.4279379157428016</v>
      </c>
      <c r="N468" s="2">
        <f>SUM(M468:M477)/10</f>
        <v>2.4779262073342752</v>
      </c>
    </row>
    <row r="469" spans="1:14" x14ac:dyDescent="0.2">
      <c r="A469">
        <v>462</v>
      </c>
      <c r="B469" t="s">
        <v>17</v>
      </c>
      <c r="C469">
        <v>550</v>
      </c>
      <c r="D469">
        <v>5</v>
      </c>
      <c r="E469">
        <v>7</v>
      </c>
      <c r="F469">
        <v>800</v>
      </c>
      <c r="G469">
        <v>247</v>
      </c>
      <c r="H469">
        <v>4.5020242914979702</v>
      </c>
      <c r="I469">
        <v>1.7044534412955401</v>
      </c>
      <c r="K469">
        <f>G469/C469</f>
        <v>0.4490909090909091</v>
      </c>
      <c r="L469" s="1"/>
      <c r="M469">
        <f>H469/I469</f>
        <v>2.6413301662707904</v>
      </c>
      <c r="N469" s="2"/>
    </row>
    <row r="470" spans="1:14" x14ac:dyDescent="0.2">
      <c r="A470">
        <v>463</v>
      </c>
      <c r="B470" t="s">
        <v>17</v>
      </c>
      <c r="C470">
        <v>550</v>
      </c>
      <c r="D470">
        <v>5</v>
      </c>
      <c r="E470">
        <v>7</v>
      </c>
      <c r="F470">
        <v>800</v>
      </c>
      <c r="G470">
        <v>251</v>
      </c>
      <c r="H470">
        <v>4.2509960159362503</v>
      </c>
      <c r="I470">
        <v>1.77689243027888</v>
      </c>
      <c r="K470">
        <f>G470/C470</f>
        <v>0.45636363636363636</v>
      </c>
      <c r="L470" s="1"/>
      <c r="M470">
        <f>H470/I470</f>
        <v>2.392376681614353</v>
      </c>
      <c r="N470" s="2"/>
    </row>
    <row r="471" spans="1:14" x14ac:dyDescent="0.2">
      <c r="A471">
        <v>464</v>
      </c>
      <c r="B471" t="s">
        <v>17</v>
      </c>
      <c r="C471">
        <v>550</v>
      </c>
      <c r="D471">
        <v>5</v>
      </c>
      <c r="E471">
        <v>7</v>
      </c>
      <c r="F471">
        <v>800</v>
      </c>
      <c r="G471">
        <v>251</v>
      </c>
      <c r="H471">
        <v>4.3266932270916296</v>
      </c>
      <c r="I471">
        <v>1.8127490039840599</v>
      </c>
      <c r="K471">
        <f>G471/C471</f>
        <v>0.45636363636363636</v>
      </c>
      <c r="L471" s="1"/>
      <c r="M471">
        <f>H471/I471</f>
        <v>2.3868131868131899</v>
      </c>
      <c r="N471" s="2"/>
    </row>
    <row r="472" spans="1:14" x14ac:dyDescent="0.2">
      <c r="A472">
        <v>465</v>
      </c>
      <c r="B472" t="s">
        <v>17</v>
      </c>
      <c r="C472">
        <v>550</v>
      </c>
      <c r="D472">
        <v>5</v>
      </c>
      <c r="E472">
        <v>7</v>
      </c>
      <c r="F472">
        <v>800</v>
      </c>
      <c r="G472">
        <v>241</v>
      </c>
      <c r="H472">
        <v>4.4605809128630698</v>
      </c>
      <c r="I472">
        <v>1.701244813278</v>
      </c>
      <c r="K472">
        <f>G472/C472</f>
        <v>0.43818181818181817</v>
      </c>
      <c r="L472" s="1"/>
      <c r="M472">
        <f>H472/I472</f>
        <v>2.6219512195122072</v>
      </c>
      <c r="N472" s="2"/>
    </row>
    <row r="473" spans="1:14" x14ac:dyDescent="0.2">
      <c r="A473">
        <v>466</v>
      </c>
      <c r="B473" t="s">
        <v>17</v>
      </c>
      <c r="C473">
        <v>550</v>
      </c>
      <c r="D473">
        <v>5</v>
      </c>
      <c r="E473">
        <v>7</v>
      </c>
      <c r="F473">
        <v>800</v>
      </c>
      <c r="G473">
        <v>254</v>
      </c>
      <c r="H473">
        <v>4.5905511811023603</v>
      </c>
      <c r="I473">
        <v>1.7755905511811001</v>
      </c>
      <c r="K473">
        <f>G473/C473</f>
        <v>0.46181818181818179</v>
      </c>
      <c r="L473" s="1"/>
      <c r="M473">
        <f>H473/I473</f>
        <v>2.5853658536585389</v>
      </c>
      <c r="N473" s="2"/>
    </row>
    <row r="474" spans="1:14" x14ac:dyDescent="0.2">
      <c r="A474">
        <v>467</v>
      </c>
      <c r="B474" t="s">
        <v>17</v>
      </c>
      <c r="C474">
        <v>550</v>
      </c>
      <c r="D474">
        <v>5</v>
      </c>
      <c r="E474">
        <v>7</v>
      </c>
      <c r="F474">
        <v>800</v>
      </c>
      <c r="G474">
        <v>247</v>
      </c>
      <c r="H474">
        <v>4.4008097165991904</v>
      </c>
      <c r="I474">
        <v>1.7732793522267201</v>
      </c>
      <c r="K474">
        <f>G474/C474</f>
        <v>0.4490909090909091</v>
      </c>
      <c r="L474" s="1"/>
      <c r="M474">
        <f>H474/I474</f>
        <v>2.4817351598173523</v>
      </c>
      <c r="N474" s="2"/>
    </row>
    <row r="475" spans="1:14" x14ac:dyDescent="0.2">
      <c r="A475">
        <v>468</v>
      </c>
      <c r="B475" t="s">
        <v>17</v>
      </c>
      <c r="C475">
        <v>550</v>
      </c>
      <c r="D475">
        <v>5</v>
      </c>
      <c r="E475">
        <v>7</v>
      </c>
      <c r="F475">
        <v>800</v>
      </c>
      <c r="G475">
        <v>249</v>
      </c>
      <c r="H475">
        <v>4.3253012048192696</v>
      </c>
      <c r="I475">
        <v>1.80321285140562</v>
      </c>
      <c r="K475">
        <f>G475/C475</f>
        <v>0.4527272727272727</v>
      </c>
      <c r="L475" s="1"/>
      <c r="M475">
        <f>H475/I475</f>
        <v>2.3986636971046762</v>
      </c>
      <c r="N475" s="2"/>
    </row>
    <row r="476" spans="1:14" x14ac:dyDescent="0.2">
      <c r="A476">
        <v>469</v>
      </c>
      <c r="B476" t="s">
        <v>17</v>
      </c>
      <c r="C476">
        <v>550</v>
      </c>
      <c r="D476">
        <v>5</v>
      </c>
      <c r="E476">
        <v>7</v>
      </c>
      <c r="F476">
        <v>800</v>
      </c>
      <c r="G476">
        <v>249</v>
      </c>
      <c r="H476">
        <v>4.2168674698795101</v>
      </c>
      <c r="I476">
        <v>1.77911646586345</v>
      </c>
      <c r="K476">
        <f>G476/C476</f>
        <v>0.4527272727272727</v>
      </c>
      <c r="L476" s="1"/>
      <c r="M476">
        <f>H476/I476</f>
        <v>2.3702031602708811</v>
      </c>
      <c r="N476" s="2"/>
    </row>
    <row r="477" spans="1:14" x14ac:dyDescent="0.2">
      <c r="A477">
        <v>470</v>
      </c>
      <c r="B477" t="s">
        <v>17</v>
      </c>
      <c r="C477">
        <v>550</v>
      </c>
      <c r="D477">
        <v>5</v>
      </c>
      <c r="E477">
        <v>7</v>
      </c>
      <c r="F477">
        <v>800</v>
      </c>
      <c r="G477">
        <v>247</v>
      </c>
      <c r="H477">
        <v>4.6153846153846096</v>
      </c>
      <c r="I477">
        <v>1.8663967611336001</v>
      </c>
      <c r="K477">
        <f>G477/C477</f>
        <v>0.4490909090909091</v>
      </c>
      <c r="L477" s="1"/>
      <c r="M477">
        <f>H477/I477</f>
        <v>2.4728850325379619</v>
      </c>
      <c r="N477" s="2"/>
    </row>
    <row r="478" spans="1:14" x14ac:dyDescent="0.2">
      <c r="A478">
        <v>471</v>
      </c>
      <c r="B478" t="s">
        <v>17</v>
      </c>
      <c r="C478">
        <v>550</v>
      </c>
      <c r="D478">
        <v>5</v>
      </c>
      <c r="E478">
        <v>8</v>
      </c>
      <c r="F478">
        <v>800</v>
      </c>
      <c r="G478">
        <v>242</v>
      </c>
      <c r="H478">
        <v>4.9297520661157002</v>
      </c>
      <c r="I478">
        <v>1.7685950413223099</v>
      </c>
      <c r="K478">
        <f>G478/C478</f>
        <v>0.44</v>
      </c>
      <c r="L478" s="1">
        <f>SUM(K478:K487)/10</f>
        <v>0.4543636363636363</v>
      </c>
      <c r="M478">
        <f>H478/I478</f>
        <v>2.7873831775700988</v>
      </c>
      <c r="N478" s="2">
        <f>SUM(M478:M487)/10</f>
        <v>2.8413270179201868</v>
      </c>
    </row>
    <row r="479" spans="1:14" x14ac:dyDescent="0.2">
      <c r="A479">
        <v>472</v>
      </c>
      <c r="B479" t="s">
        <v>17</v>
      </c>
      <c r="C479">
        <v>550</v>
      </c>
      <c r="D479">
        <v>5</v>
      </c>
      <c r="E479">
        <v>8</v>
      </c>
      <c r="F479">
        <v>800</v>
      </c>
      <c r="G479">
        <v>255</v>
      </c>
      <c r="H479">
        <v>4.86274509803921</v>
      </c>
      <c r="I479">
        <v>1.8156862745097999</v>
      </c>
      <c r="K479">
        <f>G479/C479</f>
        <v>0.46363636363636362</v>
      </c>
      <c r="L479" s="1"/>
      <c r="M479">
        <f>H479/I479</f>
        <v>2.6781857451403916</v>
      </c>
      <c r="N479" s="2"/>
    </row>
    <row r="480" spans="1:14" x14ac:dyDescent="0.2">
      <c r="A480">
        <v>473</v>
      </c>
      <c r="B480" t="s">
        <v>17</v>
      </c>
      <c r="C480">
        <v>550</v>
      </c>
      <c r="D480">
        <v>5</v>
      </c>
      <c r="E480">
        <v>8</v>
      </c>
      <c r="F480">
        <v>800</v>
      </c>
      <c r="G480">
        <v>254</v>
      </c>
      <c r="H480">
        <v>4.9685039370078696</v>
      </c>
      <c r="I480">
        <v>1.74015748031496</v>
      </c>
      <c r="K480">
        <f>G480/C480</f>
        <v>0.46181818181818179</v>
      </c>
      <c r="L480" s="1"/>
      <c r="M480">
        <f>H480/I480</f>
        <v>2.855203619909501</v>
      </c>
      <c r="N480" s="2"/>
    </row>
    <row r="481" spans="1:14" x14ac:dyDescent="0.2">
      <c r="A481">
        <v>474</v>
      </c>
      <c r="B481" t="s">
        <v>17</v>
      </c>
      <c r="C481">
        <v>550</v>
      </c>
      <c r="D481">
        <v>5</v>
      </c>
      <c r="E481">
        <v>8</v>
      </c>
      <c r="F481">
        <v>800</v>
      </c>
      <c r="G481">
        <v>241</v>
      </c>
      <c r="H481">
        <v>5.0663900414937704</v>
      </c>
      <c r="I481">
        <v>1.6846473029045601</v>
      </c>
      <c r="K481">
        <f>G481/C481</f>
        <v>0.43818181818181817</v>
      </c>
      <c r="L481" s="1"/>
      <c r="M481">
        <f>H481/I481</f>
        <v>3.0073891625615805</v>
      </c>
      <c r="N481" s="2"/>
    </row>
    <row r="482" spans="1:14" x14ac:dyDescent="0.2">
      <c r="A482">
        <v>475</v>
      </c>
      <c r="B482" t="s">
        <v>17</v>
      </c>
      <c r="C482">
        <v>550</v>
      </c>
      <c r="D482">
        <v>5</v>
      </c>
      <c r="E482">
        <v>8</v>
      </c>
      <c r="F482">
        <v>800</v>
      </c>
      <c r="G482">
        <v>255</v>
      </c>
      <c r="H482">
        <v>5</v>
      </c>
      <c r="I482">
        <v>1.7254901960784299</v>
      </c>
      <c r="K482">
        <f>G482/C482</f>
        <v>0.46363636363636362</v>
      </c>
      <c r="L482" s="1"/>
      <c r="M482">
        <f>H482/I482</f>
        <v>2.8977272727272751</v>
      </c>
      <c r="N482" s="2"/>
    </row>
    <row r="483" spans="1:14" x14ac:dyDescent="0.2">
      <c r="A483">
        <v>476</v>
      </c>
      <c r="B483" t="s">
        <v>17</v>
      </c>
      <c r="C483">
        <v>550</v>
      </c>
      <c r="D483">
        <v>5</v>
      </c>
      <c r="E483">
        <v>8</v>
      </c>
      <c r="F483">
        <v>800</v>
      </c>
      <c r="G483">
        <v>255</v>
      </c>
      <c r="H483">
        <v>4.87843137254902</v>
      </c>
      <c r="I483">
        <v>1.7450980392156801</v>
      </c>
      <c r="K483">
        <f>G483/C483</f>
        <v>0.46363636363636362</v>
      </c>
      <c r="L483" s="1"/>
      <c r="M483">
        <f>H483/I483</f>
        <v>2.7955056179775384</v>
      </c>
      <c r="N483" s="2"/>
    </row>
    <row r="484" spans="1:14" x14ac:dyDescent="0.2">
      <c r="A484">
        <v>477</v>
      </c>
      <c r="B484" t="s">
        <v>17</v>
      </c>
      <c r="C484">
        <v>550</v>
      </c>
      <c r="D484">
        <v>5</v>
      </c>
      <c r="E484">
        <v>8</v>
      </c>
      <c r="F484">
        <v>800</v>
      </c>
      <c r="G484">
        <v>233</v>
      </c>
      <c r="H484">
        <v>4.8798283261802498</v>
      </c>
      <c r="I484">
        <v>1.7467811158798201</v>
      </c>
      <c r="K484">
        <f>G484/C484</f>
        <v>0.42363636363636364</v>
      </c>
      <c r="L484" s="1"/>
      <c r="M484">
        <f>H484/I484</f>
        <v>2.7936117936118023</v>
      </c>
      <c r="N484" s="2"/>
    </row>
    <row r="485" spans="1:14" x14ac:dyDescent="0.2">
      <c r="A485">
        <v>478</v>
      </c>
      <c r="B485" t="s">
        <v>17</v>
      </c>
      <c r="C485">
        <v>550</v>
      </c>
      <c r="D485">
        <v>5</v>
      </c>
      <c r="E485">
        <v>8</v>
      </c>
      <c r="F485">
        <v>800</v>
      </c>
      <c r="G485">
        <v>262</v>
      </c>
      <c r="H485">
        <v>5.07633587786259</v>
      </c>
      <c r="I485">
        <v>1.77099236641221</v>
      </c>
      <c r="K485">
        <f>G485/C485</f>
        <v>0.47636363636363638</v>
      </c>
      <c r="L485" s="1"/>
      <c r="M485">
        <f>H485/I485</f>
        <v>2.8663793103448305</v>
      </c>
      <c r="N485" s="2"/>
    </row>
    <row r="486" spans="1:14" x14ac:dyDescent="0.2">
      <c r="A486">
        <v>479</v>
      </c>
      <c r="B486" t="s">
        <v>17</v>
      </c>
      <c r="C486">
        <v>550</v>
      </c>
      <c r="D486">
        <v>5</v>
      </c>
      <c r="E486">
        <v>8</v>
      </c>
      <c r="F486">
        <v>800</v>
      </c>
      <c r="G486">
        <v>257</v>
      </c>
      <c r="H486">
        <v>5.0077821011673098</v>
      </c>
      <c r="I486">
        <v>1.66147859922179</v>
      </c>
      <c r="K486">
        <f>G486/C486</f>
        <v>0.46727272727272728</v>
      </c>
      <c r="L486" s="1"/>
      <c r="M486">
        <f>H486/I486</f>
        <v>3.01405152224824</v>
      </c>
      <c r="N486" s="2"/>
    </row>
    <row r="487" spans="1:14" x14ac:dyDescent="0.2">
      <c r="A487">
        <v>480</v>
      </c>
      <c r="B487" t="s">
        <v>17</v>
      </c>
      <c r="C487">
        <v>550</v>
      </c>
      <c r="D487">
        <v>5</v>
      </c>
      <c r="E487">
        <v>8</v>
      </c>
      <c r="F487">
        <v>800</v>
      </c>
      <c r="G487">
        <v>245</v>
      </c>
      <c r="H487">
        <v>4.9142857142857101</v>
      </c>
      <c r="I487">
        <v>1.8081632653061199</v>
      </c>
      <c r="K487">
        <f>G487/C487</f>
        <v>0.44545454545454544</v>
      </c>
      <c r="L487" s="1"/>
      <c r="M487">
        <f>H487/I487</f>
        <v>2.7178329571106108</v>
      </c>
      <c r="N487" s="2"/>
    </row>
    <row r="488" spans="1:14" x14ac:dyDescent="0.2">
      <c r="A488">
        <v>481</v>
      </c>
      <c r="B488" t="s">
        <v>17</v>
      </c>
      <c r="C488">
        <v>550</v>
      </c>
      <c r="D488">
        <v>5</v>
      </c>
      <c r="E488">
        <v>9</v>
      </c>
      <c r="F488">
        <v>800</v>
      </c>
      <c r="G488">
        <v>262</v>
      </c>
      <c r="H488">
        <v>5.6259541984732797</v>
      </c>
      <c r="I488">
        <v>1.77099236641221</v>
      </c>
      <c r="K488">
        <f>G488/C488</f>
        <v>0.47636363636363638</v>
      </c>
      <c r="L488" s="1">
        <f>SUM(K488:K497)/10</f>
        <v>0.45690909090909093</v>
      </c>
      <c r="M488">
        <f>H488/I488</f>
        <v>3.1767241379310396</v>
      </c>
      <c r="N488" s="2">
        <f>SUM(M488:M497)/10</f>
        <v>3.1667680629179644</v>
      </c>
    </row>
    <row r="489" spans="1:14" x14ac:dyDescent="0.2">
      <c r="A489">
        <v>482</v>
      </c>
      <c r="B489" t="s">
        <v>17</v>
      </c>
      <c r="C489">
        <v>550</v>
      </c>
      <c r="D489">
        <v>5</v>
      </c>
      <c r="E489">
        <v>9</v>
      </c>
      <c r="F489">
        <v>800</v>
      </c>
      <c r="G489">
        <v>251</v>
      </c>
      <c r="H489">
        <v>5.6334661354581597</v>
      </c>
      <c r="I489">
        <v>1.69322709163346</v>
      </c>
      <c r="K489">
        <f>G489/C489</f>
        <v>0.45636363636363636</v>
      </c>
      <c r="L489" s="1"/>
      <c r="M489">
        <f>H489/I489</f>
        <v>3.3270588235294194</v>
      </c>
      <c r="N489" s="2"/>
    </row>
    <row r="490" spans="1:14" x14ac:dyDescent="0.2">
      <c r="A490">
        <v>483</v>
      </c>
      <c r="B490" t="s">
        <v>17</v>
      </c>
      <c r="C490">
        <v>550</v>
      </c>
      <c r="D490">
        <v>5</v>
      </c>
      <c r="E490">
        <v>9</v>
      </c>
      <c r="F490">
        <v>800</v>
      </c>
      <c r="G490">
        <v>240</v>
      </c>
      <c r="H490">
        <v>5.37083333333333</v>
      </c>
      <c r="I490">
        <v>1.8</v>
      </c>
      <c r="K490">
        <f>G490/C490</f>
        <v>0.43636363636363634</v>
      </c>
      <c r="L490" s="1"/>
      <c r="M490">
        <f>H490/I490</f>
        <v>2.9837962962962945</v>
      </c>
      <c r="N490" s="2"/>
    </row>
    <row r="491" spans="1:14" x14ac:dyDescent="0.2">
      <c r="A491">
        <v>484</v>
      </c>
      <c r="B491" t="s">
        <v>17</v>
      </c>
      <c r="C491">
        <v>550</v>
      </c>
      <c r="D491">
        <v>5</v>
      </c>
      <c r="E491">
        <v>9</v>
      </c>
      <c r="F491">
        <v>800</v>
      </c>
      <c r="G491">
        <v>258</v>
      </c>
      <c r="H491">
        <v>5.5736434108527098</v>
      </c>
      <c r="I491">
        <v>1.78682170542635</v>
      </c>
      <c r="K491">
        <f>G491/C491</f>
        <v>0.46909090909090911</v>
      </c>
      <c r="L491" s="1"/>
      <c r="M491">
        <f>H491/I491</f>
        <v>3.1193058568329812</v>
      </c>
      <c r="N491" s="2"/>
    </row>
    <row r="492" spans="1:14" x14ac:dyDescent="0.2">
      <c r="A492">
        <v>485</v>
      </c>
      <c r="B492" t="s">
        <v>17</v>
      </c>
      <c r="C492">
        <v>550</v>
      </c>
      <c r="D492">
        <v>5</v>
      </c>
      <c r="E492">
        <v>9</v>
      </c>
      <c r="F492">
        <v>800</v>
      </c>
      <c r="G492">
        <v>251</v>
      </c>
      <c r="H492">
        <v>5.2988047808764902</v>
      </c>
      <c r="I492">
        <v>1.6892430278884401</v>
      </c>
      <c r="K492">
        <f>G492/C492</f>
        <v>0.45636363636363636</v>
      </c>
      <c r="L492" s="1"/>
      <c r="M492">
        <f>H492/I492</f>
        <v>3.136792452830198</v>
      </c>
      <c r="N492" s="2"/>
    </row>
    <row r="493" spans="1:14" x14ac:dyDescent="0.2">
      <c r="A493">
        <v>486</v>
      </c>
      <c r="B493" t="s">
        <v>17</v>
      </c>
      <c r="C493">
        <v>550</v>
      </c>
      <c r="D493">
        <v>5</v>
      </c>
      <c r="E493">
        <v>9</v>
      </c>
      <c r="F493">
        <v>800</v>
      </c>
      <c r="G493">
        <v>247</v>
      </c>
      <c r="H493">
        <v>5.31983805668016</v>
      </c>
      <c r="I493">
        <v>1.73684210526315</v>
      </c>
      <c r="K493">
        <f>G493/C493</f>
        <v>0.4490909090909091</v>
      </c>
      <c r="L493" s="1"/>
      <c r="M493">
        <f>H493/I493</f>
        <v>3.0629370629370758</v>
      </c>
      <c r="N493" s="2"/>
    </row>
    <row r="494" spans="1:14" x14ac:dyDescent="0.2">
      <c r="A494">
        <v>487</v>
      </c>
      <c r="B494" t="s">
        <v>17</v>
      </c>
      <c r="C494">
        <v>550</v>
      </c>
      <c r="D494">
        <v>5</v>
      </c>
      <c r="E494">
        <v>9</v>
      </c>
      <c r="F494">
        <v>800</v>
      </c>
      <c r="G494">
        <v>249</v>
      </c>
      <c r="H494">
        <v>5.8835341365461797</v>
      </c>
      <c r="I494">
        <v>1.8273092369477899</v>
      </c>
      <c r="K494">
        <f>G494/C494</f>
        <v>0.4527272727272727</v>
      </c>
      <c r="L494" s="1"/>
      <c r="M494">
        <f>H494/I494</f>
        <v>3.2197802197802194</v>
      </c>
      <c r="N494" s="2"/>
    </row>
    <row r="495" spans="1:14" x14ac:dyDescent="0.2">
      <c r="A495">
        <v>488</v>
      </c>
      <c r="B495" t="s">
        <v>17</v>
      </c>
      <c r="C495">
        <v>550</v>
      </c>
      <c r="D495">
        <v>5</v>
      </c>
      <c r="E495">
        <v>9</v>
      </c>
      <c r="F495">
        <v>800</v>
      </c>
      <c r="G495">
        <v>256</v>
      </c>
      <c r="H495">
        <v>5.49609375</v>
      </c>
      <c r="I495">
        <v>1.796875</v>
      </c>
      <c r="K495">
        <f>G495/C495</f>
        <v>0.46545454545454545</v>
      </c>
      <c r="L495" s="1"/>
      <c r="M495">
        <f>H495/I495</f>
        <v>3.0586956521739133</v>
      </c>
      <c r="N495" s="2"/>
    </row>
    <row r="496" spans="1:14" x14ac:dyDescent="0.2">
      <c r="A496">
        <v>489</v>
      </c>
      <c r="B496" t="s">
        <v>17</v>
      </c>
      <c r="C496">
        <v>550</v>
      </c>
      <c r="D496">
        <v>5</v>
      </c>
      <c r="E496">
        <v>9</v>
      </c>
      <c r="F496">
        <v>800</v>
      </c>
      <c r="G496">
        <v>245</v>
      </c>
      <c r="H496">
        <v>5.5387755102040801</v>
      </c>
      <c r="I496">
        <v>1.7836734693877501</v>
      </c>
      <c r="K496">
        <f>G496/C496</f>
        <v>0.44545454545454544</v>
      </c>
      <c r="L496" s="1"/>
      <c r="M496">
        <f>H496/I496</f>
        <v>3.1052631578947447</v>
      </c>
      <c r="N496" s="2"/>
    </row>
    <row r="497" spans="1:14" x14ac:dyDescent="0.2">
      <c r="A497">
        <v>490</v>
      </c>
      <c r="B497" t="s">
        <v>17</v>
      </c>
      <c r="C497">
        <v>550</v>
      </c>
      <c r="D497">
        <v>5</v>
      </c>
      <c r="E497">
        <v>9</v>
      </c>
      <c r="F497">
        <v>800</v>
      </c>
      <c r="G497">
        <v>254</v>
      </c>
      <c r="H497">
        <v>5.73622047244094</v>
      </c>
      <c r="I497">
        <v>1.6496062992125899</v>
      </c>
      <c r="K497">
        <f>G497/C497</f>
        <v>0.46181818181818179</v>
      </c>
      <c r="L497" s="1"/>
      <c r="M497">
        <f>H497/I497</f>
        <v>3.4773269689737618</v>
      </c>
      <c r="N497" s="2"/>
    </row>
    <row r="498" spans="1:14" x14ac:dyDescent="0.2">
      <c r="A498">
        <v>491</v>
      </c>
      <c r="B498" t="s">
        <v>17</v>
      </c>
      <c r="C498">
        <v>550</v>
      </c>
      <c r="D498">
        <v>5</v>
      </c>
      <c r="E498">
        <v>10</v>
      </c>
      <c r="F498">
        <v>800</v>
      </c>
      <c r="G498">
        <v>254</v>
      </c>
      <c r="H498">
        <v>6.1929133858267704</v>
      </c>
      <c r="I498">
        <v>1.78346456692913</v>
      </c>
      <c r="K498">
        <f>G498/C498</f>
        <v>0.46181818181818179</v>
      </c>
      <c r="L498" s="1">
        <f>SUM(K498:K507)/10</f>
        <v>0.46218181818181814</v>
      </c>
      <c r="M498">
        <f>H498/I498</f>
        <v>3.4724061810154594</v>
      </c>
      <c r="N498" s="2">
        <f>SUM(M498:M507)/10</f>
        <v>3.4637155217661038</v>
      </c>
    </row>
    <row r="499" spans="1:14" x14ac:dyDescent="0.2">
      <c r="A499">
        <v>492</v>
      </c>
      <c r="B499" t="s">
        <v>17</v>
      </c>
      <c r="C499">
        <v>550</v>
      </c>
      <c r="D499">
        <v>5</v>
      </c>
      <c r="E499">
        <v>10</v>
      </c>
      <c r="F499">
        <v>800</v>
      </c>
      <c r="G499">
        <v>252</v>
      </c>
      <c r="H499">
        <v>6.0079365079364999</v>
      </c>
      <c r="I499">
        <v>1.7380952380952299</v>
      </c>
      <c r="K499">
        <f>G499/C499</f>
        <v>0.45818181818181819</v>
      </c>
      <c r="L499" s="1"/>
      <c r="M499">
        <f>H499/I499</f>
        <v>3.4566210045662218</v>
      </c>
      <c r="N499" s="2"/>
    </row>
    <row r="500" spans="1:14" x14ac:dyDescent="0.2">
      <c r="A500">
        <v>493</v>
      </c>
      <c r="B500" t="s">
        <v>17</v>
      </c>
      <c r="C500">
        <v>550</v>
      </c>
      <c r="D500">
        <v>5</v>
      </c>
      <c r="E500">
        <v>10</v>
      </c>
      <c r="F500">
        <v>800</v>
      </c>
      <c r="G500">
        <v>261</v>
      </c>
      <c r="H500">
        <v>5.7432950191570802</v>
      </c>
      <c r="I500">
        <v>1.6704980842911801</v>
      </c>
      <c r="K500">
        <f>G500/C500</f>
        <v>0.47454545454545455</v>
      </c>
      <c r="L500" s="1"/>
      <c r="M500">
        <f>H500/I500</f>
        <v>3.438073394495424</v>
      </c>
      <c r="N500" s="2"/>
    </row>
    <row r="501" spans="1:14" x14ac:dyDescent="0.2">
      <c r="A501">
        <v>494</v>
      </c>
      <c r="B501" t="s">
        <v>17</v>
      </c>
      <c r="C501">
        <v>550</v>
      </c>
      <c r="D501">
        <v>5</v>
      </c>
      <c r="E501">
        <v>10</v>
      </c>
      <c r="F501">
        <v>800</v>
      </c>
      <c r="G501">
        <v>248</v>
      </c>
      <c r="H501">
        <v>6.07258064516129</v>
      </c>
      <c r="I501">
        <v>1.74193548387096</v>
      </c>
      <c r="K501">
        <f>G501/C501</f>
        <v>0.45090909090909093</v>
      </c>
      <c r="L501" s="1"/>
      <c r="M501">
        <f>H501/I501</f>
        <v>3.4861111111111267</v>
      </c>
      <c r="N501" s="2"/>
    </row>
    <row r="502" spans="1:14" x14ac:dyDescent="0.2">
      <c r="A502">
        <v>495</v>
      </c>
      <c r="B502" t="s">
        <v>17</v>
      </c>
      <c r="C502">
        <v>550</v>
      </c>
      <c r="D502">
        <v>5</v>
      </c>
      <c r="E502">
        <v>10</v>
      </c>
      <c r="F502">
        <v>800</v>
      </c>
      <c r="G502">
        <v>250</v>
      </c>
      <c r="H502">
        <v>5.7880000000000003</v>
      </c>
      <c r="I502">
        <v>1.744</v>
      </c>
      <c r="K502">
        <f>G502/C502</f>
        <v>0.45454545454545453</v>
      </c>
      <c r="L502" s="1"/>
      <c r="M502">
        <f>H502/I502</f>
        <v>3.3188073394495414</v>
      </c>
      <c r="N502" s="2"/>
    </row>
    <row r="503" spans="1:14" x14ac:dyDescent="0.2">
      <c r="A503">
        <v>496</v>
      </c>
      <c r="B503" t="s">
        <v>17</v>
      </c>
      <c r="C503">
        <v>550</v>
      </c>
      <c r="D503">
        <v>5</v>
      </c>
      <c r="E503">
        <v>10</v>
      </c>
      <c r="F503">
        <v>800</v>
      </c>
      <c r="G503">
        <v>256</v>
      </c>
      <c r="H503">
        <v>6.140625</v>
      </c>
      <c r="I503">
        <v>1.7734375</v>
      </c>
      <c r="K503">
        <f>G503/C503</f>
        <v>0.46545454545454545</v>
      </c>
      <c r="L503" s="1"/>
      <c r="M503">
        <f>H503/I503</f>
        <v>3.462555066079295</v>
      </c>
      <c r="N503" s="2"/>
    </row>
    <row r="504" spans="1:14" x14ac:dyDescent="0.2">
      <c r="A504">
        <v>497</v>
      </c>
      <c r="B504" t="s">
        <v>17</v>
      </c>
      <c r="C504">
        <v>550</v>
      </c>
      <c r="D504">
        <v>5</v>
      </c>
      <c r="E504">
        <v>10</v>
      </c>
      <c r="F504">
        <v>800</v>
      </c>
      <c r="G504">
        <v>256</v>
      </c>
      <c r="H504">
        <v>5.9375</v>
      </c>
      <c r="I504">
        <v>1.75</v>
      </c>
      <c r="K504">
        <f>G504/C504</f>
        <v>0.46545454545454545</v>
      </c>
      <c r="L504" s="1"/>
      <c r="M504">
        <f>H504/I504</f>
        <v>3.3928571428571428</v>
      </c>
      <c r="N504" s="2"/>
    </row>
    <row r="505" spans="1:14" x14ac:dyDescent="0.2">
      <c r="A505">
        <v>498</v>
      </c>
      <c r="B505" t="s">
        <v>17</v>
      </c>
      <c r="C505">
        <v>550</v>
      </c>
      <c r="D505">
        <v>5</v>
      </c>
      <c r="E505">
        <v>10</v>
      </c>
      <c r="F505">
        <v>800</v>
      </c>
      <c r="G505">
        <v>256</v>
      </c>
      <c r="H505">
        <v>6.046875</v>
      </c>
      <c r="I505">
        <v>1.6875</v>
      </c>
      <c r="K505">
        <f>G505/C505</f>
        <v>0.46545454545454545</v>
      </c>
      <c r="L505" s="1"/>
      <c r="M505">
        <f>H505/I505</f>
        <v>3.5833333333333335</v>
      </c>
      <c r="N505" s="2"/>
    </row>
    <row r="506" spans="1:14" x14ac:dyDescent="0.2">
      <c r="A506">
        <v>499</v>
      </c>
      <c r="B506" t="s">
        <v>17</v>
      </c>
      <c r="C506">
        <v>550</v>
      </c>
      <c r="D506">
        <v>5</v>
      </c>
      <c r="E506">
        <v>10</v>
      </c>
      <c r="F506">
        <v>800</v>
      </c>
      <c r="G506">
        <v>255</v>
      </c>
      <c r="H506">
        <v>6.1176470588235201</v>
      </c>
      <c r="I506">
        <v>1.7568627450980301</v>
      </c>
      <c r="K506">
        <f>G506/C506</f>
        <v>0.46363636363636362</v>
      </c>
      <c r="L506" s="1"/>
      <c r="M506">
        <f>H506/I506</f>
        <v>3.4821428571428701</v>
      </c>
      <c r="N506" s="2"/>
    </row>
    <row r="507" spans="1:14" x14ac:dyDescent="0.2">
      <c r="A507">
        <v>500</v>
      </c>
      <c r="B507" t="s">
        <v>17</v>
      </c>
      <c r="C507">
        <v>550</v>
      </c>
      <c r="D507">
        <v>5</v>
      </c>
      <c r="E507">
        <v>10</v>
      </c>
      <c r="F507">
        <v>800</v>
      </c>
      <c r="G507">
        <v>254</v>
      </c>
      <c r="H507">
        <v>6.3070866141732198</v>
      </c>
      <c r="I507">
        <v>1.7795275590551101</v>
      </c>
      <c r="K507">
        <f>G507/C507</f>
        <v>0.46181818181818179</v>
      </c>
      <c r="L507" s="1"/>
      <c r="M507">
        <f>H507/I507</f>
        <v>3.5442477876106309</v>
      </c>
      <c r="N507" s="2"/>
    </row>
    <row r="508" spans="1:14" x14ac:dyDescent="0.2">
      <c r="A508">
        <v>501</v>
      </c>
      <c r="B508" t="s">
        <v>17</v>
      </c>
      <c r="C508">
        <v>550</v>
      </c>
      <c r="D508">
        <v>6</v>
      </c>
      <c r="E508">
        <v>1</v>
      </c>
      <c r="F508">
        <v>800</v>
      </c>
      <c r="G508">
        <v>183</v>
      </c>
      <c r="H508">
        <v>1</v>
      </c>
      <c r="I508">
        <v>1.66120218579234</v>
      </c>
      <c r="K508">
        <f>G508/C508</f>
        <v>0.3327272727272727</v>
      </c>
      <c r="L508" s="1">
        <f>SUM(K508:K517)/10</f>
        <v>0.31509090909090909</v>
      </c>
      <c r="M508">
        <f>H508/I508</f>
        <v>0.60197368421052988</v>
      </c>
      <c r="N508" s="2">
        <f>SUM(M508:M517)/10</f>
        <v>0.58497237283389869</v>
      </c>
    </row>
    <row r="509" spans="1:14" x14ac:dyDescent="0.2">
      <c r="A509">
        <v>502</v>
      </c>
      <c r="B509" t="s">
        <v>17</v>
      </c>
      <c r="C509">
        <v>550</v>
      </c>
      <c r="D509">
        <v>6</v>
      </c>
      <c r="E509">
        <v>1</v>
      </c>
      <c r="F509">
        <v>800</v>
      </c>
      <c r="G509">
        <v>170</v>
      </c>
      <c r="H509">
        <v>1</v>
      </c>
      <c r="I509">
        <v>1.71176470588235</v>
      </c>
      <c r="K509">
        <f>G509/C509</f>
        <v>0.30909090909090908</v>
      </c>
      <c r="L509" s="1"/>
      <c r="M509">
        <f>H509/I509</f>
        <v>0.58419243986254399</v>
      </c>
      <c r="N509" s="2"/>
    </row>
    <row r="510" spans="1:14" x14ac:dyDescent="0.2">
      <c r="A510">
        <v>503</v>
      </c>
      <c r="B510" t="s">
        <v>17</v>
      </c>
      <c r="C510">
        <v>550</v>
      </c>
      <c r="D510">
        <v>6</v>
      </c>
      <c r="E510">
        <v>1</v>
      </c>
      <c r="F510">
        <v>800</v>
      </c>
      <c r="G510">
        <v>176</v>
      </c>
      <c r="H510">
        <v>1</v>
      </c>
      <c r="I510">
        <v>1.7443181818181801</v>
      </c>
      <c r="K510">
        <f>G510/C510</f>
        <v>0.32</v>
      </c>
      <c r="L510" s="1"/>
      <c r="M510">
        <f>H510/I510</f>
        <v>0.57328990228013088</v>
      </c>
      <c r="N510" s="2"/>
    </row>
    <row r="511" spans="1:14" x14ac:dyDescent="0.2">
      <c r="A511">
        <v>504</v>
      </c>
      <c r="B511" t="s">
        <v>17</v>
      </c>
      <c r="C511">
        <v>550</v>
      </c>
      <c r="D511">
        <v>6</v>
      </c>
      <c r="E511">
        <v>1</v>
      </c>
      <c r="F511">
        <v>800</v>
      </c>
      <c r="G511">
        <v>182</v>
      </c>
      <c r="H511">
        <v>1</v>
      </c>
      <c r="I511">
        <v>1.6483516483516401</v>
      </c>
      <c r="K511">
        <f>G511/C511</f>
        <v>0.33090909090909093</v>
      </c>
      <c r="L511" s="1"/>
      <c r="M511">
        <f>H511/I511</f>
        <v>0.60666666666666968</v>
      </c>
      <c r="N511" s="2"/>
    </row>
    <row r="512" spans="1:14" x14ac:dyDescent="0.2">
      <c r="A512">
        <v>505</v>
      </c>
      <c r="B512" t="s">
        <v>17</v>
      </c>
      <c r="C512">
        <v>550</v>
      </c>
      <c r="D512">
        <v>6</v>
      </c>
      <c r="E512">
        <v>1</v>
      </c>
      <c r="F512">
        <v>800</v>
      </c>
      <c r="G512">
        <v>176</v>
      </c>
      <c r="H512">
        <v>1</v>
      </c>
      <c r="I512">
        <v>1.75</v>
      </c>
      <c r="K512">
        <f>G512/C512</f>
        <v>0.32</v>
      </c>
      <c r="L512" s="1"/>
      <c r="M512">
        <f>H512/I512</f>
        <v>0.5714285714285714</v>
      </c>
      <c r="N512" s="2"/>
    </row>
    <row r="513" spans="1:14" x14ac:dyDescent="0.2">
      <c r="A513">
        <v>506</v>
      </c>
      <c r="B513" t="s">
        <v>17</v>
      </c>
      <c r="C513">
        <v>550</v>
      </c>
      <c r="D513">
        <v>6</v>
      </c>
      <c r="E513">
        <v>1</v>
      </c>
      <c r="F513">
        <v>800</v>
      </c>
      <c r="G513">
        <v>170</v>
      </c>
      <c r="H513">
        <v>1</v>
      </c>
      <c r="I513">
        <v>1.72941176470588</v>
      </c>
      <c r="K513">
        <f>G513/C513</f>
        <v>0.30909090909090908</v>
      </c>
      <c r="L513" s="1"/>
      <c r="M513">
        <f>H513/I513</f>
        <v>0.57823129251700756</v>
      </c>
      <c r="N513" s="2"/>
    </row>
    <row r="514" spans="1:14" x14ac:dyDescent="0.2">
      <c r="A514">
        <v>507</v>
      </c>
      <c r="B514" t="s">
        <v>17</v>
      </c>
      <c r="C514">
        <v>550</v>
      </c>
      <c r="D514">
        <v>6</v>
      </c>
      <c r="E514">
        <v>1</v>
      </c>
      <c r="F514">
        <v>800</v>
      </c>
      <c r="G514">
        <v>159</v>
      </c>
      <c r="H514">
        <v>1</v>
      </c>
      <c r="I514">
        <v>1.64779874213836</v>
      </c>
      <c r="K514">
        <f>G514/C514</f>
        <v>0.28909090909090907</v>
      </c>
      <c r="L514" s="1"/>
      <c r="M514">
        <f>H514/I514</f>
        <v>0.60687022900763532</v>
      </c>
      <c r="N514" s="2"/>
    </row>
    <row r="515" spans="1:14" x14ac:dyDescent="0.2">
      <c r="A515">
        <v>508</v>
      </c>
      <c r="B515" t="s">
        <v>17</v>
      </c>
      <c r="C515">
        <v>550</v>
      </c>
      <c r="D515">
        <v>6</v>
      </c>
      <c r="E515">
        <v>1</v>
      </c>
      <c r="F515">
        <v>800</v>
      </c>
      <c r="G515">
        <v>163</v>
      </c>
      <c r="H515">
        <v>1</v>
      </c>
      <c r="I515">
        <v>1.8159509202453901</v>
      </c>
      <c r="K515">
        <f>G515/C515</f>
        <v>0.29636363636363638</v>
      </c>
      <c r="L515" s="1"/>
      <c r="M515">
        <f>H515/I515</f>
        <v>0.55067567567567832</v>
      </c>
      <c r="N515" s="2"/>
    </row>
    <row r="516" spans="1:14" x14ac:dyDescent="0.2">
      <c r="A516">
        <v>509</v>
      </c>
      <c r="B516" t="s">
        <v>17</v>
      </c>
      <c r="C516">
        <v>550</v>
      </c>
      <c r="D516">
        <v>6</v>
      </c>
      <c r="E516">
        <v>1</v>
      </c>
      <c r="F516">
        <v>800</v>
      </c>
      <c r="G516">
        <v>180</v>
      </c>
      <c r="H516">
        <v>1</v>
      </c>
      <c r="I516">
        <v>1.6555555555555499</v>
      </c>
      <c r="K516">
        <f>G516/C516</f>
        <v>0.32727272727272727</v>
      </c>
      <c r="L516" s="1"/>
      <c r="M516">
        <f>H516/I516</f>
        <v>0.60402684563758591</v>
      </c>
      <c r="N516" s="2"/>
    </row>
    <row r="517" spans="1:14" x14ac:dyDescent="0.2">
      <c r="A517">
        <v>510</v>
      </c>
      <c r="B517" t="s">
        <v>17</v>
      </c>
      <c r="C517">
        <v>550</v>
      </c>
      <c r="D517">
        <v>6</v>
      </c>
      <c r="E517">
        <v>1</v>
      </c>
      <c r="F517">
        <v>800</v>
      </c>
      <c r="G517">
        <v>174</v>
      </c>
      <c r="H517">
        <v>1</v>
      </c>
      <c r="I517">
        <v>1.7471264367816</v>
      </c>
      <c r="K517">
        <f>G517/C517</f>
        <v>0.31636363636363635</v>
      </c>
      <c r="L517" s="1"/>
      <c r="M517">
        <f>H517/I517</f>
        <v>0.57236842105263463</v>
      </c>
      <c r="N517" s="2"/>
    </row>
    <row r="518" spans="1:14" x14ac:dyDescent="0.2">
      <c r="A518">
        <v>511</v>
      </c>
      <c r="B518" t="s">
        <v>17</v>
      </c>
      <c r="C518">
        <v>550</v>
      </c>
      <c r="D518">
        <v>6</v>
      </c>
      <c r="E518">
        <v>2</v>
      </c>
      <c r="F518">
        <v>800</v>
      </c>
      <c r="G518">
        <v>188</v>
      </c>
      <c r="H518">
        <v>1.5904255319148899</v>
      </c>
      <c r="I518">
        <v>1.68085106382978</v>
      </c>
      <c r="K518">
        <f>G518/C518</f>
        <v>0.3418181818181818</v>
      </c>
      <c r="L518" s="1">
        <f>SUM(K518:K527)/10</f>
        <v>0.32454545454545453</v>
      </c>
      <c r="M518">
        <f>H518/I518</f>
        <v>0.94620253164557144</v>
      </c>
      <c r="N518" s="2">
        <f>SUM(M518:M527)/10</f>
        <v>0.91565456592737671</v>
      </c>
    </row>
    <row r="519" spans="1:14" x14ac:dyDescent="0.2">
      <c r="A519">
        <v>512</v>
      </c>
      <c r="B519" t="s">
        <v>17</v>
      </c>
      <c r="C519">
        <v>550</v>
      </c>
      <c r="D519">
        <v>6</v>
      </c>
      <c r="E519">
        <v>2</v>
      </c>
      <c r="F519">
        <v>800</v>
      </c>
      <c r="G519">
        <v>177</v>
      </c>
      <c r="H519">
        <v>1.6101694915254201</v>
      </c>
      <c r="I519">
        <v>1.7344632768361501</v>
      </c>
      <c r="K519">
        <f>G519/C519</f>
        <v>0.32181818181818184</v>
      </c>
      <c r="L519" s="1"/>
      <c r="M519">
        <f>H519/I519</f>
        <v>0.92833876221498601</v>
      </c>
      <c r="N519" s="2"/>
    </row>
    <row r="520" spans="1:14" x14ac:dyDescent="0.2">
      <c r="A520">
        <v>513</v>
      </c>
      <c r="B520" t="s">
        <v>17</v>
      </c>
      <c r="C520">
        <v>550</v>
      </c>
      <c r="D520">
        <v>6</v>
      </c>
      <c r="E520">
        <v>2</v>
      </c>
      <c r="F520">
        <v>800</v>
      </c>
      <c r="G520">
        <v>172</v>
      </c>
      <c r="H520">
        <v>1.5697674418604599</v>
      </c>
      <c r="I520">
        <v>1.7558139534883701</v>
      </c>
      <c r="K520">
        <f>G520/C520</f>
        <v>0.31272727272727274</v>
      </c>
      <c r="L520" s="1"/>
      <c r="M520">
        <f>H520/I520</f>
        <v>0.89403973509933576</v>
      </c>
      <c r="N520" s="2"/>
    </row>
    <row r="521" spans="1:14" x14ac:dyDescent="0.2">
      <c r="A521">
        <v>514</v>
      </c>
      <c r="B521" t="s">
        <v>17</v>
      </c>
      <c r="C521">
        <v>550</v>
      </c>
      <c r="D521">
        <v>6</v>
      </c>
      <c r="E521">
        <v>2</v>
      </c>
      <c r="F521">
        <v>800</v>
      </c>
      <c r="G521">
        <v>169</v>
      </c>
      <c r="H521">
        <v>1.6035502958579799</v>
      </c>
      <c r="I521">
        <v>1.8639053254437801</v>
      </c>
      <c r="K521">
        <f>G521/C521</f>
        <v>0.30727272727272725</v>
      </c>
      <c r="L521" s="1"/>
      <c r="M521">
        <f>H521/I521</f>
        <v>0.86031746031745904</v>
      </c>
      <c r="N521" s="2"/>
    </row>
    <row r="522" spans="1:14" x14ac:dyDescent="0.2">
      <c r="A522">
        <v>515</v>
      </c>
      <c r="B522" t="s">
        <v>17</v>
      </c>
      <c r="C522">
        <v>550</v>
      </c>
      <c r="D522">
        <v>6</v>
      </c>
      <c r="E522">
        <v>2</v>
      </c>
      <c r="F522">
        <v>800</v>
      </c>
      <c r="G522">
        <v>181</v>
      </c>
      <c r="H522">
        <v>1.6740331491712701</v>
      </c>
      <c r="I522">
        <v>1.8121546961325901</v>
      </c>
      <c r="K522">
        <f>G522/C522</f>
        <v>0.3290909090909091</v>
      </c>
      <c r="L522" s="1"/>
      <c r="M522">
        <f>H522/I522</f>
        <v>0.92378048780488109</v>
      </c>
      <c r="N522" s="2"/>
    </row>
    <row r="523" spans="1:14" x14ac:dyDescent="0.2">
      <c r="A523">
        <v>516</v>
      </c>
      <c r="B523" t="s">
        <v>17</v>
      </c>
      <c r="C523">
        <v>550</v>
      </c>
      <c r="D523">
        <v>6</v>
      </c>
      <c r="E523">
        <v>2</v>
      </c>
      <c r="F523">
        <v>800</v>
      </c>
      <c r="G523">
        <v>185</v>
      </c>
      <c r="H523">
        <v>1.6108108108108099</v>
      </c>
      <c r="I523">
        <v>1.69729729729729</v>
      </c>
      <c r="K523">
        <f>G523/C523</f>
        <v>0.33636363636363636</v>
      </c>
      <c r="L523" s="1"/>
      <c r="M523">
        <f>H523/I523</f>
        <v>0.94904458598726471</v>
      </c>
      <c r="N523" s="2"/>
    </row>
    <row r="524" spans="1:14" x14ac:dyDescent="0.2">
      <c r="A524">
        <v>517</v>
      </c>
      <c r="B524" t="s">
        <v>17</v>
      </c>
      <c r="C524">
        <v>550</v>
      </c>
      <c r="D524">
        <v>6</v>
      </c>
      <c r="E524">
        <v>2</v>
      </c>
      <c r="F524">
        <v>800</v>
      </c>
      <c r="G524">
        <v>187</v>
      </c>
      <c r="H524">
        <v>1.5668449197860901</v>
      </c>
      <c r="I524">
        <v>1.72727272727272</v>
      </c>
      <c r="K524">
        <f>G524/C524</f>
        <v>0.34</v>
      </c>
      <c r="L524" s="1"/>
      <c r="M524">
        <f>H524/I524</f>
        <v>0.90712074303405599</v>
      </c>
      <c r="N524" s="2"/>
    </row>
    <row r="525" spans="1:14" x14ac:dyDescent="0.2">
      <c r="A525">
        <v>518</v>
      </c>
      <c r="B525" t="s">
        <v>17</v>
      </c>
      <c r="C525">
        <v>550</v>
      </c>
      <c r="D525">
        <v>6</v>
      </c>
      <c r="E525">
        <v>2</v>
      </c>
      <c r="F525">
        <v>800</v>
      </c>
      <c r="G525">
        <v>176</v>
      </c>
      <c r="H525">
        <v>1.5681818181818099</v>
      </c>
      <c r="I525">
        <v>1.66477272727272</v>
      </c>
      <c r="K525">
        <f>G525/C525</f>
        <v>0.32</v>
      </c>
      <c r="L525" s="1"/>
      <c r="M525">
        <f>H525/I525</f>
        <v>0.94197952218429948</v>
      </c>
      <c r="N525" s="2"/>
    </row>
    <row r="526" spans="1:14" x14ac:dyDescent="0.2">
      <c r="A526">
        <v>519</v>
      </c>
      <c r="B526" t="s">
        <v>17</v>
      </c>
      <c r="C526">
        <v>550</v>
      </c>
      <c r="D526">
        <v>6</v>
      </c>
      <c r="E526">
        <v>2</v>
      </c>
      <c r="F526">
        <v>800</v>
      </c>
      <c r="G526">
        <v>180</v>
      </c>
      <c r="H526">
        <v>1.5888888888888799</v>
      </c>
      <c r="I526">
        <v>1.7777777777777699</v>
      </c>
      <c r="K526">
        <f>G526/C526</f>
        <v>0.32727272727272727</v>
      </c>
      <c r="L526" s="1"/>
      <c r="M526">
        <f>H526/I526</f>
        <v>0.89374999999999893</v>
      </c>
      <c r="N526" s="2"/>
    </row>
    <row r="527" spans="1:14" x14ac:dyDescent="0.2">
      <c r="A527">
        <v>520</v>
      </c>
      <c r="B527" t="s">
        <v>17</v>
      </c>
      <c r="C527">
        <v>550</v>
      </c>
      <c r="D527">
        <v>6</v>
      </c>
      <c r="E527">
        <v>2</v>
      </c>
      <c r="F527">
        <v>800</v>
      </c>
      <c r="G527">
        <v>170</v>
      </c>
      <c r="H527">
        <v>1.5235294117647</v>
      </c>
      <c r="I527">
        <v>1.6705882352941099</v>
      </c>
      <c r="K527">
        <f>G527/C527</f>
        <v>0.30909090909090908</v>
      </c>
      <c r="L527" s="1"/>
      <c r="M527">
        <f>H527/I527</f>
        <v>0.91197183098591617</v>
      </c>
      <c r="N527" s="2"/>
    </row>
    <row r="528" spans="1:14" x14ac:dyDescent="0.2">
      <c r="A528">
        <v>521</v>
      </c>
      <c r="B528" t="s">
        <v>17</v>
      </c>
      <c r="C528">
        <v>550</v>
      </c>
      <c r="D528">
        <v>6</v>
      </c>
      <c r="E528">
        <v>3</v>
      </c>
      <c r="F528">
        <v>800</v>
      </c>
      <c r="G528">
        <v>185</v>
      </c>
      <c r="H528">
        <v>2.07567567567567</v>
      </c>
      <c r="I528">
        <v>1.72432432432432</v>
      </c>
      <c r="K528">
        <f>G528/C528</f>
        <v>0.33636363636363636</v>
      </c>
      <c r="L528" s="1">
        <f>SUM(K528:K537)/10</f>
        <v>0.34400000000000003</v>
      </c>
      <c r="M528">
        <f>H528/I528</f>
        <v>1.203761755485893</v>
      </c>
      <c r="N528" s="2">
        <f>SUM(M528:M537)/10</f>
        <v>1.234743094217726</v>
      </c>
    </row>
    <row r="529" spans="1:14" x14ac:dyDescent="0.2">
      <c r="A529">
        <v>522</v>
      </c>
      <c r="B529" t="s">
        <v>17</v>
      </c>
      <c r="C529">
        <v>550</v>
      </c>
      <c r="D529">
        <v>6</v>
      </c>
      <c r="E529">
        <v>3</v>
      </c>
      <c r="F529">
        <v>800</v>
      </c>
      <c r="G529">
        <v>182</v>
      </c>
      <c r="H529">
        <v>2.1923076923076898</v>
      </c>
      <c r="I529">
        <v>1.75824175824175</v>
      </c>
      <c r="K529">
        <f>G529/C529</f>
        <v>0.33090909090909093</v>
      </c>
      <c r="L529" s="1"/>
      <c r="M529">
        <f>H529/I529</f>
        <v>1.2468750000000044</v>
      </c>
      <c r="N529" s="2"/>
    </row>
    <row r="530" spans="1:14" x14ac:dyDescent="0.2">
      <c r="A530">
        <v>523</v>
      </c>
      <c r="B530" t="s">
        <v>17</v>
      </c>
      <c r="C530">
        <v>550</v>
      </c>
      <c r="D530">
        <v>6</v>
      </c>
      <c r="E530">
        <v>3</v>
      </c>
      <c r="F530">
        <v>800</v>
      </c>
      <c r="G530">
        <v>185</v>
      </c>
      <c r="H530">
        <v>2.12972972972972</v>
      </c>
      <c r="I530">
        <v>1.7027027027027</v>
      </c>
      <c r="K530">
        <f>G530/C530</f>
        <v>0.33636363636363636</v>
      </c>
      <c r="L530" s="1"/>
      <c r="M530">
        <f>H530/I530</f>
        <v>1.250793650793647</v>
      </c>
      <c r="N530" s="2"/>
    </row>
    <row r="531" spans="1:14" x14ac:dyDescent="0.2">
      <c r="A531">
        <v>524</v>
      </c>
      <c r="B531" t="s">
        <v>17</v>
      </c>
      <c r="C531">
        <v>550</v>
      </c>
      <c r="D531">
        <v>6</v>
      </c>
      <c r="E531">
        <v>3</v>
      </c>
      <c r="F531">
        <v>800</v>
      </c>
      <c r="G531">
        <v>193</v>
      </c>
      <c r="H531">
        <v>2.1243523316062101</v>
      </c>
      <c r="I531">
        <v>1.7979274611398901</v>
      </c>
      <c r="K531">
        <f>G531/C531</f>
        <v>0.35090909090909089</v>
      </c>
      <c r="L531" s="1"/>
      <c r="M531">
        <f>H531/I531</f>
        <v>1.1815561959654177</v>
      </c>
      <c r="N531" s="2"/>
    </row>
    <row r="532" spans="1:14" x14ac:dyDescent="0.2">
      <c r="A532">
        <v>525</v>
      </c>
      <c r="B532" t="s">
        <v>17</v>
      </c>
      <c r="C532">
        <v>550</v>
      </c>
      <c r="D532">
        <v>6</v>
      </c>
      <c r="E532">
        <v>3</v>
      </c>
      <c r="F532">
        <v>800</v>
      </c>
      <c r="G532">
        <v>200</v>
      </c>
      <c r="H532">
        <v>2.0750000000000002</v>
      </c>
      <c r="I532">
        <v>1.63</v>
      </c>
      <c r="K532">
        <f>G532/C532</f>
        <v>0.36363636363636365</v>
      </c>
      <c r="L532" s="1"/>
      <c r="M532">
        <f>H532/I532</f>
        <v>1.2730061349693254</v>
      </c>
      <c r="N532" s="2"/>
    </row>
    <row r="533" spans="1:14" x14ac:dyDescent="0.2">
      <c r="A533">
        <v>526</v>
      </c>
      <c r="B533" t="s">
        <v>17</v>
      </c>
      <c r="C533">
        <v>550</v>
      </c>
      <c r="D533">
        <v>6</v>
      </c>
      <c r="E533">
        <v>3</v>
      </c>
      <c r="F533">
        <v>800</v>
      </c>
      <c r="G533">
        <v>192</v>
      </c>
      <c r="H533">
        <v>2.1197916666666599</v>
      </c>
      <c r="I533">
        <v>1.9010416666666601</v>
      </c>
      <c r="K533">
        <f>G533/C533</f>
        <v>0.34909090909090912</v>
      </c>
      <c r="L533" s="1"/>
      <c r="M533">
        <f>H533/I533</f>
        <v>1.1150684931506851</v>
      </c>
      <c r="N533" s="2"/>
    </row>
    <row r="534" spans="1:14" x14ac:dyDescent="0.2">
      <c r="A534">
        <v>527</v>
      </c>
      <c r="B534" t="s">
        <v>17</v>
      </c>
      <c r="C534">
        <v>550</v>
      </c>
      <c r="D534">
        <v>6</v>
      </c>
      <c r="E534">
        <v>3</v>
      </c>
      <c r="F534">
        <v>800</v>
      </c>
      <c r="G534">
        <v>182</v>
      </c>
      <c r="H534">
        <v>2.12087912087912</v>
      </c>
      <c r="I534">
        <v>1.7032967032966999</v>
      </c>
      <c r="K534">
        <f>G534/C534</f>
        <v>0.33090909090909093</v>
      </c>
      <c r="L534" s="1"/>
      <c r="M534">
        <f>H534/I534</f>
        <v>1.2451612903225826</v>
      </c>
      <c r="N534" s="2"/>
    </row>
    <row r="535" spans="1:14" x14ac:dyDescent="0.2">
      <c r="A535">
        <v>528</v>
      </c>
      <c r="B535" t="s">
        <v>17</v>
      </c>
      <c r="C535">
        <v>550</v>
      </c>
      <c r="D535">
        <v>6</v>
      </c>
      <c r="E535">
        <v>3</v>
      </c>
      <c r="F535">
        <v>800</v>
      </c>
      <c r="G535">
        <v>187</v>
      </c>
      <c r="H535">
        <v>2.1016042780748601</v>
      </c>
      <c r="I535">
        <v>1.72192513368983</v>
      </c>
      <c r="K535">
        <f>G535/C535</f>
        <v>0.34</v>
      </c>
      <c r="L535" s="1"/>
      <c r="M535">
        <f>H535/I535</f>
        <v>1.220496894409941</v>
      </c>
      <c r="N535" s="2"/>
    </row>
    <row r="536" spans="1:14" x14ac:dyDescent="0.2">
      <c r="A536">
        <v>529</v>
      </c>
      <c r="B536" t="s">
        <v>17</v>
      </c>
      <c r="C536">
        <v>550</v>
      </c>
      <c r="D536">
        <v>6</v>
      </c>
      <c r="E536">
        <v>3</v>
      </c>
      <c r="F536">
        <v>800</v>
      </c>
      <c r="G536">
        <v>196</v>
      </c>
      <c r="H536">
        <v>2.12755102040816</v>
      </c>
      <c r="I536">
        <v>1.6785714285714199</v>
      </c>
      <c r="K536">
        <f>G536/C536</f>
        <v>0.35636363636363638</v>
      </c>
      <c r="L536" s="1"/>
      <c r="M536">
        <f>H536/I536</f>
        <v>1.2674772036474209</v>
      </c>
      <c r="N536" s="2"/>
    </row>
    <row r="537" spans="1:14" x14ac:dyDescent="0.2">
      <c r="A537">
        <v>530</v>
      </c>
      <c r="B537" t="s">
        <v>17</v>
      </c>
      <c r="C537">
        <v>550</v>
      </c>
      <c r="D537">
        <v>6</v>
      </c>
      <c r="E537">
        <v>3</v>
      </c>
      <c r="F537">
        <v>800</v>
      </c>
      <c r="G537">
        <v>190</v>
      </c>
      <c r="H537">
        <v>2.1421052631578901</v>
      </c>
      <c r="I537">
        <v>1.5947368421052599</v>
      </c>
      <c r="K537">
        <f>G537/C537</f>
        <v>0.34545454545454546</v>
      </c>
      <c r="L537" s="1"/>
      <c r="M537">
        <f>H537/I537</f>
        <v>1.3432343234323429</v>
      </c>
      <c r="N537" s="2"/>
    </row>
    <row r="538" spans="1:14" x14ac:dyDescent="0.2">
      <c r="A538">
        <v>531</v>
      </c>
      <c r="B538" t="s">
        <v>17</v>
      </c>
      <c r="C538">
        <v>550</v>
      </c>
      <c r="D538">
        <v>6</v>
      </c>
      <c r="E538">
        <v>4</v>
      </c>
      <c r="F538">
        <v>800</v>
      </c>
      <c r="G538">
        <v>204</v>
      </c>
      <c r="H538">
        <v>2.6176470588235201</v>
      </c>
      <c r="I538">
        <v>1.76470588235294</v>
      </c>
      <c r="K538">
        <f>G538/C538</f>
        <v>0.37090909090909091</v>
      </c>
      <c r="L538" s="1">
        <f>SUM(K538:K547)/10</f>
        <v>0.3612727272727273</v>
      </c>
      <c r="M538">
        <f>H538/I538</f>
        <v>1.483333333333329</v>
      </c>
      <c r="N538" s="2">
        <f>SUM(M538:M547)/10</f>
        <v>1.4769241332925147</v>
      </c>
    </row>
    <row r="539" spans="1:14" x14ac:dyDescent="0.2">
      <c r="A539">
        <v>532</v>
      </c>
      <c r="B539" t="s">
        <v>17</v>
      </c>
      <c r="C539">
        <v>550</v>
      </c>
      <c r="D539">
        <v>6</v>
      </c>
      <c r="E539">
        <v>4</v>
      </c>
      <c r="F539">
        <v>800</v>
      </c>
      <c r="G539">
        <v>191</v>
      </c>
      <c r="H539">
        <v>2.7539267015706801</v>
      </c>
      <c r="I539">
        <v>1.7748691099476399</v>
      </c>
      <c r="K539">
        <f>G539/C539</f>
        <v>0.34727272727272729</v>
      </c>
      <c r="L539" s="1"/>
      <c r="M539">
        <f>H539/I539</f>
        <v>1.5516224188790593</v>
      </c>
      <c r="N539" s="2"/>
    </row>
    <row r="540" spans="1:14" x14ac:dyDescent="0.2">
      <c r="A540">
        <v>533</v>
      </c>
      <c r="B540" t="s">
        <v>17</v>
      </c>
      <c r="C540">
        <v>550</v>
      </c>
      <c r="D540">
        <v>6</v>
      </c>
      <c r="E540">
        <v>4</v>
      </c>
      <c r="F540">
        <v>800</v>
      </c>
      <c r="G540">
        <v>205</v>
      </c>
      <c r="H540">
        <v>2.6487804878048702</v>
      </c>
      <c r="I540">
        <v>1.8390243902439001</v>
      </c>
      <c r="K540">
        <f>G540/C540</f>
        <v>0.37272727272727274</v>
      </c>
      <c r="L540" s="1"/>
      <c r="M540">
        <f>H540/I540</f>
        <v>1.4403183023872654</v>
      </c>
      <c r="N540" s="2"/>
    </row>
    <row r="541" spans="1:14" x14ac:dyDescent="0.2">
      <c r="A541">
        <v>534</v>
      </c>
      <c r="B541" t="s">
        <v>17</v>
      </c>
      <c r="C541">
        <v>550</v>
      </c>
      <c r="D541">
        <v>6</v>
      </c>
      <c r="E541">
        <v>4</v>
      </c>
      <c r="F541">
        <v>800</v>
      </c>
      <c r="G541">
        <v>185</v>
      </c>
      <c r="H541">
        <v>2.6918918918918902</v>
      </c>
      <c r="I541">
        <v>1.84864864864864</v>
      </c>
      <c r="K541">
        <f>G541/C541</f>
        <v>0.33636363636363636</v>
      </c>
      <c r="L541" s="1"/>
      <c r="M541">
        <f>H541/I541</f>
        <v>1.4561403508771988</v>
      </c>
      <c r="N541" s="2"/>
    </row>
    <row r="542" spans="1:14" x14ac:dyDescent="0.2">
      <c r="A542">
        <v>535</v>
      </c>
      <c r="B542" t="s">
        <v>17</v>
      </c>
      <c r="C542">
        <v>550</v>
      </c>
      <c r="D542">
        <v>6</v>
      </c>
      <c r="E542">
        <v>4</v>
      </c>
      <c r="F542">
        <v>800</v>
      </c>
      <c r="G542">
        <v>202</v>
      </c>
      <c r="H542">
        <v>2.6237623762376199</v>
      </c>
      <c r="I542">
        <v>1.8069306930693001</v>
      </c>
      <c r="K542">
        <f>G542/C542</f>
        <v>0.36727272727272725</v>
      </c>
      <c r="L542" s="1"/>
      <c r="M542">
        <f>H542/I542</f>
        <v>1.4520547945205513</v>
      </c>
      <c r="N542" s="2"/>
    </row>
    <row r="543" spans="1:14" x14ac:dyDescent="0.2">
      <c r="A543">
        <v>536</v>
      </c>
      <c r="B543" t="s">
        <v>17</v>
      </c>
      <c r="C543">
        <v>550</v>
      </c>
      <c r="D543">
        <v>6</v>
      </c>
      <c r="E543">
        <v>4</v>
      </c>
      <c r="F543">
        <v>800</v>
      </c>
      <c r="G543">
        <v>188</v>
      </c>
      <c r="H543">
        <v>2.5797872340425498</v>
      </c>
      <c r="I543">
        <v>1.84574468085106</v>
      </c>
      <c r="K543">
        <f>G543/C543</f>
        <v>0.3418181818181818</v>
      </c>
      <c r="L543" s="1"/>
      <c r="M543">
        <f>H543/I543</f>
        <v>1.3976945244956782</v>
      </c>
      <c r="N543" s="2"/>
    </row>
    <row r="544" spans="1:14" x14ac:dyDescent="0.2">
      <c r="A544">
        <v>537</v>
      </c>
      <c r="B544" t="s">
        <v>17</v>
      </c>
      <c r="C544">
        <v>550</v>
      </c>
      <c r="D544">
        <v>6</v>
      </c>
      <c r="E544">
        <v>4</v>
      </c>
      <c r="F544">
        <v>800</v>
      </c>
      <c r="G544">
        <v>213</v>
      </c>
      <c r="H544">
        <v>2.79342723004694</v>
      </c>
      <c r="I544">
        <v>1.8497652582159601</v>
      </c>
      <c r="K544">
        <f>G544/C544</f>
        <v>0.38727272727272727</v>
      </c>
      <c r="L544" s="1"/>
      <c r="M544">
        <f>H544/I544</f>
        <v>1.5101522842639568</v>
      </c>
      <c r="N544" s="2"/>
    </row>
    <row r="545" spans="1:14" x14ac:dyDescent="0.2">
      <c r="A545">
        <v>538</v>
      </c>
      <c r="B545" t="s">
        <v>17</v>
      </c>
      <c r="C545">
        <v>550</v>
      </c>
      <c r="D545">
        <v>6</v>
      </c>
      <c r="E545">
        <v>4</v>
      </c>
      <c r="F545">
        <v>800</v>
      </c>
      <c r="G545">
        <v>200</v>
      </c>
      <c r="H545">
        <v>2.7149999999999999</v>
      </c>
      <c r="I545">
        <v>1.81</v>
      </c>
      <c r="K545">
        <f>G545/C545</f>
        <v>0.36363636363636365</v>
      </c>
      <c r="L545" s="1"/>
      <c r="M545">
        <f>H545/I545</f>
        <v>1.4999999999999998</v>
      </c>
      <c r="N545" s="2"/>
    </row>
    <row r="546" spans="1:14" x14ac:dyDescent="0.2">
      <c r="A546">
        <v>539</v>
      </c>
      <c r="B546" t="s">
        <v>17</v>
      </c>
      <c r="C546">
        <v>550</v>
      </c>
      <c r="D546">
        <v>6</v>
      </c>
      <c r="E546">
        <v>4</v>
      </c>
      <c r="F546">
        <v>800</v>
      </c>
      <c r="G546">
        <v>196</v>
      </c>
      <c r="H546">
        <v>2.7091836734693802</v>
      </c>
      <c r="I546">
        <v>1.7653061224489699</v>
      </c>
      <c r="K546">
        <f>G546/C546</f>
        <v>0.35636363636363638</v>
      </c>
      <c r="L546" s="1"/>
      <c r="M546">
        <f>H546/I546</f>
        <v>1.5346820809248596</v>
      </c>
      <c r="N546" s="2"/>
    </row>
    <row r="547" spans="1:14" x14ac:dyDescent="0.2">
      <c r="A547">
        <v>540</v>
      </c>
      <c r="B547" t="s">
        <v>17</v>
      </c>
      <c r="C547">
        <v>550</v>
      </c>
      <c r="D547">
        <v>6</v>
      </c>
      <c r="E547">
        <v>4</v>
      </c>
      <c r="F547">
        <v>800</v>
      </c>
      <c r="G547">
        <v>203</v>
      </c>
      <c r="H547">
        <v>2.6305418719211802</v>
      </c>
      <c r="I547">
        <v>1.8226600985221599</v>
      </c>
      <c r="K547">
        <f>G547/C547</f>
        <v>0.36909090909090908</v>
      </c>
      <c r="L547" s="1"/>
      <c r="M547">
        <f>H547/I547</f>
        <v>1.443243243243248</v>
      </c>
      <c r="N547" s="2"/>
    </row>
    <row r="548" spans="1:14" x14ac:dyDescent="0.2">
      <c r="A548">
        <v>541</v>
      </c>
      <c r="B548" t="s">
        <v>17</v>
      </c>
      <c r="C548">
        <v>550</v>
      </c>
      <c r="D548">
        <v>6</v>
      </c>
      <c r="E548">
        <v>5</v>
      </c>
      <c r="F548">
        <v>800</v>
      </c>
      <c r="G548">
        <v>211</v>
      </c>
      <c r="H548">
        <v>3.23696682464454</v>
      </c>
      <c r="I548">
        <v>1.8720379146919399</v>
      </c>
      <c r="K548">
        <f>G548/C548</f>
        <v>0.38363636363636361</v>
      </c>
      <c r="L548" s="1">
        <f>SUM(K548:K557)/10</f>
        <v>0.38018181818181818</v>
      </c>
      <c r="M548">
        <f>H548/I548</f>
        <v>1.7291139240506306</v>
      </c>
      <c r="N548" s="2">
        <f>SUM(M548:M557)/10</f>
        <v>1.7875216079035656</v>
      </c>
    </row>
    <row r="549" spans="1:14" x14ac:dyDescent="0.2">
      <c r="A549">
        <v>542</v>
      </c>
      <c r="B549" t="s">
        <v>17</v>
      </c>
      <c r="C549">
        <v>550</v>
      </c>
      <c r="D549">
        <v>6</v>
      </c>
      <c r="E549">
        <v>5</v>
      </c>
      <c r="F549">
        <v>800</v>
      </c>
      <c r="G549">
        <v>203</v>
      </c>
      <c r="H549">
        <v>3.0837438423645298</v>
      </c>
      <c r="I549">
        <v>1.7586206896551699</v>
      </c>
      <c r="K549">
        <f>G549/C549</f>
        <v>0.36909090909090908</v>
      </c>
      <c r="L549" s="1"/>
      <c r="M549">
        <f>H549/I549</f>
        <v>1.7535014005602254</v>
      </c>
      <c r="N549" s="2"/>
    </row>
    <row r="550" spans="1:14" x14ac:dyDescent="0.2">
      <c r="A550">
        <v>543</v>
      </c>
      <c r="B550" t="s">
        <v>17</v>
      </c>
      <c r="C550">
        <v>550</v>
      </c>
      <c r="D550">
        <v>6</v>
      </c>
      <c r="E550">
        <v>5</v>
      </c>
      <c r="F550">
        <v>800</v>
      </c>
      <c r="G550">
        <v>218</v>
      </c>
      <c r="H550">
        <v>3.28899082568807</v>
      </c>
      <c r="I550">
        <v>1.8348623853210999</v>
      </c>
      <c r="K550">
        <f>G550/C550</f>
        <v>0.39636363636363636</v>
      </c>
      <c r="L550" s="1"/>
      <c r="M550">
        <f>H550/I550</f>
        <v>1.7924999999999991</v>
      </c>
      <c r="N550" s="2"/>
    </row>
    <row r="551" spans="1:14" x14ac:dyDescent="0.2">
      <c r="A551">
        <v>544</v>
      </c>
      <c r="B551" t="s">
        <v>17</v>
      </c>
      <c r="C551">
        <v>550</v>
      </c>
      <c r="D551">
        <v>6</v>
      </c>
      <c r="E551">
        <v>5</v>
      </c>
      <c r="F551">
        <v>800</v>
      </c>
      <c r="G551">
        <v>210</v>
      </c>
      <c r="H551">
        <v>3.3</v>
      </c>
      <c r="I551">
        <v>1.9047619047619</v>
      </c>
      <c r="K551">
        <f>G551/C551</f>
        <v>0.38181818181818183</v>
      </c>
      <c r="L551" s="1"/>
      <c r="M551">
        <f>H551/I551</f>
        <v>1.7325000000000041</v>
      </c>
      <c r="N551" s="2"/>
    </row>
    <row r="552" spans="1:14" x14ac:dyDescent="0.2">
      <c r="A552">
        <v>545</v>
      </c>
      <c r="B552" t="s">
        <v>17</v>
      </c>
      <c r="C552">
        <v>550</v>
      </c>
      <c r="D552">
        <v>6</v>
      </c>
      <c r="E552">
        <v>5</v>
      </c>
      <c r="F552">
        <v>800</v>
      </c>
      <c r="G552">
        <v>205</v>
      </c>
      <c r="H552">
        <v>3.2</v>
      </c>
      <c r="I552">
        <v>1.76097560975609</v>
      </c>
      <c r="K552">
        <f>G552/C552</f>
        <v>0.37272727272727274</v>
      </c>
      <c r="L552" s="1"/>
      <c r="M552">
        <f>H552/I552</f>
        <v>1.817174515235465</v>
      </c>
      <c r="N552" s="2"/>
    </row>
    <row r="553" spans="1:14" x14ac:dyDescent="0.2">
      <c r="A553">
        <v>546</v>
      </c>
      <c r="B553" t="s">
        <v>17</v>
      </c>
      <c r="C553">
        <v>550</v>
      </c>
      <c r="D553">
        <v>6</v>
      </c>
      <c r="E553">
        <v>5</v>
      </c>
      <c r="F553">
        <v>800</v>
      </c>
      <c r="G553">
        <v>217</v>
      </c>
      <c r="H553">
        <v>3.2350230414746499</v>
      </c>
      <c r="I553">
        <v>1.8110599078341001</v>
      </c>
      <c r="K553">
        <f>G553/C553</f>
        <v>0.39454545454545453</v>
      </c>
      <c r="L553" s="1"/>
      <c r="M553">
        <f>H553/I553</f>
        <v>1.7862595419847316</v>
      </c>
      <c r="N553" s="2"/>
    </row>
    <row r="554" spans="1:14" x14ac:dyDescent="0.2">
      <c r="A554">
        <v>547</v>
      </c>
      <c r="B554" t="s">
        <v>17</v>
      </c>
      <c r="C554">
        <v>550</v>
      </c>
      <c r="D554">
        <v>6</v>
      </c>
      <c r="E554">
        <v>5</v>
      </c>
      <c r="F554">
        <v>800</v>
      </c>
      <c r="G554">
        <v>200</v>
      </c>
      <c r="H554">
        <v>3.12</v>
      </c>
      <c r="I554">
        <v>1.885</v>
      </c>
      <c r="K554">
        <f>G554/C554</f>
        <v>0.36363636363636365</v>
      </c>
      <c r="L554" s="1"/>
      <c r="M554">
        <f>H554/I554</f>
        <v>1.6551724137931034</v>
      </c>
      <c r="N554" s="2"/>
    </row>
    <row r="555" spans="1:14" x14ac:dyDescent="0.2">
      <c r="A555">
        <v>548</v>
      </c>
      <c r="B555" t="s">
        <v>17</v>
      </c>
      <c r="C555">
        <v>550</v>
      </c>
      <c r="D555">
        <v>6</v>
      </c>
      <c r="E555">
        <v>5</v>
      </c>
      <c r="F555">
        <v>800</v>
      </c>
      <c r="G555">
        <v>209</v>
      </c>
      <c r="H555">
        <v>3.2248803827751198</v>
      </c>
      <c r="I555">
        <v>1.7224880382775101</v>
      </c>
      <c r="K555">
        <f>G555/C555</f>
        <v>0.38</v>
      </c>
      <c r="L555" s="1"/>
      <c r="M555">
        <f>H555/I555</f>
        <v>1.8722222222222245</v>
      </c>
      <c r="N555" s="2"/>
    </row>
    <row r="556" spans="1:14" x14ac:dyDescent="0.2">
      <c r="A556">
        <v>549</v>
      </c>
      <c r="B556" t="s">
        <v>17</v>
      </c>
      <c r="C556">
        <v>550</v>
      </c>
      <c r="D556">
        <v>6</v>
      </c>
      <c r="E556">
        <v>5</v>
      </c>
      <c r="F556">
        <v>800</v>
      </c>
      <c r="G556">
        <v>203</v>
      </c>
      <c r="H556">
        <v>3.2660098522167398</v>
      </c>
      <c r="I556">
        <v>1.7635467980295501</v>
      </c>
      <c r="K556">
        <f>G556/C556</f>
        <v>0.36909090909090908</v>
      </c>
      <c r="L556" s="1"/>
      <c r="M556">
        <f>H556/I556</f>
        <v>1.8519553072625716</v>
      </c>
      <c r="N556" s="2"/>
    </row>
    <row r="557" spans="1:14" x14ac:dyDescent="0.2">
      <c r="A557">
        <v>550</v>
      </c>
      <c r="B557" t="s">
        <v>17</v>
      </c>
      <c r="C557">
        <v>550</v>
      </c>
      <c r="D557">
        <v>6</v>
      </c>
      <c r="E557">
        <v>5</v>
      </c>
      <c r="F557">
        <v>800</v>
      </c>
      <c r="G557">
        <v>215</v>
      </c>
      <c r="H557">
        <v>3.34883720930232</v>
      </c>
      <c r="I557">
        <v>1.7767441860465101</v>
      </c>
      <c r="K557">
        <f>G557/C557</f>
        <v>0.39090909090909093</v>
      </c>
      <c r="L557" s="1"/>
      <c r="M557">
        <f>H557/I557</f>
        <v>1.8848167539267</v>
      </c>
      <c r="N557" s="2"/>
    </row>
    <row r="558" spans="1:14" x14ac:dyDescent="0.2">
      <c r="A558">
        <v>551</v>
      </c>
      <c r="B558" t="s">
        <v>17</v>
      </c>
      <c r="C558">
        <v>550</v>
      </c>
      <c r="D558">
        <v>6</v>
      </c>
      <c r="E558">
        <v>6</v>
      </c>
      <c r="F558">
        <v>800</v>
      </c>
      <c r="G558">
        <v>217</v>
      </c>
      <c r="H558">
        <v>3.9400921658986099</v>
      </c>
      <c r="I558">
        <v>1.70506912442396</v>
      </c>
      <c r="K558">
        <f>G558/C558</f>
        <v>0.39454545454545453</v>
      </c>
      <c r="L558" s="1">
        <f>SUM(K558:K567)/10</f>
        <v>0.39290909090909087</v>
      </c>
      <c r="M558">
        <f>H558/I558</f>
        <v>2.3108108108108105</v>
      </c>
      <c r="N558" s="2">
        <f>SUM(M558:M567)/10</f>
        <v>2.1616277456082345</v>
      </c>
    </row>
    <row r="559" spans="1:14" x14ac:dyDescent="0.2">
      <c r="A559">
        <v>552</v>
      </c>
      <c r="B559" t="s">
        <v>17</v>
      </c>
      <c r="C559">
        <v>550</v>
      </c>
      <c r="D559">
        <v>6</v>
      </c>
      <c r="E559">
        <v>6</v>
      </c>
      <c r="F559">
        <v>800</v>
      </c>
      <c r="G559">
        <v>216</v>
      </c>
      <c r="H559">
        <v>4.0185185185185102</v>
      </c>
      <c r="I559">
        <v>1.7129629629629599</v>
      </c>
      <c r="K559">
        <f>G559/C559</f>
        <v>0.3927272727272727</v>
      </c>
      <c r="L559" s="1"/>
      <c r="M559">
        <f>H559/I559</f>
        <v>2.3459459459459451</v>
      </c>
      <c r="N559" s="2"/>
    </row>
    <row r="560" spans="1:14" x14ac:dyDescent="0.2">
      <c r="A560">
        <v>553</v>
      </c>
      <c r="B560" t="s">
        <v>17</v>
      </c>
      <c r="C560">
        <v>550</v>
      </c>
      <c r="D560">
        <v>6</v>
      </c>
      <c r="E560">
        <v>6</v>
      </c>
      <c r="F560">
        <v>800</v>
      </c>
      <c r="G560">
        <v>213</v>
      </c>
      <c r="H560">
        <v>3.7183098591549202</v>
      </c>
      <c r="I560">
        <v>1.7417840375586799</v>
      </c>
      <c r="K560">
        <f>G560/C560</f>
        <v>0.38727272727272727</v>
      </c>
      <c r="L560" s="1"/>
      <c r="M560">
        <f>H560/I560</f>
        <v>2.1347708894878719</v>
      </c>
      <c r="N560" s="2"/>
    </row>
    <row r="561" spans="1:14" x14ac:dyDescent="0.2">
      <c r="A561">
        <v>554</v>
      </c>
      <c r="B561" t="s">
        <v>17</v>
      </c>
      <c r="C561">
        <v>550</v>
      </c>
      <c r="D561">
        <v>6</v>
      </c>
      <c r="E561">
        <v>6</v>
      </c>
      <c r="F561">
        <v>800</v>
      </c>
      <c r="G561">
        <v>222</v>
      </c>
      <c r="H561">
        <v>3.7792792792792702</v>
      </c>
      <c r="I561">
        <v>1.8243243243243199</v>
      </c>
      <c r="K561">
        <f>G561/C561</f>
        <v>0.40363636363636363</v>
      </c>
      <c r="L561" s="1"/>
      <c r="M561">
        <f>H561/I561</f>
        <v>2.0716049382716051</v>
      </c>
      <c r="N561" s="2"/>
    </row>
    <row r="562" spans="1:14" x14ac:dyDescent="0.2">
      <c r="A562">
        <v>555</v>
      </c>
      <c r="B562" t="s">
        <v>17</v>
      </c>
      <c r="C562">
        <v>550</v>
      </c>
      <c r="D562">
        <v>6</v>
      </c>
      <c r="E562">
        <v>6</v>
      </c>
      <c r="F562">
        <v>800</v>
      </c>
      <c r="G562">
        <v>216</v>
      </c>
      <c r="H562">
        <v>3.7777777777777701</v>
      </c>
      <c r="I562">
        <v>1.74074074074074</v>
      </c>
      <c r="K562">
        <f>G562/C562</f>
        <v>0.3927272727272727</v>
      </c>
      <c r="L562" s="1"/>
      <c r="M562">
        <f>H562/I562</f>
        <v>2.1702127659574435</v>
      </c>
      <c r="N562" s="2"/>
    </row>
    <row r="563" spans="1:14" x14ac:dyDescent="0.2">
      <c r="A563">
        <v>556</v>
      </c>
      <c r="B563" t="s">
        <v>17</v>
      </c>
      <c r="C563">
        <v>550</v>
      </c>
      <c r="D563">
        <v>6</v>
      </c>
      <c r="E563">
        <v>6</v>
      </c>
      <c r="F563">
        <v>800</v>
      </c>
      <c r="G563">
        <v>222</v>
      </c>
      <c r="H563">
        <v>3.8198198198198199</v>
      </c>
      <c r="I563">
        <v>1.8018018018018001</v>
      </c>
      <c r="K563">
        <f>G563/C563</f>
        <v>0.40363636363636363</v>
      </c>
      <c r="L563" s="1"/>
      <c r="M563">
        <f>H563/I563</f>
        <v>2.1200000000000019</v>
      </c>
      <c r="N563" s="2"/>
    </row>
    <row r="564" spans="1:14" x14ac:dyDescent="0.2">
      <c r="A564">
        <v>557</v>
      </c>
      <c r="B564" t="s">
        <v>17</v>
      </c>
      <c r="C564">
        <v>550</v>
      </c>
      <c r="D564">
        <v>6</v>
      </c>
      <c r="E564">
        <v>6</v>
      </c>
      <c r="F564">
        <v>800</v>
      </c>
      <c r="G564">
        <v>216</v>
      </c>
      <c r="H564">
        <v>3.9444444444444402</v>
      </c>
      <c r="I564">
        <v>1.7731481481481399</v>
      </c>
      <c r="K564">
        <f>G564/C564</f>
        <v>0.3927272727272727</v>
      </c>
      <c r="L564" s="1"/>
      <c r="M564">
        <f>H564/I564</f>
        <v>2.2245430809399558</v>
      </c>
      <c r="N564" s="2"/>
    </row>
    <row r="565" spans="1:14" x14ac:dyDescent="0.2">
      <c r="A565">
        <v>558</v>
      </c>
      <c r="B565" t="s">
        <v>17</v>
      </c>
      <c r="C565">
        <v>550</v>
      </c>
      <c r="D565">
        <v>6</v>
      </c>
      <c r="E565">
        <v>6</v>
      </c>
      <c r="F565">
        <v>800</v>
      </c>
      <c r="G565">
        <v>212</v>
      </c>
      <c r="H565">
        <v>3.9292452830188598</v>
      </c>
      <c r="I565">
        <v>1.9198113207547101</v>
      </c>
      <c r="K565">
        <f>G565/C565</f>
        <v>0.38545454545454544</v>
      </c>
      <c r="L565" s="1"/>
      <c r="M565">
        <f>H565/I565</f>
        <v>2.0466830466830497</v>
      </c>
      <c r="N565" s="2"/>
    </row>
    <row r="566" spans="1:14" x14ac:dyDescent="0.2">
      <c r="A566">
        <v>559</v>
      </c>
      <c r="B566" t="s">
        <v>17</v>
      </c>
      <c r="C566">
        <v>550</v>
      </c>
      <c r="D566">
        <v>6</v>
      </c>
      <c r="E566">
        <v>6</v>
      </c>
      <c r="F566">
        <v>800</v>
      </c>
      <c r="G566">
        <v>217</v>
      </c>
      <c r="H566">
        <v>3.7926267281105899</v>
      </c>
      <c r="I566">
        <v>1.7465437788018401</v>
      </c>
      <c r="K566">
        <f>G566/C566</f>
        <v>0.39454545454545453</v>
      </c>
      <c r="L566" s="1"/>
      <c r="M566">
        <f>H566/I566</f>
        <v>2.1715039577836399</v>
      </c>
      <c r="N566" s="2"/>
    </row>
    <row r="567" spans="1:14" x14ac:dyDescent="0.2">
      <c r="A567">
        <v>560</v>
      </c>
      <c r="B567" t="s">
        <v>17</v>
      </c>
      <c r="C567">
        <v>550</v>
      </c>
      <c r="D567">
        <v>6</v>
      </c>
      <c r="E567">
        <v>6</v>
      </c>
      <c r="F567">
        <v>800</v>
      </c>
      <c r="G567">
        <v>210</v>
      </c>
      <c r="H567">
        <v>3.8095238095238</v>
      </c>
      <c r="I567">
        <v>1.8857142857142799</v>
      </c>
      <c r="K567">
        <f>G567/C567</f>
        <v>0.38181818181818183</v>
      </c>
      <c r="L567" s="1"/>
      <c r="M567">
        <f>H567/I567</f>
        <v>2.0202020202020212</v>
      </c>
      <c r="N567" s="2"/>
    </row>
    <row r="568" spans="1:14" x14ac:dyDescent="0.2">
      <c r="A568">
        <v>561</v>
      </c>
      <c r="B568" t="s">
        <v>17</v>
      </c>
      <c r="C568">
        <v>550</v>
      </c>
      <c r="D568">
        <v>6</v>
      </c>
      <c r="E568">
        <v>7</v>
      </c>
      <c r="F568">
        <v>800</v>
      </c>
      <c r="G568">
        <v>218</v>
      </c>
      <c r="H568">
        <v>4.6651376146788897</v>
      </c>
      <c r="I568">
        <v>1.88532110091743</v>
      </c>
      <c r="K568">
        <f>G568/C568</f>
        <v>0.39636363636363636</v>
      </c>
      <c r="L568" s="1">
        <f>SUM(K568:K577)/10</f>
        <v>0.39690909090909082</v>
      </c>
      <c r="M568">
        <f>H568/I568</f>
        <v>2.4744525547445222</v>
      </c>
      <c r="N568" s="2">
        <f>SUM(M568:M577)/10</f>
        <v>2.4041535667027198</v>
      </c>
    </row>
    <row r="569" spans="1:14" x14ac:dyDescent="0.2">
      <c r="A569">
        <v>562</v>
      </c>
      <c r="B569" t="s">
        <v>17</v>
      </c>
      <c r="C569">
        <v>550</v>
      </c>
      <c r="D569">
        <v>6</v>
      </c>
      <c r="E569">
        <v>7</v>
      </c>
      <c r="F569">
        <v>800</v>
      </c>
      <c r="G569">
        <v>208</v>
      </c>
      <c r="H569">
        <v>4.3798076923076898</v>
      </c>
      <c r="I569">
        <v>1.84134615384615</v>
      </c>
      <c r="K569">
        <f>G569/C569</f>
        <v>0.37818181818181817</v>
      </c>
      <c r="L569" s="1"/>
      <c r="M569">
        <f>H569/I569</f>
        <v>2.3785900783289855</v>
      </c>
      <c r="N569" s="2"/>
    </row>
    <row r="570" spans="1:14" x14ac:dyDescent="0.2">
      <c r="A570">
        <v>563</v>
      </c>
      <c r="B570" t="s">
        <v>17</v>
      </c>
      <c r="C570">
        <v>550</v>
      </c>
      <c r="D570">
        <v>6</v>
      </c>
      <c r="E570">
        <v>7</v>
      </c>
      <c r="F570">
        <v>800</v>
      </c>
      <c r="G570">
        <v>199</v>
      </c>
      <c r="H570">
        <v>4.5427135678391899</v>
      </c>
      <c r="I570">
        <v>1.8140703517587899</v>
      </c>
      <c r="K570">
        <f>G570/C570</f>
        <v>0.36181818181818182</v>
      </c>
      <c r="L570" s="1"/>
      <c r="M570">
        <f>H570/I570</f>
        <v>2.5041551246537419</v>
      </c>
      <c r="N570" s="2"/>
    </row>
    <row r="571" spans="1:14" x14ac:dyDescent="0.2">
      <c r="A571">
        <v>564</v>
      </c>
      <c r="B571" t="s">
        <v>17</v>
      </c>
      <c r="C571">
        <v>550</v>
      </c>
      <c r="D571">
        <v>6</v>
      </c>
      <c r="E571">
        <v>7</v>
      </c>
      <c r="F571">
        <v>800</v>
      </c>
      <c r="G571">
        <v>219</v>
      </c>
      <c r="H571">
        <v>4.3333333333333304</v>
      </c>
      <c r="I571">
        <v>1.8310502283104999</v>
      </c>
      <c r="K571">
        <f>G571/C571</f>
        <v>0.39818181818181819</v>
      </c>
      <c r="L571" s="1"/>
      <c r="M571">
        <f>H571/I571</f>
        <v>2.3665835411471337</v>
      </c>
      <c r="N571" s="2"/>
    </row>
    <row r="572" spans="1:14" x14ac:dyDescent="0.2">
      <c r="A572">
        <v>565</v>
      </c>
      <c r="B572" t="s">
        <v>17</v>
      </c>
      <c r="C572">
        <v>550</v>
      </c>
      <c r="D572">
        <v>6</v>
      </c>
      <c r="E572">
        <v>7</v>
      </c>
      <c r="F572">
        <v>800</v>
      </c>
      <c r="G572">
        <v>226</v>
      </c>
      <c r="H572">
        <v>4.6371681415929196</v>
      </c>
      <c r="I572">
        <v>1.8672566371681401</v>
      </c>
      <c r="K572">
        <f>G572/C572</f>
        <v>0.41090909090909089</v>
      </c>
      <c r="L572" s="1"/>
      <c r="M572">
        <f>H572/I572</f>
        <v>2.4834123222748832</v>
      </c>
      <c r="N572" s="2"/>
    </row>
    <row r="573" spans="1:14" x14ac:dyDescent="0.2">
      <c r="A573">
        <v>566</v>
      </c>
      <c r="B573" t="s">
        <v>17</v>
      </c>
      <c r="C573">
        <v>550</v>
      </c>
      <c r="D573">
        <v>6</v>
      </c>
      <c r="E573">
        <v>7</v>
      </c>
      <c r="F573">
        <v>800</v>
      </c>
      <c r="G573">
        <v>238</v>
      </c>
      <c r="H573">
        <v>4.4579831932773102</v>
      </c>
      <c r="I573">
        <v>1.78991596638655</v>
      </c>
      <c r="K573">
        <f>G573/C573</f>
        <v>0.43272727272727274</v>
      </c>
      <c r="L573" s="1"/>
      <c r="M573">
        <f>H573/I573</f>
        <v>2.4906103286385037</v>
      </c>
      <c r="N573" s="2"/>
    </row>
    <row r="574" spans="1:14" x14ac:dyDescent="0.2">
      <c r="A574">
        <v>567</v>
      </c>
      <c r="B574" t="s">
        <v>17</v>
      </c>
      <c r="C574">
        <v>550</v>
      </c>
      <c r="D574">
        <v>6</v>
      </c>
      <c r="E574">
        <v>7</v>
      </c>
      <c r="F574">
        <v>800</v>
      </c>
      <c r="G574">
        <v>212</v>
      </c>
      <c r="H574">
        <v>4.4669811320754702</v>
      </c>
      <c r="I574">
        <v>1.8396226415094299</v>
      </c>
      <c r="K574">
        <f>G574/C574</f>
        <v>0.38545454545454544</v>
      </c>
      <c r="L574" s="1"/>
      <c r="M574">
        <f>H574/I574</f>
        <v>2.4282051282051329</v>
      </c>
      <c r="N574" s="2"/>
    </row>
    <row r="575" spans="1:14" x14ac:dyDescent="0.2">
      <c r="A575">
        <v>568</v>
      </c>
      <c r="B575" t="s">
        <v>17</v>
      </c>
      <c r="C575">
        <v>550</v>
      </c>
      <c r="D575">
        <v>6</v>
      </c>
      <c r="E575">
        <v>7</v>
      </c>
      <c r="F575">
        <v>800</v>
      </c>
      <c r="G575">
        <v>206</v>
      </c>
      <c r="H575">
        <v>4.15533980582524</v>
      </c>
      <c r="I575">
        <v>1.90776699029126</v>
      </c>
      <c r="K575">
        <f>G575/C575</f>
        <v>0.37454545454545457</v>
      </c>
      <c r="L575" s="1"/>
      <c r="M575">
        <f>H575/I575</f>
        <v>2.1781170483460572</v>
      </c>
      <c r="N575" s="2"/>
    </row>
    <row r="576" spans="1:14" x14ac:dyDescent="0.2">
      <c r="A576">
        <v>569</v>
      </c>
      <c r="B576" t="s">
        <v>17</v>
      </c>
      <c r="C576">
        <v>550</v>
      </c>
      <c r="D576">
        <v>6</v>
      </c>
      <c r="E576">
        <v>7</v>
      </c>
      <c r="F576">
        <v>800</v>
      </c>
      <c r="G576">
        <v>230</v>
      </c>
      <c r="H576">
        <v>4.5565217391304298</v>
      </c>
      <c r="I576">
        <v>1.9304347826086901</v>
      </c>
      <c r="K576">
        <f>G576/C576</f>
        <v>0.41818181818181815</v>
      </c>
      <c r="L576" s="1"/>
      <c r="M576">
        <f>H576/I576</f>
        <v>2.3603603603603647</v>
      </c>
      <c r="N576" s="2"/>
    </row>
    <row r="577" spans="1:14" x14ac:dyDescent="0.2">
      <c r="A577">
        <v>570</v>
      </c>
      <c r="B577" t="s">
        <v>17</v>
      </c>
      <c r="C577">
        <v>550</v>
      </c>
      <c r="D577">
        <v>6</v>
      </c>
      <c r="E577">
        <v>7</v>
      </c>
      <c r="F577">
        <v>800</v>
      </c>
      <c r="G577">
        <v>227</v>
      </c>
      <c r="H577">
        <v>4.4713656387665202</v>
      </c>
      <c r="I577">
        <v>1.88105726872246</v>
      </c>
      <c r="K577">
        <f>G577/C577</f>
        <v>0.41272727272727272</v>
      </c>
      <c r="L577" s="1"/>
      <c r="M577">
        <f>H577/I577</f>
        <v>2.3770491803278779</v>
      </c>
      <c r="N577" s="2"/>
    </row>
    <row r="578" spans="1:14" x14ac:dyDescent="0.2">
      <c r="A578">
        <v>571</v>
      </c>
      <c r="B578" t="s">
        <v>17</v>
      </c>
      <c r="C578">
        <v>550</v>
      </c>
      <c r="D578">
        <v>6</v>
      </c>
      <c r="E578">
        <v>8</v>
      </c>
      <c r="F578">
        <v>800</v>
      </c>
      <c r="G578">
        <v>227</v>
      </c>
      <c r="H578">
        <v>4.8942731277532996</v>
      </c>
      <c r="I578">
        <v>1.7577092511013199</v>
      </c>
      <c r="K578">
        <f>G578/C578</f>
        <v>0.41272727272727272</v>
      </c>
      <c r="L578" s="1">
        <f>SUM(K578:K587)/10</f>
        <v>0.38581818181818178</v>
      </c>
      <c r="M578">
        <f>H578/I578</f>
        <v>2.7844611528822059</v>
      </c>
      <c r="N578" s="2">
        <f>SUM(M578:M587)/10</f>
        <v>2.639224062200948</v>
      </c>
    </row>
    <row r="579" spans="1:14" x14ac:dyDescent="0.2">
      <c r="A579">
        <v>572</v>
      </c>
      <c r="B579" t="s">
        <v>17</v>
      </c>
      <c r="C579">
        <v>550</v>
      </c>
      <c r="D579">
        <v>6</v>
      </c>
      <c r="E579">
        <v>8</v>
      </c>
      <c r="F579">
        <v>800</v>
      </c>
      <c r="G579">
        <v>202</v>
      </c>
      <c r="H579">
        <v>4.71782178217821</v>
      </c>
      <c r="I579">
        <v>1.7871287128712801</v>
      </c>
      <c r="K579">
        <f>G579/C579</f>
        <v>0.36727272727272725</v>
      </c>
      <c r="L579" s="1"/>
      <c r="M579">
        <f>H579/I579</f>
        <v>2.6398891966759064</v>
      </c>
      <c r="N579" s="2"/>
    </row>
    <row r="580" spans="1:14" x14ac:dyDescent="0.2">
      <c r="A580">
        <v>573</v>
      </c>
      <c r="B580" t="s">
        <v>17</v>
      </c>
      <c r="C580">
        <v>550</v>
      </c>
      <c r="D580">
        <v>6</v>
      </c>
      <c r="E580">
        <v>8</v>
      </c>
      <c r="F580">
        <v>800</v>
      </c>
      <c r="G580">
        <v>204</v>
      </c>
      <c r="H580">
        <v>4.6519607843137196</v>
      </c>
      <c r="I580">
        <v>1.94117647058823</v>
      </c>
      <c r="K580">
        <f>G580/C580</f>
        <v>0.37090909090909091</v>
      </c>
      <c r="L580" s="1"/>
      <c r="M580">
        <f>H580/I580</f>
        <v>2.3964646464646502</v>
      </c>
      <c r="N580" s="2"/>
    </row>
    <row r="581" spans="1:14" x14ac:dyDescent="0.2">
      <c r="A581">
        <v>574</v>
      </c>
      <c r="B581" t="s">
        <v>17</v>
      </c>
      <c r="C581">
        <v>550</v>
      </c>
      <c r="D581">
        <v>6</v>
      </c>
      <c r="E581">
        <v>8</v>
      </c>
      <c r="F581">
        <v>800</v>
      </c>
      <c r="G581">
        <v>211</v>
      </c>
      <c r="H581">
        <v>4.7914691943127901</v>
      </c>
      <c r="I581">
        <v>1.9194312796208499</v>
      </c>
      <c r="K581">
        <f>G581/C581</f>
        <v>0.38363636363636361</v>
      </c>
      <c r="L581" s="1"/>
      <c r="M581">
        <f>H581/I581</f>
        <v>2.4962962962962973</v>
      </c>
      <c r="N581" s="2"/>
    </row>
    <row r="582" spans="1:14" x14ac:dyDescent="0.2">
      <c r="A582">
        <v>575</v>
      </c>
      <c r="B582" t="s">
        <v>17</v>
      </c>
      <c r="C582">
        <v>550</v>
      </c>
      <c r="D582">
        <v>6</v>
      </c>
      <c r="E582">
        <v>8</v>
      </c>
      <c r="F582">
        <v>800</v>
      </c>
      <c r="G582">
        <v>220</v>
      </c>
      <c r="H582">
        <v>5.19545454545454</v>
      </c>
      <c r="I582">
        <v>1.89090909090909</v>
      </c>
      <c r="K582">
        <f>G582/C582</f>
        <v>0.4</v>
      </c>
      <c r="L582" s="1"/>
      <c r="M582">
        <f>H582/I582</f>
        <v>2.7475961538461524</v>
      </c>
      <c r="N582" s="2"/>
    </row>
    <row r="583" spans="1:14" x14ac:dyDescent="0.2">
      <c r="A583">
        <v>576</v>
      </c>
      <c r="B583" t="s">
        <v>17</v>
      </c>
      <c r="C583">
        <v>550</v>
      </c>
      <c r="D583">
        <v>6</v>
      </c>
      <c r="E583">
        <v>8</v>
      </c>
      <c r="F583">
        <v>800</v>
      </c>
      <c r="G583">
        <v>206</v>
      </c>
      <c r="H583">
        <v>5.0679611650485397</v>
      </c>
      <c r="I583">
        <v>1.8398058252427101</v>
      </c>
      <c r="K583">
        <f>G583/C583</f>
        <v>0.37454545454545457</v>
      </c>
      <c r="L583" s="1"/>
      <c r="M583">
        <f>H583/I583</f>
        <v>2.7546174142480315</v>
      </c>
      <c r="N583" s="2"/>
    </row>
    <row r="584" spans="1:14" x14ac:dyDescent="0.2">
      <c r="A584">
        <v>577</v>
      </c>
      <c r="B584" t="s">
        <v>17</v>
      </c>
      <c r="C584">
        <v>550</v>
      </c>
      <c r="D584">
        <v>6</v>
      </c>
      <c r="E584">
        <v>8</v>
      </c>
      <c r="F584">
        <v>800</v>
      </c>
      <c r="G584">
        <v>219</v>
      </c>
      <c r="H584">
        <v>4.7625570776255701</v>
      </c>
      <c r="I584">
        <v>1.8995433789954299</v>
      </c>
      <c r="K584">
        <f>G584/C584</f>
        <v>0.39818181818181819</v>
      </c>
      <c r="L584" s="1"/>
      <c r="M584">
        <f>H584/I584</f>
        <v>2.5072115384615432</v>
      </c>
      <c r="N584" s="2"/>
    </row>
    <row r="585" spans="1:14" x14ac:dyDescent="0.2">
      <c r="A585">
        <v>578</v>
      </c>
      <c r="B585" t="s">
        <v>17</v>
      </c>
      <c r="C585">
        <v>550</v>
      </c>
      <c r="D585">
        <v>6</v>
      </c>
      <c r="E585">
        <v>8</v>
      </c>
      <c r="F585">
        <v>800</v>
      </c>
      <c r="G585">
        <v>202</v>
      </c>
      <c r="H585">
        <v>4.9950495049504902</v>
      </c>
      <c r="I585">
        <v>1.9752475247524699</v>
      </c>
      <c r="K585">
        <f>G585/C585</f>
        <v>0.36727272727272725</v>
      </c>
      <c r="L585" s="1"/>
      <c r="M585">
        <f>H585/I585</f>
        <v>2.5288220551378489</v>
      </c>
      <c r="N585" s="2"/>
    </row>
    <row r="586" spans="1:14" x14ac:dyDescent="0.2">
      <c r="A586">
        <v>579</v>
      </c>
      <c r="B586" t="s">
        <v>17</v>
      </c>
      <c r="C586">
        <v>550</v>
      </c>
      <c r="D586">
        <v>6</v>
      </c>
      <c r="E586">
        <v>8</v>
      </c>
      <c r="F586">
        <v>800</v>
      </c>
      <c r="G586">
        <v>214</v>
      </c>
      <c r="H586">
        <v>5.0420560747663501</v>
      </c>
      <c r="I586">
        <v>1.8084112149532701</v>
      </c>
      <c r="K586">
        <f>G586/C586</f>
        <v>0.3890909090909091</v>
      </c>
      <c r="L586" s="1"/>
      <c r="M586">
        <f>H586/I586</f>
        <v>2.7881136950904382</v>
      </c>
      <c r="N586" s="2"/>
    </row>
    <row r="587" spans="1:14" x14ac:dyDescent="0.2">
      <c r="A587">
        <v>580</v>
      </c>
      <c r="B587" t="s">
        <v>17</v>
      </c>
      <c r="C587">
        <v>550</v>
      </c>
      <c r="D587">
        <v>6</v>
      </c>
      <c r="E587">
        <v>8</v>
      </c>
      <c r="F587">
        <v>800</v>
      </c>
      <c r="G587">
        <v>217</v>
      </c>
      <c r="H587">
        <v>5.1428571428571397</v>
      </c>
      <c r="I587">
        <v>1.87096774193548</v>
      </c>
      <c r="K587">
        <f>G587/C587</f>
        <v>0.39454545454545453</v>
      </c>
      <c r="L587" s="1"/>
      <c r="M587">
        <f>H587/I587</f>
        <v>2.7487684729064079</v>
      </c>
      <c r="N587" s="2"/>
    </row>
    <row r="588" spans="1:14" x14ac:dyDescent="0.2">
      <c r="A588">
        <v>581</v>
      </c>
      <c r="B588" t="s">
        <v>17</v>
      </c>
      <c r="C588">
        <v>550</v>
      </c>
      <c r="D588">
        <v>6</v>
      </c>
      <c r="E588">
        <v>9</v>
      </c>
      <c r="F588">
        <v>800</v>
      </c>
      <c r="G588">
        <v>219</v>
      </c>
      <c r="H588">
        <v>5.5205479452054798</v>
      </c>
      <c r="I588">
        <v>1.7808219178082101</v>
      </c>
      <c r="K588">
        <f>G588/C588</f>
        <v>0.39818181818181819</v>
      </c>
      <c r="L588" s="1">
        <f>SUM(K588:K597)/10</f>
        <v>0.40272727272727271</v>
      </c>
      <c r="M588">
        <f>H588/I588</f>
        <v>3.1000000000000161</v>
      </c>
      <c r="N588" s="2">
        <f>SUM(M588:M597)/10</f>
        <v>2.9862173195282899</v>
      </c>
    </row>
    <row r="589" spans="1:14" x14ac:dyDescent="0.2">
      <c r="A589">
        <v>582</v>
      </c>
      <c r="B589" t="s">
        <v>17</v>
      </c>
      <c r="C589">
        <v>550</v>
      </c>
      <c r="D589">
        <v>6</v>
      </c>
      <c r="E589">
        <v>9</v>
      </c>
      <c r="F589">
        <v>800</v>
      </c>
      <c r="G589">
        <v>219</v>
      </c>
      <c r="H589">
        <v>5.6484018264840099</v>
      </c>
      <c r="I589">
        <v>1.91324200913242</v>
      </c>
      <c r="K589">
        <f>G589/C589</f>
        <v>0.39818181818181819</v>
      </c>
      <c r="L589" s="1"/>
      <c r="M589">
        <f>H589/I589</f>
        <v>2.9522673031026212</v>
      </c>
      <c r="N589" s="2"/>
    </row>
    <row r="590" spans="1:14" x14ac:dyDescent="0.2">
      <c r="A590">
        <v>583</v>
      </c>
      <c r="B590" t="s">
        <v>17</v>
      </c>
      <c r="C590">
        <v>550</v>
      </c>
      <c r="D590">
        <v>6</v>
      </c>
      <c r="E590">
        <v>9</v>
      </c>
      <c r="F590">
        <v>800</v>
      </c>
      <c r="G590">
        <v>228</v>
      </c>
      <c r="H590">
        <v>5.5219298245613997</v>
      </c>
      <c r="I590">
        <v>1.8947368421052599</v>
      </c>
      <c r="K590">
        <f>G590/C590</f>
        <v>0.41454545454545455</v>
      </c>
      <c r="L590" s="1"/>
      <c r="M590">
        <f>H590/I590</f>
        <v>2.9143518518518547</v>
      </c>
      <c r="N590" s="2"/>
    </row>
    <row r="591" spans="1:14" x14ac:dyDescent="0.2">
      <c r="A591">
        <v>584</v>
      </c>
      <c r="B591" t="s">
        <v>17</v>
      </c>
      <c r="C591">
        <v>550</v>
      </c>
      <c r="D591">
        <v>6</v>
      </c>
      <c r="E591">
        <v>9</v>
      </c>
      <c r="F591">
        <v>800</v>
      </c>
      <c r="G591">
        <v>215</v>
      </c>
      <c r="H591">
        <v>5.6976744186046497</v>
      </c>
      <c r="I591">
        <v>1.9023255813953399</v>
      </c>
      <c r="K591">
        <f>G591/C591</f>
        <v>0.39090909090909093</v>
      </c>
      <c r="L591" s="1"/>
      <c r="M591">
        <f>H591/I591</f>
        <v>2.9951100244498909</v>
      </c>
      <c r="N591" s="2"/>
    </row>
    <row r="592" spans="1:14" x14ac:dyDescent="0.2">
      <c r="A592">
        <v>585</v>
      </c>
      <c r="B592" t="s">
        <v>17</v>
      </c>
      <c r="C592">
        <v>550</v>
      </c>
      <c r="D592">
        <v>6</v>
      </c>
      <c r="E592">
        <v>9</v>
      </c>
      <c r="F592">
        <v>800</v>
      </c>
      <c r="G592">
        <v>221</v>
      </c>
      <c r="H592">
        <v>5.5610859728506696</v>
      </c>
      <c r="I592">
        <v>1.9819004524886801</v>
      </c>
      <c r="K592">
        <f>G592/C592</f>
        <v>0.4018181818181818</v>
      </c>
      <c r="L592" s="1"/>
      <c r="M592">
        <f>H592/I592</f>
        <v>2.805936073059367</v>
      </c>
      <c r="N592" s="2"/>
    </row>
    <row r="593" spans="1:14" x14ac:dyDescent="0.2">
      <c r="A593">
        <v>586</v>
      </c>
      <c r="B593" t="s">
        <v>17</v>
      </c>
      <c r="C593">
        <v>550</v>
      </c>
      <c r="D593">
        <v>6</v>
      </c>
      <c r="E593">
        <v>9</v>
      </c>
      <c r="F593">
        <v>800</v>
      </c>
      <c r="G593">
        <v>208</v>
      </c>
      <c r="H593">
        <v>5.4278846153846096</v>
      </c>
      <c r="I593">
        <v>1.8557692307692299</v>
      </c>
      <c r="K593">
        <f>G593/C593</f>
        <v>0.37818181818181817</v>
      </c>
      <c r="L593" s="1"/>
      <c r="M593">
        <f>H593/I593</f>
        <v>2.9248704663212419</v>
      </c>
      <c r="N593" s="2"/>
    </row>
    <row r="594" spans="1:14" x14ac:dyDescent="0.2">
      <c r="A594">
        <v>587</v>
      </c>
      <c r="B594" t="s">
        <v>17</v>
      </c>
      <c r="C594">
        <v>550</v>
      </c>
      <c r="D594">
        <v>6</v>
      </c>
      <c r="E594">
        <v>9</v>
      </c>
      <c r="F594">
        <v>800</v>
      </c>
      <c r="G594">
        <v>228</v>
      </c>
      <c r="H594">
        <v>5.4956140350877103</v>
      </c>
      <c r="I594">
        <v>1.8508771929824499</v>
      </c>
      <c r="K594">
        <f>G594/C594</f>
        <v>0.41454545454545455</v>
      </c>
      <c r="L594" s="1"/>
      <c r="M594">
        <f>H594/I594</f>
        <v>2.9691943127962137</v>
      </c>
      <c r="N594" s="2"/>
    </row>
    <row r="595" spans="1:14" x14ac:dyDescent="0.2">
      <c r="A595">
        <v>588</v>
      </c>
      <c r="B595" t="s">
        <v>17</v>
      </c>
      <c r="C595">
        <v>550</v>
      </c>
      <c r="D595">
        <v>6</v>
      </c>
      <c r="E595">
        <v>9</v>
      </c>
      <c r="F595">
        <v>800</v>
      </c>
      <c r="G595">
        <v>224</v>
      </c>
      <c r="H595">
        <v>5.8571428571428497</v>
      </c>
      <c r="I595">
        <v>1.90178571428571</v>
      </c>
      <c r="K595">
        <f>G595/C595</f>
        <v>0.40727272727272729</v>
      </c>
      <c r="L595" s="1"/>
      <c r="M595">
        <f>H595/I595</f>
        <v>3.0798122065727731</v>
      </c>
      <c r="N595" s="2"/>
    </row>
    <row r="596" spans="1:14" x14ac:dyDescent="0.2">
      <c r="A596">
        <v>589</v>
      </c>
      <c r="B596" t="s">
        <v>17</v>
      </c>
      <c r="C596">
        <v>550</v>
      </c>
      <c r="D596">
        <v>6</v>
      </c>
      <c r="E596">
        <v>9</v>
      </c>
      <c r="F596">
        <v>800</v>
      </c>
      <c r="G596">
        <v>233</v>
      </c>
      <c r="H596">
        <v>5.5321888412017097</v>
      </c>
      <c r="I596">
        <v>1.8154506437768201</v>
      </c>
      <c r="K596">
        <f>G596/C596</f>
        <v>0.42363636363636364</v>
      </c>
      <c r="L596" s="1"/>
      <c r="M596">
        <f>H596/I596</f>
        <v>3.0472813238770713</v>
      </c>
      <c r="N596" s="2"/>
    </row>
    <row r="597" spans="1:14" x14ac:dyDescent="0.2">
      <c r="A597">
        <v>590</v>
      </c>
      <c r="B597" t="s">
        <v>17</v>
      </c>
      <c r="C597">
        <v>550</v>
      </c>
      <c r="D597">
        <v>6</v>
      </c>
      <c r="E597">
        <v>9</v>
      </c>
      <c r="F597">
        <v>800</v>
      </c>
      <c r="G597">
        <v>220</v>
      </c>
      <c r="H597">
        <v>5.7136363636363603</v>
      </c>
      <c r="I597">
        <v>1.8590909090909</v>
      </c>
      <c r="K597">
        <f>G597/C597</f>
        <v>0.4</v>
      </c>
      <c r="L597" s="1"/>
      <c r="M597">
        <f>H597/I597</f>
        <v>3.0733496332518468</v>
      </c>
      <c r="N597" s="2"/>
    </row>
    <row r="598" spans="1:14" x14ac:dyDescent="0.2">
      <c r="A598">
        <v>591</v>
      </c>
      <c r="B598" t="s">
        <v>17</v>
      </c>
      <c r="C598">
        <v>550</v>
      </c>
      <c r="D598">
        <v>6</v>
      </c>
      <c r="E598">
        <v>10</v>
      </c>
      <c r="F598">
        <v>800</v>
      </c>
      <c r="G598">
        <v>228</v>
      </c>
      <c r="H598">
        <v>6.0701754385964897</v>
      </c>
      <c r="I598">
        <v>1.78070175438596</v>
      </c>
      <c r="K598">
        <f>G598/C598</f>
        <v>0.41454545454545455</v>
      </c>
      <c r="L598" s="1">
        <f>SUM(K598:K607)/10</f>
        <v>0.41781818181818176</v>
      </c>
      <c r="M598">
        <f>H598/I598</f>
        <v>3.4088669950739003</v>
      </c>
      <c r="N598" s="2">
        <f>SUM(M598:M607)/10</f>
        <v>3.303041408161294</v>
      </c>
    </row>
    <row r="599" spans="1:14" x14ac:dyDescent="0.2">
      <c r="A599">
        <v>592</v>
      </c>
      <c r="B599" t="s">
        <v>17</v>
      </c>
      <c r="C599">
        <v>550</v>
      </c>
      <c r="D599">
        <v>6</v>
      </c>
      <c r="E599">
        <v>10</v>
      </c>
      <c r="F599">
        <v>800</v>
      </c>
      <c r="G599">
        <v>232</v>
      </c>
      <c r="H599">
        <v>5.8275862068965498</v>
      </c>
      <c r="I599">
        <v>1.8405172413793101</v>
      </c>
      <c r="K599">
        <f>G599/C599</f>
        <v>0.42181818181818181</v>
      </c>
      <c r="L599" s="1"/>
      <c r="M599">
        <f>H599/I599</f>
        <v>3.166276346604215</v>
      </c>
      <c r="N599" s="2"/>
    </row>
    <row r="600" spans="1:14" x14ac:dyDescent="0.2">
      <c r="A600">
        <v>593</v>
      </c>
      <c r="B600" t="s">
        <v>17</v>
      </c>
      <c r="C600">
        <v>550</v>
      </c>
      <c r="D600">
        <v>6</v>
      </c>
      <c r="E600">
        <v>10</v>
      </c>
      <c r="F600">
        <v>800</v>
      </c>
      <c r="G600">
        <v>240</v>
      </c>
      <c r="H600">
        <v>6.1749999999999998</v>
      </c>
      <c r="I600">
        <v>1.8125</v>
      </c>
      <c r="K600">
        <f>G600/C600</f>
        <v>0.43636363636363634</v>
      </c>
      <c r="L600" s="1"/>
      <c r="M600">
        <f>H600/I600</f>
        <v>3.4068965517241376</v>
      </c>
      <c r="N600" s="2"/>
    </row>
    <row r="601" spans="1:14" x14ac:dyDescent="0.2">
      <c r="A601">
        <v>594</v>
      </c>
      <c r="B601" t="s">
        <v>17</v>
      </c>
      <c r="C601">
        <v>550</v>
      </c>
      <c r="D601">
        <v>6</v>
      </c>
      <c r="E601">
        <v>10</v>
      </c>
      <c r="F601">
        <v>800</v>
      </c>
      <c r="G601">
        <v>223</v>
      </c>
      <c r="H601">
        <v>6.0627802690582904</v>
      </c>
      <c r="I601">
        <v>1.7757847533632201</v>
      </c>
      <c r="K601">
        <f>G601/C601</f>
        <v>0.40545454545454546</v>
      </c>
      <c r="L601" s="1"/>
      <c r="M601">
        <f>H601/I601</f>
        <v>3.4141414141414277</v>
      </c>
      <c r="N601" s="2"/>
    </row>
    <row r="602" spans="1:14" x14ac:dyDescent="0.2">
      <c r="A602">
        <v>595</v>
      </c>
      <c r="B602" t="s">
        <v>17</v>
      </c>
      <c r="C602">
        <v>550</v>
      </c>
      <c r="D602">
        <v>6</v>
      </c>
      <c r="E602">
        <v>10</v>
      </c>
      <c r="F602">
        <v>800</v>
      </c>
      <c r="G602">
        <v>234</v>
      </c>
      <c r="H602">
        <v>5.9316239316239301</v>
      </c>
      <c r="I602">
        <v>1.84615384615384</v>
      </c>
      <c r="K602">
        <f>G602/C602</f>
        <v>0.42545454545454547</v>
      </c>
      <c r="L602" s="1"/>
      <c r="M602">
        <f>H602/I602</f>
        <v>3.2129629629629726</v>
      </c>
      <c r="N602" s="2"/>
    </row>
    <row r="603" spans="1:14" x14ac:dyDescent="0.2">
      <c r="A603">
        <v>596</v>
      </c>
      <c r="B603" t="s">
        <v>17</v>
      </c>
      <c r="C603">
        <v>550</v>
      </c>
      <c r="D603">
        <v>6</v>
      </c>
      <c r="E603">
        <v>10</v>
      </c>
      <c r="F603">
        <v>800</v>
      </c>
      <c r="G603">
        <v>228</v>
      </c>
      <c r="H603">
        <v>6.0394736842105203</v>
      </c>
      <c r="I603">
        <v>1.82894736842105</v>
      </c>
      <c r="K603">
        <f>G603/C603</f>
        <v>0.41454545454545455</v>
      </c>
      <c r="L603" s="1"/>
      <c r="M603">
        <f>H603/I603</f>
        <v>3.3021582733812966</v>
      </c>
      <c r="N603" s="2"/>
    </row>
    <row r="604" spans="1:14" x14ac:dyDescent="0.2">
      <c r="A604">
        <v>597</v>
      </c>
      <c r="B604" t="s">
        <v>17</v>
      </c>
      <c r="C604">
        <v>550</v>
      </c>
      <c r="D604">
        <v>6</v>
      </c>
      <c r="E604">
        <v>10</v>
      </c>
      <c r="F604">
        <v>800</v>
      </c>
      <c r="G604">
        <v>224</v>
      </c>
      <c r="H604">
        <v>5.96875</v>
      </c>
      <c r="I604">
        <v>1.8571428571428501</v>
      </c>
      <c r="K604">
        <f>G604/C604</f>
        <v>0.40727272727272729</v>
      </c>
      <c r="L604" s="1"/>
      <c r="M604">
        <f>H604/I604</f>
        <v>3.2139423076923199</v>
      </c>
      <c r="N604" s="2"/>
    </row>
    <row r="605" spans="1:14" x14ac:dyDescent="0.2">
      <c r="A605">
        <v>598</v>
      </c>
      <c r="B605" t="s">
        <v>17</v>
      </c>
      <c r="C605">
        <v>550</v>
      </c>
      <c r="D605">
        <v>6</v>
      </c>
      <c r="E605">
        <v>10</v>
      </c>
      <c r="F605">
        <v>800</v>
      </c>
      <c r="G605">
        <v>221</v>
      </c>
      <c r="H605">
        <v>6.3257918552036196</v>
      </c>
      <c r="I605">
        <v>1.91855203619909</v>
      </c>
      <c r="K605">
        <f>G605/C605</f>
        <v>0.4018181818181818</v>
      </c>
      <c r="L605" s="1"/>
      <c r="M605">
        <f>H605/I605</f>
        <v>3.2971698113207633</v>
      </c>
      <c r="N605" s="2"/>
    </row>
    <row r="606" spans="1:14" x14ac:dyDescent="0.2">
      <c r="A606">
        <v>599</v>
      </c>
      <c r="B606" t="s">
        <v>17</v>
      </c>
      <c r="C606">
        <v>550</v>
      </c>
      <c r="D606">
        <v>6</v>
      </c>
      <c r="E606">
        <v>10</v>
      </c>
      <c r="F606">
        <v>800</v>
      </c>
      <c r="G606">
        <v>241</v>
      </c>
      <c r="H606">
        <v>5.8132780082987496</v>
      </c>
      <c r="I606">
        <v>1.77178423236514</v>
      </c>
      <c r="K606">
        <f>G606/C606</f>
        <v>0.43818181818181817</v>
      </c>
      <c r="L606" s="1"/>
      <c r="M606">
        <f>H606/I606</f>
        <v>3.2810304449648777</v>
      </c>
      <c r="N606" s="2"/>
    </row>
    <row r="607" spans="1:14" x14ac:dyDescent="0.2">
      <c r="A607">
        <v>600</v>
      </c>
      <c r="B607" t="s">
        <v>17</v>
      </c>
      <c r="C607">
        <v>550</v>
      </c>
      <c r="D607">
        <v>6</v>
      </c>
      <c r="E607">
        <v>10</v>
      </c>
      <c r="F607">
        <v>800</v>
      </c>
      <c r="G607">
        <v>227</v>
      </c>
      <c r="H607">
        <v>6.1409691629955896</v>
      </c>
      <c r="I607">
        <v>1.84581497797356</v>
      </c>
      <c r="K607">
        <f>G607/C607</f>
        <v>0.41272727272727272</v>
      </c>
      <c r="L607" s="1"/>
      <c r="M607">
        <f>H607/I607</f>
        <v>3.3269689737470287</v>
      </c>
      <c r="N607" s="2"/>
    </row>
    <row r="608" spans="1:14" x14ac:dyDescent="0.2">
      <c r="A608">
        <v>601</v>
      </c>
      <c r="B608" t="s">
        <v>17</v>
      </c>
      <c r="C608">
        <v>550</v>
      </c>
      <c r="D608">
        <v>7</v>
      </c>
      <c r="E608">
        <v>1</v>
      </c>
      <c r="F608">
        <v>800</v>
      </c>
      <c r="G608">
        <v>145</v>
      </c>
      <c r="H608">
        <v>1</v>
      </c>
      <c r="I608">
        <v>1.77241379310344</v>
      </c>
      <c r="K608">
        <f>G608/C608</f>
        <v>0.26363636363636361</v>
      </c>
      <c r="L608" s="1">
        <f>SUM(K608:K617)/10</f>
        <v>0.27345454545454545</v>
      </c>
      <c r="M608">
        <f>H608/I608</f>
        <v>0.56420233463035285</v>
      </c>
      <c r="N608" s="2">
        <f>SUM(M608:M617)/10</f>
        <v>0.58342427834202293</v>
      </c>
    </row>
    <row r="609" spans="1:14" x14ac:dyDescent="0.2">
      <c r="A609">
        <v>602</v>
      </c>
      <c r="B609" t="s">
        <v>17</v>
      </c>
      <c r="C609">
        <v>550</v>
      </c>
      <c r="D609">
        <v>7</v>
      </c>
      <c r="E609">
        <v>1</v>
      </c>
      <c r="F609">
        <v>800</v>
      </c>
      <c r="G609">
        <v>139</v>
      </c>
      <c r="H609">
        <v>1</v>
      </c>
      <c r="I609">
        <v>1.75539568345323</v>
      </c>
      <c r="K609">
        <f>G609/C609</f>
        <v>0.25272727272727274</v>
      </c>
      <c r="L609" s="1"/>
      <c r="M609">
        <f>H609/I609</f>
        <v>0.56967213114754334</v>
      </c>
      <c r="N609" s="2"/>
    </row>
    <row r="610" spans="1:14" x14ac:dyDescent="0.2">
      <c r="A610">
        <v>603</v>
      </c>
      <c r="B610" t="s">
        <v>17</v>
      </c>
      <c r="C610">
        <v>550</v>
      </c>
      <c r="D610">
        <v>7</v>
      </c>
      <c r="E610">
        <v>1</v>
      </c>
      <c r="F610">
        <v>800</v>
      </c>
      <c r="G610">
        <v>146</v>
      </c>
      <c r="H610">
        <v>1</v>
      </c>
      <c r="I610">
        <v>1.7671232876712299</v>
      </c>
      <c r="K610">
        <f>G610/C610</f>
        <v>0.26545454545454544</v>
      </c>
      <c r="L610" s="1"/>
      <c r="M610">
        <f>H610/I610</f>
        <v>0.56589147286821795</v>
      </c>
      <c r="N610" s="2"/>
    </row>
    <row r="611" spans="1:14" x14ac:dyDescent="0.2">
      <c r="A611">
        <v>604</v>
      </c>
      <c r="B611" t="s">
        <v>17</v>
      </c>
      <c r="C611">
        <v>550</v>
      </c>
      <c r="D611">
        <v>7</v>
      </c>
      <c r="E611">
        <v>1</v>
      </c>
      <c r="F611">
        <v>800</v>
      </c>
      <c r="G611">
        <v>146</v>
      </c>
      <c r="H611">
        <v>1</v>
      </c>
      <c r="I611">
        <v>1.5958904109589001</v>
      </c>
      <c r="K611">
        <f>G611/C611</f>
        <v>0.26545454545454544</v>
      </c>
      <c r="L611" s="1"/>
      <c r="M611">
        <f>H611/I611</f>
        <v>0.6266094420600874</v>
      </c>
      <c r="N611" s="2"/>
    </row>
    <row r="612" spans="1:14" x14ac:dyDescent="0.2">
      <c r="A612">
        <v>605</v>
      </c>
      <c r="B612" t="s">
        <v>17</v>
      </c>
      <c r="C612">
        <v>550</v>
      </c>
      <c r="D612">
        <v>7</v>
      </c>
      <c r="E612">
        <v>1</v>
      </c>
      <c r="F612">
        <v>800</v>
      </c>
      <c r="G612">
        <v>158</v>
      </c>
      <c r="H612">
        <v>1</v>
      </c>
      <c r="I612">
        <v>1.71518987341772</v>
      </c>
      <c r="K612">
        <f>G612/C612</f>
        <v>0.28727272727272729</v>
      </c>
      <c r="L612" s="1"/>
      <c r="M612">
        <f>H612/I612</f>
        <v>0.58302583025830312</v>
      </c>
      <c r="N612" s="2"/>
    </row>
    <row r="613" spans="1:14" x14ac:dyDescent="0.2">
      <c r="A613">
        <v>606</v>
      </c>
      <c r="B613" t="s">
        <v>17</v>
      </c>
      <c r="C613">
        <v>550</v>
      </c>
      <c r="D613">
        <v>7</v>
      </c>
      <c r="E613">
        <v>1</v>
      </c>
      <c r="F613">
        <v>800</v>
      </c>
      <c r="G613">
        <v>158</v>
      </c>
      <c r="H613">
        <v>1</v>
      </c>
      <c r="I613">
        <v>1.70886075949367</v>
      </c>
      <c r="K613">
        <f>G613/C613</f>
        <v>0.28727272727272729</v>
      </c>
      <c r="L613" s="1"/>
      <c r="M613">
        <f>H613/I613</f>
        <v>0.58518518518518547</v>
      </c>
      <c r="N613" s="2"/>
    </row>
    <row r="614" spans="1:14" x14ac:dyDescent="0.2">
      <c r="A614">
        <v>607</v>
      </c>
      <c r="B614" t="s">
        <v>17</v>
      </c>
      <c r="C614">
        <v>550</v>
      </c>
      <c r="D614">
        <v>7</v>
      </c>
      <c r="E614">
        <v>1</v>
      </c>
      <c r="F614">
        <v>800</v>
      </c>
      <c r="G614">
        <v>152</v>
      </c>
      <c r="H614">
        <v>1</v>
      </c>
      <c r="I614">
        <v>1.7763157894736801</v>
      </c>
      <c r="K614">
        <f>G614/C614</f>
        <v>0.27636363636363637</v>
      </c>
      <c r="L614" s="1"/>
      <c r="M614">
        <f>H614/I614</f>
        <v>0.56296296296296422</v>
      </c>
      <c r="N614" s="2"/>
    </row>
    <row r="615" spans="1:14" x14ac:dyDescent="0.2">
      <c r="A615">
        <v>608</v>
      </c>
      <c r="B615" t="s">
        <v>17</v>
      </c>
      <c r="C615">
        <v>550</v>
      </c>
      <c r="D615">
        <v>7</v>
      </c>
      <c r="E615">
        <v>1</v>
      </c>
      <c r="F615">
        <v>800</v>
      </c>
      <c r="G615">
        <v>138</v>
      </c>
      <c r="H615">
        <v>1</v>
      </c>
      <c r="I615">
        <v>1.6884057971014399</v>
      </c>
      <c r="K615">
        <f>G615/C615</f>
        <v>0.25090909090909091</v>
      </c>
      <c r="L615" s="1"/>
      <c r="M615">
        <f>H615/I615</f>
        <v>0.59227467811159129</v>
      </c>
      <c r="N615" s="2"/>
    </row>
    <row r="616" spans="1:14" x14ac:dyDescent="0.2">
      <c r="A616">
        <v>609</v>
      </c>
      <c r="B616" t="s">
        <v>17</v>
      </c>
      <c r="C616">
        <v>550</v>
      </c>
      <c r="D616">
        <v>7</v>
      </c>
      <c r="E616">
        <v>1</v>
      </c>
      <c r="F616">
        <v>800</v>
      </c>
      <c r="G616">
        <v>162</v>
      </c>
      <c r="H616">
        <v>1</v>
      </c>
      <c r="I616">
        <v>1.7222222222222201</v>
      </c>
      <c r="K616">
        <f>G616/C616</f>
        <v>0.29454545454545455</v>
      </c>
      <c r="L616" s="1"/>
      <c r="M616">
        <f>H616/I616</f>
        <v>0.58064516129032329</v>
      </c>
      <c r="N616" s="2"/>
    </row>
    <row r="617" spans="1:14" x14ac:dyDescent="0.2">
      <c r="A617">
        <v>610</v>
      </c>
      <c r="B617" t="s">
        <v>17</v>
      </c>
      <c r="C617">
        <v>550</v>
      </c>
      <c r="D617">
        <v>7</v>
      </c>
      <c r="E617">
        <v>1</v>
      </c>
      <c r="F617">
        <v>800</v>
      </c>
      <c r="G617">
        <v>160</v>
      </c>
      <c r="H617">
        <v>1</v>
      </c>
      <c r="I617">
        <v>1.65625</v>
      </c>
      <c r="K617">
        <f>G617/C617</f>
        <v>0.29090909090909089</v>
      </c>
      <c r="L617" s="1"/>
      <c r="M617">
        <f>H617/I617</f>
        <v>0.60377358490566035</v>
      </c>
      <c r="N617" s="2"/>
    </row>
    <row r="618" spans="1:14" x14ac:dyDescent="0.2">
      <c r="A618">
        <v>611</v>
      </c>
      <c r="B618" t="s">
        <v>17</v>
      </c>
      <c r="C618">
        <v>550</v>
      </c>
      <c r="D618">
        <v>7</v>
      </c>
      <c r="E618">
        <v>2</v>
      </c>
      <c r="F618">
        <v>800</v>
      </c>
      <c r="G618">
        <v>154</v>
      </c>
      <c r="H618">
        <v>1.55194805194805</v>
      </c>
      <c r="I618">
        <v>1.6428571428571399</v>
      </c>
      <c r="K618">
        <f>G618/C618</f>
        <v>0.28000000000000003</v>
      </c>
      <c r="L618" s="1">
        <f>SUM(K618:K627)/10</f>
        <v>0.28054545454545454</v>
      </c>
      <c r="M618">
        <f>H618/I618</f>
        <v>0.9446640316205539</v>
      </c>
      <c r="N618" s="2">
        <f>SUM(M618:M627)/10</f>
        <v>0.86742616989495891</v>
      </c>
    </row>
    <row r="619" spans="1:14" x14ac:dyDescent="0.2">
      <c r="A619">
        <v>612</v>
      </c>
      <c r="B619" t="s">
        <v>17</v>
      </c>
      <c r="C619">
        <v>550</v>
      </c>
      <c r="D619">
        <v>7</v>
      </c>
      <c r="E619">
        <v>2</v>
      </c>
      <c r="F619">
        <v>800</v>
      </c>
      <c r="G619">
        <v>165</v>
      </c>
      <c r="H619">
        <v>1.5575757575757501</v>
      </c>
      <c r="I619">
        <v>1.72727272727272</v>
      </c>
      <c r="K619">
        <f>G619/C619</f>
        <v>0.3</v>
      </c>
      <c r="L619" s="1"/>
      <c r="M619">
        <f>H619/I619</f>
        <v>0.90175438596491175</v>
      </c>
      <c r="N619" s="2"/>
    </row>
    <row r="620" spans="1:14" x14ac:dyDescent="0.2">
      <c r="A620">
        <v>613</v>
      </c>
      <c r="B620" t="s">
        <v>17</v>
      </c>
      <c r="C620">
        <v>550</v>
      </c>
      <c r="D620">
        <v>7</v>
      </c>
      <c r="E620">
        <v>2</v>
      </c>
      <c r="F620">
        <v>800</v>
      </c>
      <c r="G620">
        <v>150</v>
      </c>
      <c r="H620">
        <v>1.52</v>
      </c>
      <c r="I620">
        <v>1.7266666666666599</v>
      </c>
      <c r="K620">
        <f>G620/C620</f>
        <v>0.27272727272727271</v>
      </c>
      <c r="L620" s="1"/>
      <c r="M620">
        <f>H620/I620</f>
        <v>0.88030888030888377</v>
      </c>
      <c r="N620" s="2"/>
    </row>
    <row r="621" spans="1:14" x14ac:dyDescent="0.2">
      <c r="A621">
        <v>614</v>
      </c>
      <c r="B621" t="s">
        <v>17</v>
      </c>
      <c r="C621">
        <v>550</v>
      </c>
      <c r="D621">
        <v>7</v>
      </c>
      <c r="E621">
        <v>2</v>
      </c>
      <c r="F621">
        <v>800</v>
      </c>
      <c r="G621">
        <v>144</v>
      </c>
      <c r="H621">
        <v>1.4652777777777699</v>
      </c>
      <c r="I621">
        <v>1.8402777777777699</v>
      </c>
      <c r="K621">
        <f>G621/C621</f>
        <v>0.26181818181818184</v>
      </c>
      <c r="L621" s="1"/>
      <c r="M621">
        <f>H621/I621</f>
        <v>0.79622641509433878</v>
      </c>
      <c r="N621" s="2"/>
    </row>
    <row r="622" spans="1:14" x14ac:dyDescent="0.2">
      <c r="A622">
        <v>615</v>
      </c>
      <c r="B622" t="s">
        <v>17</v>
      </c>
      <c r="C622">
        <v>550</v>
      </c>
      <c r="D622">
        <v>7</v>
      </c>
      <c r="E622">
        <v>2</v>
      </c>
      <c r="F622">
        <v>800</v>
      </c>
      <c r="G622">
        <v>162</v>
      </c>
      <c r="H622">
        <v>1.5185185185185099</v>
      </c>
      <c r="I622">
        <v>1.8271604938271599</v>
      </c>
      <c r="K622">
        <f>G622/C622</f>
        <v>0.29454545454545455</v>
      </c>
      <c r="L622" s="1"/>
      <c r="M622">
        <f>H622/I622</f>
        <v>0.83108108108107659</v>
      </c>
      <c r="N622" s="2"/>
    </row>
    <row r="623" spans="1:14" x14ac:dyDescent="0.2">
      <c r="A623">
        <v>616</v>
      </c>
      <c r="B623" t="s">
        <v>17</v>
      </c>
      <c r="C623">
        <v>550</v>
      </c>
      <c r="D623">
        <v>7</v>
      </c>
      <c r="E623">
        <v>2</v>
      </c>
      <c r="F623">
        <v>800</v>
      </c>
      <c r="G623">
        <v>164</v>
      </c>
      <c r="H623">
        <v>1.57926829268292</v>
      </c>
      <c r="I623">
        <v>1.8170731707317</v>
      </c>
      <c r="K623">
        <f>G623/C623</f>
        <v>0.29818181818181816</v>
      </c>
      <c r="L623" s="1"/>
      <c r="M623">
        <f>H623/I623</f>
        <v>0.86912751677852318</v>
      </c>
      <c r="N623" s="2"/>
    </row>
    <row r="624" spans="1:14" x14ac:dyDescent="0.2">
      <c r="A624">
        <v>617</v>
      </c>
      <c r="B624" t="s">
        <v>17</v>
      </c>
      <c r="C624">
        <v>550</v>
      </c>
      <c r="D624">
        <v>7</v>
      </c>
      <c r="E624">
        <v>2</v>
      </c>
      <c r="F624">
        <v>800</v>
      </c>
      <c r="G624">
        <v>150</v>
      </c>
      <c r="H624">
        <v>1.5533333333333299</v>
      </c>
      <c r="I624">
        <v>1.86666666666666</v>
      </c>
      <c r="K624">
        <f>G624/C624</f>
        <v>0.27272727272727271</v>
      </c>
      <c r="L624" s="1"/>
      <c r="M624">
        <f>H624/I624</f>
        <v>0.83214285714285829</v>
      </c>
      <c r="N624" s="2"/>
    </row>
    <row r="625" spans="1:14" x14ac:dyDescent="0.2">
      <c r="A625">
        <v>618</v>
      </c>
      <c r="B625" t="s">
        <v>17</v>
      </c>
      <c r="C625">
        <v>550</v>
      </c>
      <c r="D625">
        <v>7</v>
      </c>
      <c r="E625">
        <v>2</v>
      </c>
      <c r="F625">
        <v>800</v>
      </c>
      <c r="G625">
        <v>160</v>
      </c>
      <c r="H625">
        <v>1.60625</v>
      </c>
      <c r="I625">
        <v>1.8</v>
      </c>
      <c r="K625">
        <f>G625/C625</f>
        <v>0.29090909090909089</v>
      </c>
      <c r="L625" s="1"/>
      <c r="M625">
        <f>H625/I625</f>
        <v>0.89236111111111105</v>
      </c>
      <c r="N625" s="2"/>
    </row>
    <row r="626" spans="1:14" x14ac:dyDescent="0.2">
      <c r="A626">
        <v>619</v>
      </c>
      <c r="B626" t="s">
        <v>17</v>
      </c>
      <c r="C626">
        <v>550</v>
      </c>
      <c r="D626">
        <v>7</v>
      </c>
      <c r="E626">
        <v>2</v>
      </c>
      <c r="F626">
        <v>800</v>
      </c>
      <c r="G626">
        <v>151</v>
      </c>
      <c r="H626">
        <v>1.49668874172185</v>
      </c>
      <c r="I626">
        <v>1.7350993377483399</v>
      </c>
      <c r="K626">
        <f>G626/C626</f>
        <v>0.27454545454545454</v>
      </c>
      <c r="L626" s="1"/>
      <c r="M626">
        <f>H626/I626</f>
        <v>0.8625954198473279</v>
      </c>
      <c r="N626" s="2"/>
    </row>
    <row r="627" spans="1:14" x14ac:dyDescent="0.2">
      <c r="A627">
        <v>620</v>
      </c>
      <c r="B627" t="s">
        <v>17</v>
      </c>
      <c r="C627">
        <v>550</v>
      </c>
      <c r="D627">
        <v>7</v>
      </c>
      <c r="E627">
        <v>2</v>
      </c>
      <c r="F627">
        <v>800</v>
      </c>
      <c r="G627">
        <v>143</v>
      </c>
      <c r="H627">
        <v>1.51048951048951</v>
      </c>
      <c r="I627">
        <v>1.7482517482517399</v>
      </c>
      <c r="K627">
        <f>G627/C627</f>
        <v>0.26</v>
      </c>
      <c r="L627" s="1"/>
      <c r="M627">
        <f>H627/I627</f>
        <v>0.86400000000000388</v>
      </c>
      <c r="N627" s="2"/>
    </row>
    <row r="628" spans="1:14" x14ac:dyDescent="0.2">
      <c r="A628">
        <v>621</v>
      </c>
      <c r="B628" t="s">
        <v>17</v>
      </c>
      <c r="C628">
        <v>550</v>
      </c>
      <c r="D628">
        <v>7</v>
      </c>
      <c r="E628">
        <v>3</v>
      </c>
      <c r="F628">
        <v>800</v>
      </c>
      <c r="G628">
        <v>152</v>
      </c>
      <c r="H628">
        <v>2.0986842105263102</v>
      </c>
      <c r="I628">
        <v>1.8355263157894699</v>
      </c>
      <c r="K628">
        <f>G628/C628</f>
        <v>0.27636363636363637</v>
      </c>
      <c r="L628" s="1">
        <f>SUM(K628:K637)/10</f>
        <v>0.29000000000000004</v>
      </c>
      <c r="M628">
        <f>H628/I628</f>
        <v>1.1433691756272395</v>
      </c>
      <c r="N628" s="2">
        <f>SUM(M628:M637)/10</f>
        <v>1.1864856631094454</v>
      </c>
    </row>
    <row r="629" spans="1:14" x14ac:dyDescent="0.2">
      <c r="A629">
        <v>622</v>
      </c>
      <c r="B629" t="s">
        <v>17</v>
      </c>
      <c r="C629">
        <v>550</v>
      </c>
      <c r="D629">
        <v>7</v>
      </c>
      <c r="E629">
        <v>3</v>
      </c>
      <c r="F629">
        <v>800</v>
      </c>
      <c r="G629">
        <v>164</v>
      </c>
      <c r="H629">
        <v>2.1463414634146298</v>
      </c>
      <c r="I629">
        <v>1.84146341463414</v>
      </c>
      <c r="K629">
        <f>G629/C629</f>
        <v>0.29818181818181816</v>
      </c>
      <c r="L629" s="1"/>
      <c r="M629">
        <f>H629/I629</f>
        <v>1.1655629139072865</v>
      </c>
      <c r="N629" s="2"/>
    </row>
    <row r="630" spans="1:14" x14ac:dyDescent="0.2">
      <c r="A630">
        <v>623</v>
      </c>
      <c r="B630" t="s">
        <v>17</v>
      </c>
      <c r="C630">
        <v>550</v>
      </c>
      <c r="D630">
        <v>7</v>
      </c>
      <c r="E630">
        <v>3</v>
      </c>
      <c r="F630">
        <v>800</v>
      </c>
      <c r="G630">
        <v>167</v>
      </c>
      <c r="H630">
        <v>2.11976047904191</v>
      </c>
      <c r="I630">
        <v>1.68862275449101</v>
      </c>
      <c r="K630">
        <f>G630/C630</f>
        <v>0.30363636363636365</v>
      </c>
      <c r="L630" s="1"/>
      <c r="M630">
        <f>H630/I630</f>
        <v>1.2553191489361726</v>
      </c>
      <c r="N630" s="2"/>
    </row>
    <row r="631" spans="1:14" x14ac:dyDescent="0.2">
      <c r="A631">
        <v>624</v>
      </c>
      <c r="B631" t="s">
        <v>17</v>
      </c>
      <c r="C631">
        <v>550</v>
      </c>
      <c r="D631">
        <v>7</v>
      </c>
      <c r="E631">
        <v>3</v>
      </c>
      <c r="F631">
        <v>800</v>
      </c>
      <c r="G631">
        <v>162</v>
      </c>
      <c r="H631">
        <v>2.1543209876543199</v>
      </c>
      <c r="I631">
        <v>1.80246913580246</v>
      </c>
      <c r="K631">
        <f>G631/C631</f>
        <v>0.29454545454545455</v>
      </c>
      <c r="L631" s="1"/>
      <c r="M631">
        <f>H631/I631</f>
        <v>1.1952054794520601</v>
      </c>
      <c r="N631" s="2"/>
    </row>
    <row r="632" spans="1:14" x14ac:dyDescent="0.2">
      <c r="A632">
        <v>625</v>
      </c>
      <c r="B632" t="s">
        <v>17</v>
      </c>
      <c r="C632">
        <v>550</v>
      </c>
      <c r="D632">
        <v>7</v>
      </c>
      <c r="E632">
        <v>3</v>
      </c>
      <c r="F632">
        <v>800</v>
      </c>
      <c r="G632">
        <v>165</v>
      </c>
      <c r="H632">
        <v>2.0424242424242398</v>
      </c>
      <c r="I632">
        <v>1.8060606060605999</v>
      </c>
      <c r="K632">
        <f>G632/C632</f>
        <v>0.3</v>
      </c>
      <c r="L632" s="1"/>
      <c r="M632">
        <f>H632/I632</f>
        <v>1.1308724832214789</v>
      </c>
      <c r="N632" s="2"/>
    </row>
    <row r="633" spans="1:14" x14ac:dyDescent="0.2">
      <c r="A633">
        <v>626</v>
      </c>
      <c r="B633" t="s">
        <v>17</v>
      </c>
      <c r="C633">
        <v>550</v>
      </c>
      <c r="D633">
        <v>7</v>
      </c>
      <c r="E633">
        <v>3</v>
      </c>
      <c r="F633">
        <v>800</v>
      </c>
      <c r="G633">
        <v>165</v>
      </c>
      <c r="H633">
        <v>2.09696969696969</v>
      </c>
      <c r="I633">
        <v>1.8</v>
      </c>
      <c r="K633">
        <f>G633/C633</f>
        <v>0.3</v>
      </c>
      <c r="L633" s="1"/>
      <c r="M633">
        <f>H633/I633</f>
        <v>1.164983164983161</v>
      </c>
      <c r="N633" s="2"/>
    </row>
    <row r="634" spans="1:14" x14ac:dyDescent="0.2">
      <c r="A634">
        <v>627</v>
      </c>
      <c r="B634" t="s">
        <v>17</v>
      </c>
      <c r="C634">
        <v>550</v>
      </c>
      <c r="D634">
        <v>7</v>
      </c>
      <c r="E634">
        <v>3</v>
      </c>
      <c r="F634">
        <v>800</v>
      </c>
      <c r="G634">
        <v>149</v>
      </c>
      <c r="H634">
        <v>2.0536912751677798</v>
      </c>
      <c r="I634">
        <v>1.8322147651006699</v>
      </c>
      <c r="K634">
        <f>G634/C634</f>
        <v>0.27090909090909093</v>
      </c>
      <c r="L634" s="1"/>
      <c r="M634">
        <f>H634/I634</f>
        <v>1.1208791208791187</v>
      </c>
      <c r="N634" s="2"/>
    </row>
    <row r="635" spans="1:14" x14ac:dyDescent="0.2">
      <c r="A635">
        <v>628</v>
      </c>
      <c r="B635" t="s">
        <v>17</v>
      </c>
      <c r="C635">
        <v>550</v>
      </c>
      <c r="D635">
        <v>7</v>
      </c>
      <c r="E635">
        <v>3</v>
      </c>
      <c r="F635">
        <v>800</v>
      </c>
      <c r="G635">
        <v>154</v>
      </c>
      <c r="H635">
        <v>2.1168831168831099</v>
      </c>
      <c r="I635">
        <v>1.7662337662337599</v>
      </c>
      <c r="K635">
        <f>G635/C635</f>
        <v>0.28000000000000003</v>
      </c>
      <c r="L635" s="1"/>
      <c r="M635">
        <f>H635/I635</f>
        <v>1.1985294117647063</v>
      </c>
      <c r="N635" s="2"/>
    </row>
    <row r="636" spans="1:14" x14ac:dyDescent="0.2">
      <c r="A636">
        <v>629</v>
      </c>
      <c r="B636" t="s">
        <v>17</v>
      </c>
      <c r="C636">
        <v>550</v>
      </c>
      <c r="D636">
        <v>7</v>
      </c>
      <c r="E636">
        <v>3</v>
      </c>
      <c r="F636">
        <v>800</v>
      </c>
      <c r="G636">
        <v>141</v>
      </c>
      <c r="H636">
        <v>2.28368794326241</v>
      </c>
      <c r="I636">
        <v>1.8156028368794299</v>
      </c>
      <c r="K636">
        <f>G636/C636</f>
        <v>0.25636363636363635</v>
      </c>
      <c r="L636" s="1"/>
      <c r="M636">
        <f>H636/I636</f>
        <v>1.2578125000000011</v>
      </c>
      <c r="N636" s="2"/>
    </row>
    <row r="637" spans="1:14" x14ac:dyDescent="0.2">
      <c r="A637">
        <v>630</v>
      </c>
      <c r="B637" t="s">
        <v>17</v>
      </c>
      <c r="C637">
        <v>550</v>
      </c>
      <c r="D637">
        <v>7</v>
      </c>
      <c r="E637">
        <v>3</v>
      </c>
      <c r="F637">
        <v>800</v>
      </c>
      <c r="G637">
        <v>176</v>
      </c>
      <c r="H637">
        <v>2.0795454545454501</v>
      </c>
      <c r="I637">
        <v>1.6875</v>
      </c>
      <c r="K637">
        <f>G637/C637</f>
        <v>0.32</v>
      </c>
      <c r="L637" s="1"/>
      <c r="M637">
        <f>H637/I637</f>
        <v>1.2323232323232298</v>
      </c>
      <c r="N637" s="2"/>
    </row>
    <row r="638" spans="1:14" x14ac:dyDescent="0.2">
      <c r="A638">
        <v>631</v>
      </c>
      <c r="B638" t="s">
        <v>17</v>
      </c>
      <c r="C638">
        <v>550</v>
      </c>
      <c r="D638">
        <v>7</v>
      </c>
      <c r="E638">
        <v>4</v>
      </c>
      <c r="F638">
        <v>800</v>
      </c>
      <c r="G638">
        <v>174</v>
      </c>
      <c r="H638">
        <v>2.5517241379310298</v>
      </c>
      <c r="I638">
        <v>1.88505747126436</v>
      </c>
      <c r="K638">
        <f>G638/C638</f>
        <v>0.31636363636363635</v>
      </c>
      <c r="L638" s="1">
        <f>SUM(K638:K647)/10</f>
        <v>0.31163636363636366</v>
      </c>
      <c r="M638">
        <f>H638/I638</f>
        <v>1.3536585365853691</v>
      </c>
      <c r="N638" s="2">
        <f>SUM(M638:M647)/10</f>
        <v>1.4646690107929472</v>
      </c>
    </row>
    <row r="639" spans="1:14" x14ac:dyDescent="0.2">
      <c r="A639">
        <v>632</v>
      </c>
      <c r="B639" t="s">
        <v>17</v>
      </c>
      <c r="C639">
        <v>550</v>
      </c>
      <c r="D639">
        <v>7</v>
      </c>
      <c r="E639">
        <v>4</v>
      </c>
      <c r="F639">
        <v>800</v>
      </c>
      <c r="G639">
        <v>153</v>
      </c>
      <c r="H639">
        <v>2.7843137254901902</v>
      </c>
      <c r="I639">
        <v>1.79084967320261</v>
      </c>
      <c r="K639">
        <f>G639/C639</f>
        <v>0.2781818181818182</v>
      </c>
      <c r="L639" s="1"/>
      <c r="M639">
        <f>H639/I639</f>
        <v>1.5547445255474457</v>
      </c>
      <c r="N639" s="2"/>
    </row>
    <row r="640" spans="1:14" x14ac:dyDescent="0.2">
      <c r="A640">
        <v>633</v>
      </c>
      <c r="B640" t="s">
        <v>17</v>
      </c>
      <c r="C640">
        <v>550</v>
      </c>
      <c r="D640">
        <v>7</v>
      </c>
      <c r="E640">
        <v>4</v>
      </c>
      <c r="F640">
        <v>800</v>
      </c>
      <c r="G640">
        <v>174</v>
      </c>
      <c r="H640">
        <v>2.8505747126436698</v>
      </c>
      <c r="I640">
        <v>1.8103448275862</v>
      </c>
      <c r="K640">
        <f>G640/C640</f>
        <v>0.31636363636363635</v>
      </c>
      <c r="L640" s="1"/>
      <c r="M640">
        <f>H640/I640</f>
        <v>1.5746031746031761</v>
      </c>
      <c r="N640" s="2"/>
    </row>
    <row r="641" spans="1:14" x14ac:dyDescent="0.2">
      <c r="A641">
        <v>634</v>
      </c>
      <c r="B641" t="s">
        <v>17</v>
      </c>
      <c r="C641">
        <v>550</v>
      </c>
      <c r="D641">
        <v>7</v>
      </c>
      <c r="E641">
        <v>4</v>
      </c>
      <c r="F641">
        <v>800</v>
      </c>
      <c r="G641">
        <v>173</v>
      </c>
      <c r="H641">
        <v>2.56069364161849</v>
      </c>
      <c r="I641">
        <v>1.8265895953757201</v>
      </c>
      <c r="K641">
        <f>G641/C641</f>
        <v>0.31454545454545457</v>
      </c>
      <c r="L641" s="1"/>
      <c r="M641">
        <f>H641/I641</f>
        <v>1.4018987341772131</v>
      </c>
      <c r="N641" s="2"/>
    </row>
    <row r="642" spans="1:14" x14ac:dyDescent="0.2">
      <c r="A642">
        <v>635</v>
      </c>
      <c r="B642" t="s">
        <v>17</v>
      </c>
      <c r="C642">
        <v>550</v>
      </c>
      <c r="D642">
        <v>7</v>
      </c>
      <c r="E642">
        <v>4</v>
      </c>
      <c r="F642">
        <v>800</v>
      </c>
      <c r="G642">
        <v>186</v>
      </c>
      <c r="H642">
        <v>2.6129032258064502</v>
      </c>
      <c r="I642">
        <v>1.8010752688172</v>
      </c>
      <c r="K642">
        <f>G642/C642</f>
        <v>0.33818181818181819</v>
      </c>
      <c r="L642" s="1"/>
      <c r="M642">
        <f>H642/I642</f>
        <v>1.450746268656719</v>
      </c>
      <c r="N642" s="2"/>
    </row>
    <row r="643" spans="1:14" x14ac:dyDescent="0.2">
      <c r="A643">
        <v>636</v>
      </c>
      <c r="B643" t="s">
        <v>17</v>
      </c>
      <c r="C643">
        <v>550</v>
      </c>
      <c r="D643">
        <v>7</v>
      </c>
      <c r="E643">
        <v>4</v>
      </c>
      <c r="F643">
        <v>800</v>
      </c>
      <c r="G643">
        <v>177</v>
      </c>
      <c r="H643">
        <v>2.5593220338983</v>
      </c>
      <c r="I643">
        <v>1.84745762711864</v>
      </c>
      <c r="K643">
        <f>G643/C643</f>
        <v>0.32181818181818184</v>
      </c>
      <c r="L643" s="1"/>
      <c r="M643">
        <f>H643/I643</f>
        <v>1.3853211009174315</v>
      </c>
      <c r="N643" s="2"/>
    </row>
    <row r="644" spans="1:14" x14ac:dyDescent="0.2">
      <c r="A644">
        <v>637</v>
      </c>
      <c r="B644" t="s">
        <v>17</v>
      </c>
      <c r="C644">
        <v>550</v>
      </c>
      <c r="D644">
        <v>7</v>
      </c>
      <c r="E644">
        <v>4</v>
      </c>
      <c r="F644">
        <v>800</v>
      </c>
      <c r="G644">
        <v>158</v>
      </c>
      <c r="H644">
        <v>2.6898734177215098</v>
      </c>
      <c r="I644">
        <v>1.88607594936708</v>
      </c>
      <c r="K644">
        <f>G644/C644</f>
        <v>0.28727272727272729</v>
      </c>
      <c r="L644" s="1"/>
      <c r="M644">
        <f>H644/I644</f>
        <v>1.4261744966442969</v>
      </c>
      <c r="N644" s="2"/>
    </row>
    <row r="645" spans="1:14" x14ac:dyDescent="0.2">
      <c r="A645">
        <v>638</v>
      </c>
      <c r="B645" t="s">
        <v>17</v>
      </c>
      <c r="C645">
        <v>550</v>
      </c>
      <c r="D645">
        <v>7</v>
      </c>
      <c r="E645">
        <v>4</v>
      </c>
      <c r="F645">
        <v>800</v>
      </c>
      <c r="G645">
        <v>186</v>
      </c>
      <c r="H645">
        <v>2.6505376344085998</v>
      </c>
      <c r="I645">
        <v>1.77956989247311</v>
      </c>
      <c r="K645">
        <f>G645/C645</f>
        <v>0.33818181818181819</v>
      </c>
      <c r="L645" s="1"/>
      <c r="M645">
        <f>H645/I645</f>
        <v>1.4894259818731173</v>
      </c>
      <c r="N645" s="2"/>
    </row>
    <row r="646" spans="1:14" x14ac:dyDescent="0.2">
      <c r="A646">
        <v>639</v>
      </c>
      <c r="B646" t="s">
        <v>17</v>
      </c>
      <c r="C646">
        <v>550</v>
      </c>
      <c r="D646">
        <v>7</v>
      </c>
      <c r="E646">
        <v>4</v>
      </c>
      <c r="F646">
        <v>800</v>
      </c>
      <c r="G646">
        <v>158</v>
      </c>
      <c r="H646">
        <v>2.7848101265822698</v>
      </c>
      <c r="I646">
        <v>1.84810126582278</v>
      </c>
      <c r="K646">
        <f>G646/C646</f>
        <v>0.28727272727272729</v>
      </c>
      <c r="L646" s="1"/>
      <c r="M646">
        <f>H646/I646</f>
        <v>1.5068493150684923</v>
      </c>
      <c r="N646" s="2"/>
    </row>
    <row r="647" spans="1:14" x14ac:dyDescent="0.2">
      <c r="A647">
        <v>640</v>
      </c>
      <c r="B647" t="s">
        <v>17</v>
      </c>
      <c r="C647">
        <v>550</v>
      </c>
      <c r="D647">
        <v>7</v>
      </c>
      <c r="E647">
        <v>4</v>
      </c>
      <c r="F647">
        <v>800</v>
      </c>
      <c r="G647">
        <v>175</v>
      </c>
      <c r="H647">
        <v>2.6285714285714201</v>
      </c>
      <c r="I647">
        <v>1.74857142857142</v>
      </c>
      <c r="K647">
        <f>G647/C647</f>
        <v>0.31818181818181818</v>
      </c>
      <c r="L647" s="1"/>
      <c r="M647">
        <f>H647/I647</f>
        <v>1.5032679738562116</v>
      </c>
      <c r="N647" s="2"/>
    </row>
    <row r="648" spans="1:14" x14ac:dyDescent="0.2">
      <c r="A648">
        <v>641</v>
      </c>
      <c r="B648" t="s">
        <v>17</v>
      </c>
      <c r="C648">
        <v>550</v>
      </c>
      <c r="D648">
        <v>7</v>
      </c>
      <c r="E648">
        <v>5</v>
      </c>
      <c r="F648">
        <v>800</v>
      </c>
      <c r="G648">
        <v>176</v>
      </c>
      <c r="H648">
        <v>3.1931818181818099</v>
      </c>
      <c r="I648">
        <v>1.8295454545454499</v>
      </c>
      <c r="K648">
        <f>G648/C648</f>
        <v>0.32</v>
      </c>
      <c r="L648" s="1">
        <f>SUM(K648:K657)/10</f>
        <v>0.32618181818181818</v>
      </c>
      <c r="M648">
        <f>H648/I648</f>
        <v>1.7453416149068322</v>
      </c>
      <c r="N648" s="2">
        <f>SUM(M648:M657)/10</f>
        <v>1.7628447906674432</v>
      </c>
    </row>
    <row r="649" spans="1:14" x14ac:dyDescent="0.2">
      <c r="A649">
        <v>642</v>
      </c>
      <c r="B649" t="s">
        <v>17</v>
      </c>
      <c r="C649">
        <v>550</v>
      </c>
      <c r="D649">
        <v>7</v>
      </c>
      <c r="E649">
        <v>5</v>
      </c>
      <c r="F649">
        <v>800</v>
      </c>
      <c r="G649">
        <v>175</v>
      </c>
      <c r="H649">
        <v>3.2285714285714202</v>
      </c>
      <c r="I649">
        <v>1.88</v>
      </c>
      <c r="K649">
        <f>G649/C649</f>
        <v>0.31818181818181818</v>
      </c>
      <c r="L649" s="1"/>
      <c r="M649">
        <f>H649/I649</f>
        <v>1.7173252279635214</v>
      </c>
      <c r="N649" s="2"/>
    </row>
    <row r="650" spans="1:14" x14ac:dyDescent="0.2">
      <c r="A650">
        <v>643</v>
      </c>
      <c r="B650" t="s">
        <v>17</v>
      </c>
      <c r="C650">
        <v>550</v>
      </c>
      <c r="D650">
        <v>7</v>
      </c>
      <c r="E650">
        <v>5</v>
      </c>
      <c r="F650">
        <v>800</v>
      </c>
      <c r="G650">
        <v>175</v>
      </c>
      <c r="H650">
        <v>3.0857142857142801</v>
      </c>
      <c r="I650">
        <v>1.77714285714285</v>
      </c>
      <c r="K650">
        <f>G650/C650</f>
        <v>0.31818181818181818</v>
      </c>
      <c r="L650" s="1"/>
      <c r="M650">
        <f>H650/I650</f>
        <v>1.7363344051446983</v>
      </c>
      <c r="N650" s="2"/>
    </row>
    <row r="651" spans="1:14" x14ac:dyDescent="0.2">
      <c r="A651">
        <v>644</v>
      </c>
      <c r="B651" t="s">
        <v>17</v>
      </c>
      <c r="C651">
        <v>550</v>
      </c>
      <c r="D651">
        <v>7</v>
      </c>
      <c r="E651">
        <v>5</v>
      </c>
      <c r="F651">
        <v>800</v>
      </c>
      <c r="G651">
        <v>187</v>
      </c>
      <c r="H651">
        <v>3.3422459893048102</v>
      </c>
      <c r="I651">
        <v>1.7112299465240599</v>
      </c>
      <c r="K651">
        <f>G651/C651</f>
        <v>0.34</v>
      </c>
      <c r="L651" s="1"/>
      <c r="M651">
        <f>H651/I651</f>
        <v>1.9531250000000033</v>
      </c>
      <c r="N651" s="2"/>
    </row>
    <row r="652" spans="1:14" x14ac:dyDescent="0.2">
      <c r="A652">
        <v>645</v>
      </c>
      <c r="B652" t="s">
        <v>17</v>
      </c>
      <c r="C652">
        <v>550</v>
      </c>
      <c r="D652">
        <v>7</v>
      </c>
      <c r="E652">
        <v>5</v>
      </c>
      <c r="F652">
        <v>800</v>
      </c>
      <c r="G652">
        <v>159</v>
      </c>
      <c r="H652">
        <v>3.1572327044025101</v>
      </c>
      <c r="I652">
        <v>1.78616352201257</v>
      </c>
      <c r="K652">
        <f>G652/C652</f>
        <v>0.28909090909090907</v>
      </c>
      <c r="L652" s="1"/>
      <c r="M652">
        <f>H652/I652</f>
        <v>1.7676056338028223</v>
      </c>
      <c r="N652" s="2"/>
    </row>
    <row r="653" spans="1:14" x14ac:dyDescent="0.2">
      <c r="A653">
        <v>646</v>
      </c>
      <c r="B653" t="s">
        <v>17</v>
      </c>
      <c r="C653">
        <v>550</v>
      </c>
      <c r="D653">
        <v>7</v>
      </c>
      <c r="E653">
        <v>5</v>
      </c>
      <c r="F653">
        <v>800</v>
      </c>
      <c r="G653">
        <v>180</v>
      </c>
      <c r="H653">
        <v>3.2055555555555499</v>
      </c>
      <c r="I653">
        <v>1.82777777777777</v>
      </c>
      <c r="K653">
        <f>G653/C653</f>
        <v>0.32727272727272727</v>
      </c>
      <c r="L653" s="1"/>
      <c r="M653">
        <f>H653/I653</f>
        <v>1.753799392097269</v>
      </c>
      <c r="N653" s="2"/>
    </row>
    <row r="654" spans="1:14" x14ac:dyDescent="0.2">
      <c r="A654">
        <v>647</v>
      </c>
      <c r="B654" t="s">
        <v>17</v>
      </c>
      <c r="C654">
        <v>550</v>
      </c>
      <c r="D654">
        <v>7</v>
      </c>
      <c r="E654">
        <v>5</v>
      </c>
      <c r="F654">
        <v>800</v>
      </c>
      <c r="G654">
        <v>181</v>
      </c>
      <c r="H654">
        <v>3.1270718232044099</v>
      </c>
      <c r="I654">
        <v>1.90607734806629</v>
      </c>
      <c r="K654">
        <f>G654/C654</f>
        <v>0.3290909090909091</v>
      </c>
      <c r="L654" s="1"/>
      <c r="M654">
        <f>H654/I654</f>
        <v>1.6405797101449295</v>
      </c>
      <c r="N654" s="2"/>
    </row>
    <row r="655" spans="1:14" x14ac:dyDescent="0.2">
      <c r="A655">
        <v>648</v>
      </c>
      <c r="B655" t="s">
        <v>17</v>
      </c>
      <c r="C655">
        <v>550</v>
      </c>
      <c r="D655">
        <v>7</v>
      </c>
      <c r="E655">
        <v>5</v>
      </c>
      <c r="F655">
        <v>800</v>
      </c>
      <c r="G655">
        <v>183</v>
      </c>
      <c r="H655">
        <v>3.3387978142076502</v>
      </c>
      <c r="I655">
        <v>1.8360655737704901</v>
      </c>
      <c r="K655">
        <f>G655/C655</f>
        <v>0.3327272727272727</v>
      </c>
      <c r="L655" s="1"/>
      <c r="M655">
        <f>H655/I655</f>
        <v>1.8184523809523827</v>
      </c>
      <c r="N655" s="2"/>
    </row>
    <row r="656" spans="1:14" x14ac:dyDescent="0.2">
      <c r="A656">
        <v>649</v>
      </c>
      <c r="B656" t="s">
        <v>17</v>
      </c>
      <c r="C656">
        <v>550</v>
      </c>
      <c r="D656">
        <v>7</v>
      </c>
      <c r="E656">
        <v>5</v>
      </c>
      <c r="F656">
        <v>800</v>
      </c>
      <c r="G656">
        <v>186</v>
      </c>
      <c r="H656">
        <v>3.2688172043010701</v>
      </c>
      <c r="I656">
        <v>1.9462365591397801</v>
      </c>
      <c r="K656">
        <f>G656/C656</f>
        <v>0.33818181818181819</v>
      </c>
      <c r="L656" s="1"/>
      <c r="M656">
        <f>H656/I656</f>
        <v>1.6795580110497252</v>
      </c>
      <c r="N656" s="2"/>
    </row>
    <row r="657" spans="1:14" x14ac:dyDescent="0.2">
      <c r="A657">
        <v>650</v>
      </c>
      <c r="B657" t="s">
        <v>17</v>
      </c>
      <c r="C657">
        <v>550</v>
      </c>
      <c r="D657">
        <v>7</v>
      </c>
      <c r="E657">
        <v>5</v>
      </c>
      <c r="F657">
        <v>800</v>
      </c>
      <c r="G657">
        <v>192</v>
      </c>
      <c r="H657">
        <v>3.2447916666666599</v>
      </c>
      <c r="I657">
        <v>1.7864583333333299</v>
      </c>
      <c r="K657">
        <f>G657/C657</f>
        <v>0.34909090909090912</v>
      </c>
      <c r="L657" s="1"/>
      <c r="M657">
        <f>H657/I657</f>
        <v>1.8163265306122445</v>
      </c>
      <c r="N657" s="2"/>
    </row>
    <row r="658" spans="1:14" x14ac:dyDescent="0.2">
      <c r="A658">
        <v>651</v>
      </c>
      <c r="B658" t="s">
        <v>17</v>
      </c>
      <c r="C658">
        <v>550</v>
      </c>
      <c r="D658">
        <v>7</v>
      </c>
      <c r="E658">
        <v>6</v>
      </c>
      <c r="F658">
        <v>800</v>
      </c>
      <c r="G658">
        <v>185</v>
      </c>
      <c r="H658">
        <v>3.6486486486486398</v>
      </c>
      <c r="I658">
        <v>1.78378378378378</v>
      </c>
      <c r="K658">
        <f>G658/C658</f>
        <v>0.33636363636363636</v>
      </c>
      <c r="L658" s="1">
        <f>SUM(K658:K667)/10</f>
        <v>0.3327272727272727</v>
      </c>
      <c r="M658">
        <f>H658/I658</f>
        <v>2.045454545454545</v>
      </c>
      <c r="N658" s="2">
        <f>SUM(M658:M667)/10</f>
        <v>2.042397596630833</v>
      </c>
    </row>
    <row r="659" spans="1:14" x14ac:dyDescent="0.2">
      <c r="A659">
        <v>652</v>
      </c>
      <c r="B659" t="s">
        <v>17</v>
      </c>
      <c r="C659">
        <v>550</v>
      </c>
      <c r="D659">
        <v>7</v>
      </c>
      <c r="E659">
        <v>6</v>
      </c>
      <c r="F659">
        <v>800</v>
      </c>
      <c r="G659">
        <v>179</v>
      </c>
      <c r="H659">
        <v>3.79888268156424</v>
      </c>
      <c r="I659">
        <v>1.9608938547485999</v>
      </c>
      <c r="K659">
        <f>G659/C659</f>
        <v>0.32545454545454544</v>
      </c>
      <c r="L659" s="1"/>
      <c r="M659">
        <f>H659/I659</f>
        <v>1.9373219373219377</v>
      </c>
      <c r="N659" s="2"/>
    </row>
    <row r="660" spans="1:14" x14ac:dyDescent="0.2">
      <c r="A660">
        <v>653</v>
      </c>
      <c r="B660" t="s">
        <v>17</v>
      </c>
      <c r="C660">
        <v>550</v>
      </c>
      <c r="D660">
        <v>7</v>
      </c>
      <c r="E660">
        <v>6</v>
      </c>
      <c r="F660">
        <v>800</v>
      </c>
      <c r="G660">
        <v>189</v>
      </c>
      <c r="H660">
        <v>3.7883597883597799</v>
      </c>
      <c r="I660">
        <v>1.8465608465608401</v>
      </c>
      <c r="K660">
        <f>G660/C660</f>
        <v>0.34363636363636363</v>
      </c>
      <c r="L660" s="1"/>
      <c r="M660">
        <f>H660/I660</f>
        <v>2.0515759312320943</v>
      </c>
      <c r="N660" s="2"/>
    </row>
    <row r="661" spans="1:14" x14ac:dyDescent="0.2">
      <c r="A661">
        <v>654</v>
      </c>
      <c r="B661" t="s">
        <v>17</v>
      </c>
      <c r="C661">
        <v>550</v>
      </c>
      <c r="D661">
        <v>7</v>
      </c>
      <c r="E661">
        <v>6</v>
      </c>
      <c r="F661">
        <v>800</v>
      </c>
      <c r="G661">
        <v>172</v>
      </c>
      <c r="H661">
        <v>3.7790697674418601</v>
      </c>
      <c r="I661">
        <v>1.87209302325581</v>
      </c>
      <c r="K661">
        <f>G661/C661</f>
        <v>0.31272727272727274</v>
      </c>
      <c r="L661" s="1"/>
      <c r="M661">
        <f>H661/I661</f>
        <v>2.018633540372675</v>
      </c>
      <c r="N661" s="2"/>
    </row>
    <row r="662" spans="1:14" x14ac:dyDescent="0.2">
      <c r="A662">
        <v>655</v>
      </c>
      <c r="B662" t="s">
        <v>17</v>
      </c>
      <c r="C662">
        <v>550</v>
      </c>
      <c r="D662">
        <v>7</v>
      </c>
      <c r="E662">
        <v>6</v>
      </c>
      <c r="F662">
        <v>800</v>
      </c>
      <c r="G662">
        <v>202</v>
      </c>
      <c r="H662">
        <v>3.7425742574257401</v>
      </c>
      <c r="I662">
        <v>1.8217821782178201</v>
      </c>
      <c r="K662">
        <f>G662/C662</f>
        <v>0.36727272727272725</v>
      </c>
      <c r="L662" s="1"/>
      <c r="M662">
        <f>H662/I662</f>
        <v>2.054347826086957</v>
      </c>
      <c r="N662" s="2"/>
    </row>
    <row r="663" spans="1:14" x14ac:dyDescent="0.2">
      <c r="A663">
        <v>656</v>
      </c>
      <c r="B663" t="s">
        <v>17</v>
      </c>
      <c r="C663">
        <v>550</v>
      </c>
      <c r="D663">
        <v>7</v>
      </c>
      <c r="E663">
        <v>6</v>
      </c>
      <c r="F663">
        <v>800</v>
      </c>
      <c r="G663">
        <v>182</v>
      </c>
      <c r="H663">
        <v>3.7857142857142798</v>
      </c>
      <c r="I663">
        <v>1.7967032967032901</v>
      </c>
      <c r="K663">
        <f>G663/C663</f>
        <v>0.33090909090909093</v>
      </c>
      <c r="L663" s="1"/>
      <c r="M663">
        <f>H663/I663</f>
        <v>2.1070336391437352</v>
      </c>
      <c r="N663" s="2"/>
    </row>
    <row r="664" spans="1:14" x14ac:dyDescent="0.2">
      <c r="A664">
        <v>657</v>
      </c>
      <c r="B664" t="s">
        <v>17</v>
      </c>
      <c r="C664">
        <v>550</v>
      </c>
      <c r="D664">
        <v>7</v>
      </c>
      <c r="E664">
        <v>6</v>
      </c>
      <c r="F664">
        <v>800</v>
      </c>
      <c r="G664">
        <v>170</v>
      </c>
      <c r="H664">
        <v>3.6529411764705801</v>
      </c>
      <c r="I664">
        <v>1.8470588235294101</v>
      </c>
      <c r="K664">
        <f>G664/C664</f>
        <v>0.30909090909090908</v>
      </c>
      <c r="L664" s="1"/>
      <c r="M664">
        <f>H664/I664</f>
        <v>1.9777070063694242</v>
      </c>
      <c r="N664" s="2"/>
    </row>
    <row r="665" spans="1:14" x14ac:dyDescent="0.2">
      <c r="A665">
        <v>658</v>
      </c>
      <c r="B665" t="s">
        <v>17</v>
      </c>
      <c r="C665">
        <v>550</v>
      </c>
      <c r="D665">
        <v>7</v>
      </c>
      <c r="E665">
        <v>6</v>
      </c>
      <c r="F665">
        <v>800</v>
      </c>
      <c r="G665">
        <v>187</v>
      </c>
      <c r="H665">
        <v>4.1390374331550799</v>
      </c>
      <c r="I665">
        <v>1.9465240641711199</v>
      </c>
      <c r="K665">
        <f>G665/C665</f>
        <v>0.34</v>
      </c>
      <c r="L665" s="1"/>
      <c r="M665">
        <f>H665/I665</f>
        <v>2.1263736263736295</v>
      </c>
      <c r="N665" s="2"/>
    </row>
    <row r="666" spans="1:14" x14ac:dyDescent="0.2">
      <c r="A666">
        <v>659</v>
      </c>
      <c r="B666" t="s">
        <v>17</v>
      </c>
      <c r="C666">
        <v>550</v>
      </c>
      <c r="D666">
        <v>7</v>
      </c>
      <c r="E666">
        <v>6</v>
      </c>
      <c r="F666">
        <v>800</v>
      </c>
      <c r="G666">
        <v>174</v>
      </c>
      <c r="H666">
        <v>3.8448275862068901</v>
      </c>
      <c r="I666">
        <v>1.8160919540229801</v>
      </c>
      <c r="K666">
        <f>G666/C666</f>
        <v>0.31636363636363635</v>
      </c>
      <c r="L666" s="1"/>
      <c r="M666">
        <f>H666/I666</f>
        <v>2.1170886075949431</v>
      </c>
      <c r="N666" s="2"/>
    </row>
    <row r="667" spans="1:14" x14ac:dyDescent="0.2">
      <c r="A667">
        <v>660</v>
      </c>
      <c r="B667" t="s">
        <v>17</v>
      </c>
      <c r="C667">
        <v>550</v>
      </c>
      <c r="D667">
        <v>7</v>
      </c>
      <c r="E667">
        <v>6</v>
      </c>
      <c r="F667">
        <v>800</v>
      </c>
      <c r="G667">
        <v>190</v>
      </c>
      <c r="H667">
        <v>3.62105263157894</v>
      </c>
      <c r="I667">
        <v>1.8210526315789399</v>
      </c>
      <c r="K667">
        <f>G667/C667</f>
        <v>0.34545454545454546</v>
      </c>
      <c r="L667" s="1"/>
      <c r="M667">
        <f>H667/I667</f>
        <v>1.9884393063583856</v>
      </c>
      <c r="N667" s="2"/>
    </row>
    <row r="668" spans="1:14" x14ac:dyDescent="0.2">
      <c r="A668">
        <v>661</v>
      </c>
      <c r="B668" t="s">
        <v>17</v>
      </c>
      <c r="C668">
        <v>550</v>
      </c>
      <c r="D668">
        <v>7</v>
      </c>
      <c r="E668">
        <v>7</v>
      </c>
      <c r="F668">
        <v>800</v>
      </c>
      <c r="G668">
        <v>180</v>
      </c>
      <c r="H668">
        <v>4.3833333333333302</v>
      </c>
      <c r="I668">
        <v>1.81666666666666</v>
      </c>
      <c r="K668">
        <f>G668/C668</f>
        <v>0.32727272727272727</v>
      </c>
      <c r="L668" s="1">
        <f>SUM(K668:K677)/10</f>
        <v>0.3378181818181818</v>
      </c>
      <c r="M668">
        <f>H668/I668</f>
        <v>2.4128440366972548</v>
      </c>
      <c r="N668" s="2">
        <f>SUM(M668:M677)/10</f>
        <v>2.2963900285411043</v>
      </c>
    </row>
    <row r="669" spans="1:14" x14ac:dyDescent="0.2">
      <c r="A669">
        <v>662</v>
      </c>
      <c r="B669" t="s">
        <v>17</v>
      </c>
      <c r="C669">
        <v>550</v>
      </c>
      <c r="D669">
        <v>7</v>
      </c>
      <c r="E669">
        <v>7</v>
      </c>
      <c r="F669">
        <v>800</v>
      </c>
      <c r="G669">
        <v>203</v>
      </c>
      <c r="H669">
        <v>4.2512315270935899</v>
      </c>
      <c r="I669">
        <v>1.7733990147783201</v>
      </c>
      <c r="K669">
        <f>G669/C669</f>
        <v>0.36909090909090908</v>
      </c>
      <c r="L669" s="1"/>
      <c r="M669">
        <f>H669/I669</f>
        <v>2.3972222222222257</v>
      </c>
      <c r="N669" s="2"/>
    </row>
    <row r="670" spans="1:14" x14ac:dyDescent="0.2">
      <c r="A670">
        <v>663</v>
      </c>
      <c r="B670" t="s">
        <v>17</v>
      </c>
      <c r="C670">
        <v>550</v>
      </c>
      <c r="D670">
        <v>7</v>
      </c>
      <c r="E670">
        <v>7</v>
      </c>
      <c r="F670">
        <v>800</v>
      </c>
      <c r="G670">
        <v>189</v>
      </c>
      <c r="H670">
        <v>4.3650793650793602</v>
      </c>
      <c r="I670">
        <v>1.8518518518518501</v>
      </c>
      <c r="K670">
        <f>G670/C670</f>
        <v>0.34363636363636363</v>
      </c>
      <c r="L670" s="1"/>
      <c r="M670">
        <f>H670/I670</f>
        <v>2.3571428571428568</v>
      </c>
      <c r="N670" s="2"/>
    </row>
    <row r="671" spans="1:14" x14ac:dyDescent="0.2">
      <c r="A671">
        <v>664</v>
      </c>
      <c r="B671" t="s">
        <v>17</v>
      </c>
      <c r="C671">
        <v>550</v>
      </c>
      <c r="D671">
        <v>7</v>
      </c>
      <c r="E671">
        <v>7</v>
      </c>
      <c r="F671">
        <v>800</v>
      </c>
      <c r="G671">
        <v>173</v>
      </c>
      <c r="H671">
        <v>4.2601156069364103</v>
      </c>
      <c r="I671">
        <v>1.8670520231213801</v>
      </c>
      <c r="K671">
        <f>G671/C671</f>
        <v>0.31454545454545457</v>
      </c>
      <c r="L671" s="1"/>
      <c r="M671">
        <f>H671/I671</f>
        <v>2.2817337461300364</v>
      </c>
      <c r="N671" s="2"/>
    </row>
    <row r="672" spans="1:14" x14ac:dyDescent="0.2">
      <c r="A672">
        <v>665</v>
      </c>
      <c r="B672" t="s">
        <v>17</v>
      </c>
      <c r="C672">
        <v>550</v>
      </c>
      <c r="D672">
        <v>7</v>
      </c>
      <c r="E672">
        <v>7</v>
      </c>
      <c r="F672">
        <v>800</v>
      </c>
      <c r="G672">
        <v>190</v>
      </c>
      <c r="H672">
        <v>4.1368421052631499</v>
      </c>
      <c r="I672">
        <v>1.81052631578947</v>
      </c>
      <c r="K672">
        <f>G672/C672</f>
        <v>0.34545454545454546</v>
      </c>
      <c r="L672" s="1"/>
      <c r="M672">
        <f>H672/I672</f>
        <v>2.2848837209302326</v>
      </c>
      <c r="N672" s="2"/>
    </row>
    <row r="673" spans="1:14" x14ac:dyDescent="0.2">
      <c r="A673">
        <v>666</v>
      </c>
      <c r="B673" t="s">
        <v>17</v>
      </c>
      <c r="C673">
        <v>550</v>
      </c>
      <c r="D673">
        <v>7</v>
      </c>
      <c r="E673">
        <v>7</v>
      </c>
      <c r="F673">
        <v>800</v>
      </c>
      <c r="G673">
        <v>193</v>
      </c>
      <c r="H673">
        <v>4.3471502590673499</v>
      </c>
      <c r="I673">
        <v>1.9274611398963699</v>
      </c>
      <c r="K673">
        <f>G673/C673</f>
        <v>0.35090909090909089</v>
      </c>
      <c r="L673" s="1"/>
      <c r="M673">
        <f>H673/I673</f>
        <v>2.2553763440860211</v>
      </c>
      <c r="N673" s="2"/>
    </row>
    <row r="674" spans="1:14" x14ac:dyDescent="0.2">
      <c r="A674">
        <v>667</v>
      </c>
      <c r="B674" t="s">
        <v>17</v>
      </c>
      <c r="C674">
        <v>550</v>
      </c>
      <c r="D674">
        <v>7</v>
      </c>
      <c r="E674">
        <v>7</v>
      </c>
      <c r="F674">
        <v>800</v>
      </c>
      <c r="G674">
        <v>184</v>
      </c>
      <c r="H674">
        <v>4.2663043478260798</v>
      </c>
      <c r="I674">
        <v>1.9402173913043399</v>
      </c>
      <c r="K674">
        <f>G674/C674</f>
        <v>0.33454545454545453</v>
      </c>
      <c r="L674" s="1"/>
      <c r="M674">
        <f>H674/I674</f>
        <v>2.1988795518207338</v>
      </c>
      <c r="N674" s="2"/>
    </row>
    <row r="675" spans="1:14" x14ac:dyDescent="0.2">
      <c r="A675">
        <v>668</v>
      </c>
      <c r="B675" t="s">
        <v>17</v>
      </c>
      <c r="C675">
        <v>550</v>
      </c>
      <c r="D675">
        <v>7</v>
      </c>
      <c r="E675">
        <v>7</v>
      </c>
      <c r="F675">
        <v>800</v>
      </c>
      <c r="G675">
        <v>189</v>
      </c>
      <c r="H675">
        <v>4.4920634920634903</v>
      </c>
      <c r="I675">
        <v>1.9312169312169301</v>
      </c>
      <c r="K675">
        <f>G675/C675</f>
        <v>0.34363636363636363</v>
      </c>
      <c r="L675" s="1"/>
      <c r="M675">
        <f>H675/I675</f>
        <v>2.3260273972602743</v>
      </c>
      <c r="N675" s="2"/>
    </row>
    <row r="676" spans="1:14" x14ac:dyDescent="0.2">
      <c r="A676">
        <v>669</v>
      </c>
      <c r="B676" t="s">
        <v>17</v>
      </c>
      <c r="C676">
        <v>550</v>
      </c>
      <c r="D676">
        <v>7</v>
      </c>
      <c r="E676">
        <v>7</v>
      </c>
      <c r="F676">
        <v>800</v>
      </c>
      <c r="G676">
        <v>169</v>
      </c>
      <c r="H676">
        <v>4.3609467455621296</v>
      </c>
      <c r="I676">
        <v>1.9881656804733701</v>
      </c>
      <c r="K676">
        <f>G676/C676</f>
        <v>0.30727272727272725</v>
      </c>
      <c r="L676" s="1"/>
      <c r="M676">
        <f>H676/I676</f>
        <v>2.1934523809523836</v>
      </c>
      <c r="N676" s="2"/>
    </row>
    <row r="677" spans="1:14" x14ac:dyDescent="0.2">
      <c r="A677">
        <v>670</v>
      </c>
      <c r="B677" t="s">
        <v>17</v>
      </c>
      <c r="C677">
        <v>550</v>
      </c>
      <c r="D677">
        <v>7</v>
      </c>
      <c r="E677">
        <v>7</v>
      </c>
      <c r="F677">
        <v>800</v>
      </c>
      <c r="G677">
        <v>188</v>
      </c>
      <c r="H677">
        <v>4.2606382978723403</v>
      </c>
      <c r="I677">
        <v>1.88829787234042</v>
      </c>
      <c r="K677">
        <f>G677/C677</f>
        <v>0.3418181818181818</v>
      </c>
      <c r="L677" s="1"/>
      <c r="M677">
        <f>H677/I677</f>
        <v>2.2563380281690204</v>
      </c>
      <c r="N677" s="2"/>
    </row>
    <row r="678" spans="1:14" x14ac:dyDescent="0.2">
      <c r="A678">
        <v>671</v>
      </c>
      <c r="B678" t="s">
        <v>17</v>
      </c>
      <c r="C678">
        <v>550</v>
      </c>
      <c r="D678">
        <v>7</v>
      </c>
      <c r="E678">
        <v>8</v>
      </c>
      <c r="F678">
        <v>800</v>
      </c>
      <c r="G678">
        <v>197</v>
      </c>
      <c r="H678">
        <v>4.9695431472081202</v>
      </c>
      <c r="I678">
        <v>1.8375634517766399</v>
      </c>
      <c r="K678">
        <f>G678/C678</f>
        <v>0.35818181818181816</v>
      </c>
      <c r="L678" s="1">
        <f>SUM(K678:K687)/10</f>
        <v>0.35618181818181816</v>
      </c>
      <c r="M678">
        <f>H678/I678</f>
        <v>2.704419889502776</v>
      </c>
      <c r="N678" s="2">
        <f>SUM(M678:M687)/10</f>
        <v>2.6455673850728778</v>
      </c>
    </row>
    <row r="679" spans="1:14" x14ac:dyDescent="0.2">
      <c r="A679">
        <v>672</v>
      </c>
      <c r="B679" t="s">
        <v>17</v>
      </c>
      <c r="C679">
        <v>550</v>
      </c>
      <c r="D679">
        <v>7</v>
      </c>
      <c r="E679">
        <v>8</v>
      </c>
      <c r="F679">
        <v>800</v>
      </c>
      <c r="G679">
        <v>189</v>
      </c>
      <c r="H679">
        <v>4.7830687830687797</v>
      </c>
      <c r="I679">
        <v>1.8624338624338601</v>
      </c>
      <c r="K679">
        <f>G679/C679</f>
        <v>0.34363636363636363</v>
      </c>
      <c r="L679" s="1"/>
      <c r="M679">
        <f>H679/I679</f>
        <v>2.5681818181818197</v>
      </c>
      <c r="N679" s="2"/>
    </row>
    <row r="680" spans="1:14" x14ac:dyDescent="0.2">
      <c r="A680">
        <v>673</v>
      </c>
      <c r="B680" t="s">
        <v>17</v>
      </c>
      <c r="C680">
        <v>550</v>
      </c>
      <c r="D680">
        <v>7</v>
      </c>
      <c r="E680">
        <v>8</v>
      </c>
      <c r="F680">
        <v>800</v>
      </c>
      <c r="G680">
        <v>193</v>
      </c>
      <c r="H680">
        <v>4.7305699481865204</v>
      </c>
      <c r="I680">
        <v>1.8860103626942999</v>
      </c>
      <c r="K680">
        <f>G680/C680</f>
        <v>0.35090909090909089</v>
      </c>
      <c r="L680" s="1"/>
      <c r="M680">
        <f>H680/I680</f>
        <v>2.5082417582417547</v>
      </c>
      <c r="N680" s="2"/>
    </row>
    <row r="681" spans="1:14" x14ac:dyDescent="0.2">
      <c r="A681">
        <v>674</v>
      </c>
      <c r="B681" t="s">
        <v>17</v>
      </c>
      <c r="C681">
        <v>550</v>
      </c>
      <c r="D681">
        <v>7</v>
      </c>
      <c r="E681">
        <v>8</v>
      </c>
      <c r="F681">
        <v>800</v>
      </c>
      <c r="G681">
        <v>185</v>
      </c>
      <c r="H681">
        <v>5.14054054054054</v>
      </c>
      <c r="I681">
        <v>1.87027027027027</v>
      </c>
      <c r="K681">
        <f>G681/C681</f>
        <v>0.33636363636363636</v>
      </c>
      <c r="L681" s="1"/>
      <c r="M681">
        <f>H681/I681</f>
        <v>2.748554913294798</v>
      </c>
      <c r="N681" s="2"/>
    </row>
    <row r="682" spans="1:14" x14ac:dyDescent="0.2">
      <c r="A682">
        <v>675</v>
      </c>
      <c r="B682" t="s">
        <v>17</v>
      </c>
      <c r="C682">
        <v>550</v>
      </c>
      <c r="D682">
        <v>7</v>
      </c>
      <c r="E682">
        <v>8</v>
      </c>
      <c r="F682">
        <v>800</v>
      </c>
      <c r="G682">
        <v>211</v>
      </c>
      <c r="H682">
        <v>4.81042654028436</v>
      </c>
      <c r="I682">
        <v>1.8246445497630299</v>
      </c>
      <c r="K682">
        <f>G682/C682</f>
        <v>0.38363636363636361</v>
      </c>
      <c r="L682" s="1"/>
      <c r="M682">
        <f>H682/I682</f>
        <v>2.6363636363636411</v>
      </c>
      <c r="N682" s="2"/>
    </row>
    <row r="683" spans="1:14" x14ac:dyDescent="0.2">
      <c r="A683">
        <v>676</v>
      </c>
      <c r="B683" t="s">
        <v>17</v>
      </c>
      <c r="C683">
        <v>550</v>
      </c>
      <c r="D683">
        <v>7</v>
      </c>
      <c r="E683">
        <v>8</v>
      </c>
      <c r="F683">
        <v>800</v>
      </c>
      <c r="G683">
        <v>188</v>
      </c>
      <c r="H683">
        <v>5.1010638297872299</v>
      </c>
      <c r="I683">
        <v>1.9095744680850999</v>
      </c>
      <c r="K683">
        <f>G683/C683</f>
        <v>0.3418181818181818</v>
      </c>
      <c r="L683" s="1"/>
      <c r="M683">
        <f>H683/I683</f>
        <v>2.6713091922005638</v>
      </c>
      <c r="N683" s="2"/>
    </row>
    <row r="684" spans="1:14" x14ac:dyDescent="0.2">
      <c r="A684">
        <v>677</v>
      </c>
      <c r="B684" t="s">
        <v>17</v>
      </c>
      <c r="C684">
        <v>550</v>
      </c>
      <c r="D684">
        <v>7</v>
      </c>
      <c r="E684">
        <v>8</v>
      </c>
      <c r="F684">
        <v>800</v>
      </c>
      <c r="G684">
        <v>195</v>
      </c>
      <c r="H684">
        <v>5.1282051282051198</v>
      </c>
      <c r="I684">
        <v>1.93333333333333</v>
      </c>
      <c r="K684">
        <f>G684/C684</f>
        <v>0.35454545454545455</v>
      </c>
      <c r="L684" s="1"/>
      <c r="M684">
        <f>H684/I684</f>
        <v>2.6525198938992043</v>
      </c>
      <c r="N684" s="2"/>
    </row>
    <row r="685" spans="1:14" x14ac:dyDescent="0.2">
      <c r="A685">
        <v>678</v>
      </c>
      <c r="B685" t="s">
        <v>17</v>
      </c>
      <c r="C685">
        <v>550</v>
      </c>
      <c r="D685">
        <v>7</v>
      </c>
      <c r="E685">
        <v>8</v>
      </c>
      <c r="F685">
        <v>800</v>
      </c>
      <c r="G685">
        <v>206</v>
      </c>
      <c r="H685">
        <v>5.2524271844660104</v>
      </c>
      <c r="I685">
        <v>1.8349514563106699</v>
      </c>
      <c r="K685">
        <f>G685/C685</f>
        <v>0.37454545454545457</v>
      </c>
      <c r="L685" s="1"/>
      <c r="M685">
        <f>H685/I685</f>
        <v>2.8624338624338725</v>
      </c>
      <c r="N685" s="2"/>
    </row>
    <row r="686" spans="1:14" x14ac:dyDescent="0.2">
      <c r="A686">
        <v>679</v>
      </c>
      <c r="B686" t="s">
        <v>17</v>
      </c>
      <c r="C686">
        <v>550</v>
      </c>
      <c r="D686">
        <v>7</v>
      </c>
      <c r="E686">
        <v>8</v>
      </c>
      <c r="F686">
        <v>800</v>
      </c>
      <c r="G686">
        <v>186</v>
      </c>
      <c r="H686">
        <v>4.7096774193548301</v>
      </c>
      <c r="I686">
        <v>1.9193548387096699</v>
      </c>
      <c r="K686">
        <f>G686/C686</f>
        <v>0.33818181818181819</v>
      </c>
      <c r="L686" s="1"/>
      <c r="M686">
        <f>H686/I686</f>
        <v>2.4537815126050471</v>
      </c>
      <c r="N686" s="2"/>
    </row>
    <row r="687" spans="1:14" x14ac:dyDescent="0.2">
      <c r="A687">
        <v>680</v>
      </c>
      <c r="B687" t="s">
        <v>17</v>
      </c>
      <c r="C687">
        <v>550</v>
      </c>
      <c r="D687">
        <v>7</v>
      </c>
      <c r="E687">
        <v>8</v>
      </c>
      <c r="F687">
        <v>800</v>
      </c>
      <c r="G687">
        <v>209</v>
      </c>
      <c r="H687">
        <v>4.7799043062200903</v>
      </c>
      <c r="I687">
        <v>1.80382775119617</v>
      </c>
      <c r="K687">
        <f>G687/C687</f>
        <v>0.38</v>
      </c>
      <c r="L687" s="1"/>
      <c r="M687">
        <f>H687/I687</f>
        <v>2.6498673740053054</v>
      </c>
      <c r="N687" s="2"/>
    </row>
    <row r="688" spans="1:14" x14ac:dyDescent="0.2">
      <c r="A688">
        <v>681</v>
      </c>
      <c r="B688" t="s">
        <v>17</v>
      </c>
      <c r="C688">
        <v>550</v>
      </c>
      <c r="D688">
        <v>7</v>
      </c>
      <c r="E688">
        <v>9</v>
      </c>
      <c r="F688">
        <v>800</v>
      </c>
      <c r="G688">
        <v>192</v>
      </c>
      <c r="H688">
        <v>5.6979166666666599</v>
      </c>
      <c r="I688">
        <v>1.90625</v>
      </c>
      <c r="K688">
        <f>G688/C688</f>
        <v>0.34909090909090912</v>
      </c>
      <c r="L688" s="1">
        <f>SUM(K688:K697)/10</f>
        <v>0.36345454545454542</v>
      </c>
      <c r="M688">
        <f>H688/I688</f>
        <v>2.9890710382513626</v>
      </c>
      <c r="N688" s="2">
        <f>SUM(M688:M697)/10</f>
        <v>2.916838780352172</v>
      </c>
    </row>
    <row r="689" spans="1:14" x14ac:dyDescent="0.2">
      <c r="A689">
        <v>682</v>
      </c>
      <c r="B689" t="s">
        <v>17</v>
      </c>
      <c r="C689">
        <v>550</v>
      </c>
      <c r="D689">
        <v>7</v>
      </c>
      <c r="E689">
        <v>9</v>
      </c>
      <c r="F689">
        <v>800</v>
      </c>
      <c r="G689">
        <v>204</v>
      </c>
      <c r="H689">
        <v>5.4803921568627398</v>
      </c>
      <c r="I689">
        <v>1.8578431372549</v>
      </c>
      <c r="K689">
        <f>G689/C689</f>
        <v>0.37090909090909091</v>
      </c>
      <c r="L689" s="1"/>
      <c r="M689">
        <f>H689/I689</f>
        <v>2.949868073878628</v>
      </c>
      <c r="N689" s="2"/>
    </row>
    <row r="690" spans="1:14" x14ac:dyDescent="0.2">
      <c r="A690">
        <v>683</v>
      </c>
      <c r="B690" t="s">
        <v>17</v>
      </c>
      <c r="C690">
        <v>550</v>
      </c>
      <c r="D690">
        <v>7</v>
      </c>
      <c r="E690">
        <v>9</v>
      </c>
      <c r="F690">
        <v>800</v>
      </c>
      <c r="G690">
        <v>211</v>
      </c>
      <c r="H690">
        <v>5.2227488151658701</v>
      </c>
      <c r="I690">
        <v>1.8388625592417001</v>
      </c>
      <c r="K690">
        <f>G690/C690</f>
        <v>0.38363636363636361</v>
      </c>
      <c r="L690" s="1"/>
      <c r="M690">
        <f>H690/I690</f>
        <v>2.8402061855670162</v>
      </c>
      <c r="N690" s="2"/>
    </row>
    <row r="691" spans="1:14" x14ac:dyDescent="0.2">
      <c r="A691">
        <v>684</v>
      </c>
      <c r="B691" t="s">
        <v>17</v>
      </c>
      <c r="C691">
        <v>550</v>
      </c>
      <c r="D691">
        <v>7</v>
      </c>
      <c r="E691">
        <v>9</v>
      </c>
      <c r="F691">
        <v>800</v>
      </c>
      <c r="G691">
        <v>181</v>
      </c>
      <c r="H691">
        <v>5.3370165745856299</v>
      </c>
      <c r="I691">
        <v>1.8729281767955801</v>
      </c>
      <c r="K691">
        <f>G691/C691</f>
        <v>0.3290909090909091</v>
      </c>
      <c r="L691" s="1"/>
      <c r="M691">
        <f>H691/I691</f>
        <v>2.8495575221238911</v>
      </c>
      <c r="N691" s="2"/>
    </row>
    <row r="692" spans="1:14" x14ac:dyDescent="0.2">
      <c r="A692">
        <v>685</v>
      </c>
      <c r="B692" t="s">
        <v>17</v>
      </c>
      <c r="C692">
        <v>550</v>
      </c>
      <c r="D692">
        <v>7</v>
      </c>
      <c r="E692">
        <v>9</v>
      </c>
      <c r="F692">
        <v>800</v>
      </c>
      <c r="G692">
        <v>200</v>
      </c>
      <c r="H692">
        <v>5.34</v>
      </c>
      <c r="I692">
        <v>1.96</v>
      </c>
      <c r="K692">
        <f>G692/C692</f>
        <v>0.36363636363636365</v>
      </c>
      <c r="L692" s="1"/>
      <c r="M692">
        <f>H692/I692</f>
        <v>2.7244897959183674</v>
      </c>
      <c r="N692" s="2"/>
    </row>
    <row r="693" spans="1:14" x14ac:dyDescent="0.2">
      <c r="A693">
        <v>686</v>
      </c>
      <c r="B693" t="s">
        <v>17</v>
      </c>
      <c r="C693">
        <v>550</v>
      </c>
      <c r="D693">
        <v>7</v>
      </c>
      <c r="E693">
        <v>9</v>
      </c>
      <c r="F693">
        <v>800</v>
      </c>
      <c r="G693">
        <v>207</v>
      </c>
      <c r="H693">
        <v>5.6666666666666599</v>
      </c>
      <c r="I693">
        <v>1.93719806763285</v>
      </c>
      <c r="K693">
        <f>G693/C693</f>
        <v>0.37636363636363634</v>
      </c>
      <c r="L693" s="1"/>
      <c r="M693">
        <f>H693/I693</f>
        <v>2.9251870324189495</v>
      </c>
      <c r="N693" s="2"/>
    </row>
    <row r="694" spans="1:14" x14ac:dyDescent="0.2">
      <c r="A694">
        <v>687</v>
      </c>
      <c r="B694" t="s">
        <v>17</v>
      </c>
      <c r="C694">
        <v>550</v>
      </c>
      <c r="D694">
        <v>7</v>
      </c>
      <c r="E694">
        <v>9</v>
      </c>
      <c r="F694">
        <v>800</v>
      </c>
      <c r="G694">
        <v>201</v>
      </c>
      <c r="H694">
        <v>5.7313432835820803</v>
      </c>
      <c r="I694">
        <v>1.84079601990049</v>
      </c>
      <c r="K694">
        <f>G694/C694</f>
        <v>0.36545454545454548</v>
      </c>
      <c r="L694" s="1"/>
      <c r="M694">
        <f>H694/I694</f>
        <v>3.1135135135135212</v>
      </c>
      <c r="N694" s="2"/>
    </row>
    <row r="695" spans="1:14" x14ac:dyDescent="0.2">
      <c r="A695">
        <v>688</v>
      </c>
      <c r="B695" t="s">
        <v>17</v>
      </c>
      <c r="C695">
        <v>550</v>
      </c>
      <c r="D695">
        <v>7</v>
      </c>
      <c r="E695">
        <v>9</v>
      </c>
      <c r="F695">
        <v>800</v>
      </c>
      <c r="G695">
        <v>209</v>
      </c>
      <c r="H695">
        <v>5.4593301435406696</v>
      </c>
      <c r="I695">
        <v>1.8851674641148299</v>
      </c>
      <c r="K695">
        <f>G695/C695</f>
        <v>0.38</v>
      </c>
      <c r="L695" s="1"/>
      <c r="M695">
        <f>H695/I695</f>
        <v>2.8959390862944199</v>
      </c>
      <c r="N695" s="2"/>
    </row>
    <row r="696" spans="1:14" x14ac:dyDescent="0.2">
      <c r="A696">
        <v>689</v>
      </c>
      <c r="B696" t="s">
        <v>17</v>
      </c>
      <c r="C696">
        <v>550</v>
      </c>
      <c r="D696">
        <v>7</v>
      </c>
      <c r="E696">
        <v>9</v>
      </c>
      <c r="F696">
        <v>800</v>
      </c>
      <c r="G696">
        <v>195</v>
      </c>
      <c r="H696">
        <v>5.4717948717948701</v>
      </c>
      <c r="I696">
        <v>1.84615384615384</v>
      </c>
      <c r="K696">
        <f>G696/C696</f>
        <v>0.35454545454545455</v>
      </c>
      <c r="L696" s="1"/>
      <c r="M696">
        <f>H696/I696</f>
        <v>2.9638888888888979</v>
      </c>
      <c r="N696" s="2"/>
    </row>
    <row r="697" spans="1:14" x14ac:dyDescent="0.2">
      <c r="A697">
        <v>690</v>
      </c>
      <c r="B697" t="s">
        <v>17</v>
      </c>
      <c r="C697">
        <v>550</v>
      </c>
      <c r="D697">
        <v>7</v>
      </c>
      <c r="E697">
        <v>9</v>
      </c>
      <c r="F697">
        <v>800</v>
      </c>
      <c r="G697">
        <v>199</v>
      </c>
      <c r="H697">
        <v>5.2763819095477302</v>
      </c>
      <c r="I697">
        <v>1.80904522613065</v>
      </c>
      <c r="K697">
        <f>G697/C697</f>
        <v>0.36181818181818182</v>
      </c>
      <c r="L697" s="1"/>
      <c r="M697">
        <f>H697/I697</f>
        <v>2.9166666666666674</v>
      </c>
      <c r="N697" s="2"/>
    </row>
    <row r="698" spans="1:14" x14ac:dyDescent="0.2">
      <c r="A698">
        <v>691</v>
      </c>
      <c r="B698" t="s">
        <v>17</v>
      </c>
      <c r="C698">
        <v>550</v>
      </c>
      <c r="D698">
        <v>7</v>
      </c>
      <c r="E698">
        <v>10</v>
      </c>
      <c r="F698">
        <v>800</v>
      </c>
      <c r="G698">
        <v>211</v>
      </c>
      <c r="H698">
        <v>5.9431279620852999</v>
      </c>
      <c r="I698">
        <v>1.7488151658767701</v>
      </c>
      <c r="K698">
        <f>G698/C698</f>
        <v>0.38363636363636361</v>
      </c>
      <c r="L698" s="1">
        <f>SUM(K698:K707)/10</f>
        <v>0.36345454545454542</v>
      </c>
      <c r="M698">
        <f>H698/I698</f>
        <v>3.3983739837398468</v>
      </c>
      <c r="N698" s="2">
        <f>SUM(M698:M707)/10</f>
        <v>3.1932119147255458</v>
      </c>
    </row>
    <row r="699" spans="1:14" x14ac:dyDescent="0.2">
      <c r="A699">
        <v>692</v>
      </c>
      <c r="B699" t="s">
        <v>17</v>
      </c>
      <c r="C699">
        <v>550</v>
      </c>
      <c r="D699">
        <v>7</v>
      </c>
      <c r="E699">
        <v>10</v>
      </c>
      <c r="F699">
        <v>800</v>
      </c>
      <c r="G699">
        <v>201</v>
      </c>
      <c r="H699">
        <v>6.1094527363184001</v>
      </c>
      <c r="I699">
        <v>1.85074626865671</v>
      </c>
      <c r="K699">
        <f>G699/C699</f>
        <v>0.36545454545454548</v>
      </c>
      <c r="L699" s="1"/>
      <c r="M699">
        <f>H699/I699</f>
        <v>3.3010752688172116</v>
      </c>
      <c r="N699" s="2"/>
    </row>
    <row r="700" spans="1:14" x14ac:dyDescent="0.2">
      <c r="A700">
        <v>693</v>
      </c>
      <c r="B700" t="s">
        <v>17</v>
      </c>
      <c r="C700">
        <v>550</v>
      </c>
      <c r="D700">
        <v>7</v>
      </c>
      <c r="E700">
        <v>10</v>
      </c>
      <c r="F700">
        <v>800</v>
      </c>
      <c r="G700">
        <v>210</v>
      </c>
      <c r="H700">
        <v>6.2380952380952301</v>
      </c>
      <c r="I700">
        <v>1.86666666666666</v>
      </c>
      <c r="K700">
        <f>G700/C700</f>
        <v>0.38181818181818183</v>
      </c>
      <c r="L700" s="1"/>
      <c r="M700">
        <f>H700/I700</f>
        <v>3.3418367346938851</v>
      </c>
      <c r="N700" s="2"/>
    </row>
    <row r="701" spans="1:14" x14ac:dyDescent="0.2">
      <c r="A701">
        <v>694</v>
      </c>
      <c r="B701" t="s">
        <v>17</v>
      </c>
      <c r="C701">
        <v>550</v>
      </c>
      <c r="D701">
        <v>7</v>
      </c>
      <c r="E701">
        <v>10</v>
      </c>
      <c r="F701">
        <v>800</v>
      </c>
      <c r="G701">
        <v>208</v>
      </c>
      <c r="H701">
        <v>5.8798076923076898</v>
      </c>
      <c r="I701">
        <v>1.9182692307692299</v>
      </c>
      <c r="K701">
        <f>G701/C701</f>
        <v>0.37818181818181817</v>
      </c>
      <c r="L701" s="1"/>
      <c r="M701">
        <f>H701/I701</f>
        <v>3.0651629072681703</v>
      </c>
      <c r="N701" s="2"/>
    </row>
    <row r="702" spans="1:14" x14ac:dyDescent="0.2">
      <c r="A702">
        <v>695</v>
      </c>
      <c r="B702" t="s">
        <v>17</v>
      </c>
      <c r="C702">
        <v>550</v>
      </c>
      <c r="D702">
        <v>7</v>
      </c>
      <c r="E702">
        <v>10</v>
      </c>
      <c r="F702">
        <v>800</v>
      </c>
      <c r="G702">
        <v>189</v>
      </c>
      <c r="H702">
        <v>5.8677248677248599</v>
      </c>
      <c r="I702">
        <v>1.92592592592592</v>
      </c>
      <c r="K702">
        <f>G702/C702</f>
        <v>0.34363636363636363</v>
      </c>
      <c r="L702" s="1"/>
      <c r="M702">
        <f>H702/I702</f>
        <v>3.0467032967033019</v>
      </c>
      <c r="N702" s="2"/>
    </row>
    <row r="703" spans="1:14" x14ac:dyDescent="0.2">
      <c r="A703">
        <v>696</v>
      </c>
      <c r="B703" t="s">
        <v>17</v>
      </c>
      <c r="C703">
        <v>550</v>
      </c>
      <c r="D703">
        <v>7</v>
      </c>
      <c r="E703">
        <v>10</v>
      </c>
      <c r="F703">
        <v>800</v>
      </c>
      <c r="G703">
        <v>193</v>
      </c>
      <c r="H703">
        <v>6.1658031088082899</v>
      </c>
      <c r="I703">
        <v>1.96373056994818</v>
      </c>
      <c r="K703">
        <f>G703/C703</f>
        <v>0.35090909090909089</v>
      </c>
      <c r="L703" s="1"/>
      <c r="M703">
        <f>H703/I703</f>
        <v>3.1398416886543639</v>
      </c>
      <c r="N703" s="2"/>
    </row>
    <row r="704" spans="1:14" x14ac:dyDescent="0.2">
      <c r="A704">
        <v>697</v>
      </c>
      <c r="B704" t="s">
        <v>17</v>
      </c>
      <c r="C704">
        <v>550</v>
      </c>
      <c r="D704">
        <v>7</v>
      </c>
      <c r="E704">
        <v>10</v>
      </c>
      <c r="F704">
        <v>800</v>
      </c>
      <c r="G704">
        <v>190</v>
      </c>
      <c r="H704">
        <v>5.6684210526315697</v>
      </c>
      <c r="I704">
        <v>1.92631578947368</v>
      </c>
      <c r="K704">
        <f>G704/C704</f>
        <v>0.34545454545454546</v>
      </c>
      <c r="L704" s="1"/>
      <c r="M704">
        <f>H704/I704</f>
        <v>2.9426229508196737</v>
      </c>
      <c r="N704" s="2"/>
    </row>
    <row r="705" spans="1:14" x14ac:dyDescent="0.2">
      <c r="A705">
        <v>698</v>
      </c>
      <c r="B705" t="s">
        <v>17</v>
      </c>
      <c r="C705">
        <v>550</v>
      </c>
      <c r="D705">
        <v>7</v>
      </c>
      <c r="E705">
        <v>10</v>
      </c>
      <c r="F705">
        <v>800</v>
      </c>
      <c r="G705">
        <v>205</v>
      </c>
      <c r="H705">
        <v>5.8195121951219502</v>
      </c>
      <c r="I705">
        <v>1.85365853658536</v>
      </c>
      <c r="K705">
        <f>G705/C705</f>
        <v>0.37272727272727274</v>
      </c>
      <c r="L705" s="1"/>
      <c r="M705">
        <f>H705/I705</f>
        <v>3.139473684210536</v>
      </c>
      <c r="N705" s="2"/>
    </row>
    <row r="706" spans="1:14" x14ac:dyDescent="0.2">
      <c r="A706">
        <v>699</v>
      </c>
      <c r="B706" t="s">
        <v>17</v>
      </c>
      <c r="C706">
        <v>550</v>
      </c>
      <c r="D706">
        <v>7</v>
      </c>
      <c r="E706">
        <v>10</v>
      </c>
      <c r="F706">
        <v>800</v>
      </c>
      <c r="G706">
        <v>189</v>
      </c>
      <c r="H706">
        <v>5.8571428571428497</v>
      </c>
      <c r="I706">
        <v>1.7724867724867699</v>
      </c>
      <c r="K706">
        <f>G706/C706</f>
        <v>0.34363636363636363</v>
      </c>
      <c r="L706" s="1"/>
      <c r="M706">
        <f>H706/I706</f>
        <v>3.3044776119402992</v>
      </c>
      <c r="N706" s="2"/>
    </row>
    <row r="707" spans="1:14" x14ac:dyDescent="0.2">
      <c r="A707">
        <v>700</v>
      </c>
      <c r="B707" t="s">
        <v>17</v>
      </c>
      <c r="C707">
        <v>550</v>
      </c>
      <c r="D707">
        <v>7</v>
      </c>
      <c r="E707">
        <v>10</v>
      </c>
      <c r="F707">
        <v>800</v>
      </c>
      <c r="G707">
        <v>203</v>
      </c>
      <c r="H707">
        <v>6.2807881773399004</v>
      </c>
      <c r="I707">
        <v>1.9310344827586201</v>
      </c>
      <c r="K707">
        <f>G707/C707</f>
        <v>0.36909090909090908</v>
      </c>
      <c r="L707" s="1"/>
      <c r="M707">
        <f>H707/I707</f>
        <v>3.2525510204081636</v>
      </c>
      <c r="N707" s="2"/>
    </row>
    <row r="708" spans="1:14" x14ac:dyDescent="0.2">
      <c r="A708">
        <v>701</v>
      </c>
      <c r="B708" t="s">
        <v>17</v>
      </c>
      <c r="C708">
        <v>550</v>
      </c>
      <c r="D708">
        <v>8</v>
      </c>
      <c r="E708">
        <v>1</v>
      </c>
      <c r="F708">
        <v>800</v>
      </c>
      <c r="G708">
        <v>131</v>
      </c>
      <c r="H708">
        <v>1</v>
      </c>
      <c r="I708">
        <v>1.8549618320610599</v>
      </c>
      <c r="K708">
        <f>G708/C708</f>
        <v>0.23818181818181819</v>
      </c>
      <c r="L708" s="1">
        <f>SUM(K708:K717)/10</f>
        <v>0.24236363636363639</v>
      </c>
      <c r="M708">
        <f>H708/I708</f>
        <v>0.53909465020576386</v>
      </c>
      <c r="N708" s="2">
        <f>SUM(M708:M717)/10</f>
        <v>0.56448177213568307</v>
      </c>
    </row>
    <row r="709" spans="1:14" x14ac:dyDescent="0.2">
      <c r="A709">
        <v>702</v>
      </c>
      <c r="B709" t="s">
        <v>17</v>
      </c>
      <c r="C709">
        <v>550</v>
      </c>
      <c r="D709">
        <v>8</v>
      </c>
      <c r="E709">
        <v>1</v>
      </c>
      <c r="F709">
        <v>800</v>
      </c>
      <c r="G709">
        <v>130</v>
      </c>
      <c r="H709">
        <v>1</v>
      </c>
      <c r="I709">
        <v>1.8846153846153799</v>
      </c>
      <c r="K709">
        <f>G709/C709</f>
        <v>0.23636363636363636</v>
      </c>
      <c r="L709" s="1"/>
      <c r="M709">
        <f>H709/I709</f>
        <v>0.53061224489796055</v>
      </c>
      <c r="N709" s="2"/>
    </row>
    <row r="710" spans="1:14" x14ac:dyDescent="0.2">
      <c r="A710">
        <v>703</v>
      </c>
      <c r="B710" t="s">
        <v>17</v>
      </c>
      <c r="C710">
        <v>550</v>
      </c>
      <c r="D710">
        <v>8</v>
      </c>
      <c r="E710">
        <v>1</v>
      </c>
      <c r="F710">
        <v>800</v>
      </c>
      <c r="G710">
        <v>129</v>
      </c>
      <c r="H710">
        <v>1</v>
      </c>
      <c r="I710">
        <v>1.71317829457364</v>
      </c>
      <c r="K710">
        <f>G710/C710</f>
        <v>0.23454545454545456</v>
      </c>
      <c r="L710" s="1"/>
      <c r="M710">
        <f>H710/I710</f>
        <v>0.58371040723982015</v>
      </c>
      <c r="N710" s="2"/>
    </row>
    <row r="711" spans="1:14" x14ac:dyDescent="0.2">
      <c r="A711">
        <v>704</v>
      </c>
      <c r="B711" t="s">
        <v>17</v>
      </c>
      <c r="C711">
        <v>550</v>
      </c>
      <c r="D711">
        <v>8</v>
      </c>
      <c r="E711">
        <v>1</v>
      </c>
      <c r="F711">
        <v>800</v>
      </c>
      <c r="G711">
        <v>141</v>
      </c>
      <c r="H711">
        <v>1</v>
      </c>
      <c r="I711">
        <v>1.7872340425531901</v>
      </c>
      <c r="K711">
        <f>G711/C711</f>
        <v>0.25636363636363635</v>
      </c>
      <c r="L711" s="1"/>
      <c r="M711">
        <f>H711/I711</f>
        <v>0.55952380952380998</v>
      </c>
      <c r="N711" s="2"/>
    </row>
    <row r="712" spans="1:14" x14ac:dyDescent="0.2">
      <c r="A712">
        <v>705</v>
      </c>
      <c r="B712" t="s">
        <v>17</v>
      </c>
      <c r="C712">
        <v>550</v>
      </c>
      <c r="D712">
        <v>8</v>
      </c>
      <c r="E712">
        <v>1</v>
      </c>
      <c r="F712">
        <v>800</v>
      </c>
      <c r="G712">
        <v>129</v>
      </c>
      <c r="H712">
        <v>1</v>
      </c>
      <c r="I712">
        <v>1.7209302325581299</v>
      </c>
      <c r="K712">
        <f>G712/C712</f>
        <v>0.23454545454545456</v>
      </c>
      <c r="L712" s="1"/>
      <c r="M712">
        <f>H712/I712</f>
        <v>0.58108108108108436</v>
      </c>
      <c r="N712" s="2"/>
    </row>
    <row r="713" spans="1:14" x14ac:dyDescent="0.2">
      <c r="A713">
        <v>706</v>
      </c>
      <c r="B713" t="s">
        <v>17</v>
      </c>
      <c r="C713">
        <v>550</v>
      </c>
      <c r="D713">
        <v>8</v>
      </c>
      <c r="E713">
        <v>1</v>
      </c>
      <c r="F713">
        <v>800</v>
      </c>
      <c r="G713">
        <v>140</v>
      </c>
      <c r="H713">
        <v>1</v>
      </c>
      <c r="I713">
        <v>1.8214285714285701</v>
      </c>
      <c r="K713">
        <f>G713/C713</f>
        <v>0.25454545454545452</v>
      </c>
      <c r="L713" s="1"/>
      <c r="M713">
        <f>H713/I713</f>
        <v>0.54901960784313764</v>
      </c>
      <c r="N713" s="2"/>
    </row>
    <row r="714" spans="1:14" x14ac:dyDescent="0.2">
      <c r="A714">
        <v>707</v>
      </c>
      <c r="B714" t="s">
        <v>17</v>
      </c>
      <c r="C714">
        <v>550</v>
      </c>
      <c r="D714">
        <v>8</v>
      </c>
      <c r="E714">
        <v>1</v>
      </c>
      <c r="F714">
        <v>800</v>
      </c>
      <c r="G714">
        <v>117</v>
      </c>
      <c r="H714">
        <v>1</v>
      </c>
      <c r="I714">
        <v>1.6068376068376</v>
      </c>
      <c r="K714">
        <f>G714/C714</f>
        <v>0.21272727272727274</v>
      </c>
      <c r="L714" s="1"/>
      <c r="M714">
        <f>H714/I714</f>
        <v>0.62234042553191748</v>
      </c>
      <c r="N714" s="2"/>
    </row>
    <row r="715" spans="1:14" x14ac:dyDescent="0.2">
      <c r="A715">
        <v>708</v>
      </c>
      <c r="B715" t="s">
        <v>17</v>
      </c>
      <c r="C715">
        <v>550</v>
      </c>
      <c r="D715">
        <v>8</v>
      </c>
      <c r="E715">
        <v>1</v>
      </c>
      <c r="F715">
        <v>800</v>
      </c>
      <c r="G715">
        <v>129</v>
      </c>
      <c r="H715">
        <v>1</v>
      </c>
      <c r="I715">
        <v>1.87596899224806</v>
      </c>
      <c r="K715">
        <f>G715/C715</f>
        <v>0.23454545454545456</v>
      </c>
      <c r="L715" s="1"/>
      <c r="M715">
        <f>H715/I715</f>
        <v>0.53305785123966998</v>
      </c>
      <c r="N715" s="2"/>
    </row>
    <row r="716" spans="1:14" x14ac:dyDescent="0.2">
      <c r="A716">
        <v>709</v>
      </c>
      <c r="B716" t="s">
        <v>17</v>
      </c>
      <c r="C716">
        <v>550</v>
      </c>
      <c r="D716">
        <v>8</v>
      </c>
      <c r="E716">
        <v>1</v>
      </c>
      <c r="F716">
        <v>800</v>
      </c>
      <c r="G716">
        <v>145</v>
      </c>
      <c r="H716">
        <v>1</v>
      </c>
      <c r="I716">
        <v>1.77931034482758</v>
      </c>
      <c r="K716">
        <f>G716/C716</f>
        <v>0.26363636363636361</v>
      </c>
      <c r="L716" s="1"/>
      <c r="M716">
        <f>H716/I716</f>
        <v>0.56201550387597099</v>
      </c>
      <c r="N716" s="2"/>
    </row>
    <row r="717" spans="1:14" x14ac:dyDescent="0.2">
      <c r="A717">
        <v>710</v>
      </c>
      <c r="B717" t="s">
        <v>17</v>
      </c>
      <c r="C717">
        <v>550</v>
      </c>
      <c r="D717">
        <v>8</v>
      </c>
      <c r="E717">
        <v>1</v>
      </c>
      <c r="F717">
        <v>800</v>
      </c>
      <c r="G717">
        <v>142</v>
      </c>
      <c r="H717">
        <v>1</v>
      </c>
      <c r="I717">
        <v>1.7112676056338001</v>
      </c>
      <c r="K717">
        <f>G717/C717</f>
        <v>0.25818181818181818</v>
      </c>
      <c r="L717" s="1"/>
      <c r="M717">
        <f>H717/I717</f>
        <v>0.58436213991769637</v>
      </c>
      <c r="N717" s="2"/>
    </row>
    <row r="718" spans="1:14" x14ac:dyDescent="0.2">
      <c r="A718">
        <v>711</v>
      </c>
      <c r="B718" t="s">
        <v>17</v>
      </c>
      <c r="C718">
        <v>550</v>
      </c>
      <c r="D718">
        <v>8</v>
      </c>
      <c r="E718">
        <v>2</v>
      </c>
      <c r="F718">
        <v>800</v>
      </c>
      <c r="G718">
        <v>136</v>
      </c>
      <c r="H718">
        <v>1.6323529411764699</v>
      </c>
      <c r="I718">
        <v>1.8088235294117601</v>
      </c>
      <c r="K718">
        <f>G718/C718</f>
        <v>0.24727272727272728</v>
      </c>
      <c r="L718" s="1">
        <f>SUM(K718:K727)/10</f>
        <v>0.25054545454545452</v>
      </c>
      <c r="M718">
        <f>H718/I718</f>
        <v>0.90243902439024581</v>
      </c>
      <c r="N718" s="2">
        <f>SUM(M718:M727)/10</f>
        <v>0.84413798682185526</v>
      </c>
    </row>
    <row r="719" spans="1:14" x14ac:dyDescent="0.2">
      <c r="A719">
        <v>712</v>
      </c>
      <c r="B719" t="s">
        <v>17</v>
      </c>
      <c r="C719">
        <v>550</v>
      </c>
      <c r="D719">
        <v>8</v>
      </c>
      <c r="E719">
        <v>2</v>
      </c>
      <c r="F719">
        <v>800</v>
      </c>
      <c r="G719">
        <v>139</v>
      </c>
      <c r="H719">
        <v>1.56115107913669</v>
      </c>
      <c r="I719">
        <v>1.8201438848920799</v>
      </c>
      <c r="K719">
        <f>G719/C719</f>
        <v>0.25272727272727274</v>
      </c>
      <c r="L719" s="1"/>
      <c r="M719">
        <f>H719/I719</f>
        <v>0.85770750988142563</v>
      </c>
      <c r="N719" s="2"/>
    </row>
    <row r="720" spans="1:14" x14ac:dyDescent="0.2">
      <c r="A720">
        <v>713</v>
      </c>
      <c r="B720" t="s">
        <v>17</v>
      </c>
      <c r="C720">
        <v>550</v>
      </c>
      <c r="D720">
        <v>8</v>
      </c>
      <c r="E720">
        <v>2</v>
      </c>
      <c r="F720">
        <v>800</v>
      </c>
      <c r="G720">
        <v>143</v>
      </c>
      <c r="H720">
        <v>1.5384615384615301</v>
      </c>
      <c r="I720">
        <v>1.9090909090909001</v>
      </c>
      <c r="K720">
        <f>G720/C720</f>
        <v>0.26</v>
      </c>
      <c r="L720" s="1"/>
      <c r="M720">
        <f>H720/I720</f>
        <v>0.80586080586080533</v>
      </c>
      <c r="N720" s="2"/>
    </row>
    <row r="721" spans="1:14" x14ac:dyDescent="0.2">
      <c r="A721">
        <v>714</v>
      </c>
      <c r="B721" t="s">
        <v>17</v>
      </c>
      <c r="C721">
        <v>550</v>
      </c>
      <c r="D721">
        <v>8</v>
      </c>
      <c r="E721">
        <v>2</v>
      </c>
      <c r="F721">
        <v>800</v>
      </c>
      <c r="G721">
        <v>152</v>
      </c>
      <c r="H721">
        <v>1.51315789473684</v>
      </c>
      <c r="I721">
        <v>1.8092105263157801</v>
      </c>
      <c r="K721">
        <f>G721/C721</f>
        <v>0.27636363636363637</v>
      </c>
      <c r="L721" s="1"/>
      <c r="M721">
        <f>H721/I721</f>
        <v>0.83636363636363953</v>
      </c>
      <c r="N721" s="2"/>
    </row>
    <row r="722" spans="1:14" x14ac:dyDescent="0.2">
      <c r="A722">
        <v>715</v>
      </c>
      <c r="B722" t="s">
        <v>17</v>
      </c>
      <c r="C722">
        <v>550</v>
      </c>
      <c r="D722">
        <v>8</v>
      </c>
      <c r="E722">
        <v>2</v>
      </c>
      <c r="F722">
        <v>800</v>
      </c>
      <c r="G722">
        <v>142</v>
      </c>
      <c r="H722">
        <v>1.5492957746478799</v>
      </c>
      <c r="I722">
        <v>1.86619718309859</v>
      </c>
      <c r="K722">
        <f>G722/C722</f>
        <v>0.25818181818181818</v>
      </c>
      <c r="L722" s="1"/>
      <c r="M722">
        <f>H722/I722</f>
        <v>0.83018867924527973</v>
      </c>
      <c r="N722" s="2"/>
    </row>
    <row r="723" spans="1:14" x14ac:dyDescent="0.2">
      <c r="A723">
        <v>716</v>
      </c>
      <c r="B723" t="s">
        <v>17</v>
      </c>
      <c r="C723">
        <v>550</v>
      </c>
      <c r="D723">
        <v>8</v>
      </c>
      <c r="E723">
        <v>2</v>
      </c>
      <c r="F723">
        <v>800</v>
      </c>
      <c r="G723">
        <v>125</v>
      </c>
      <c r="H723">
        <v>1.496</v>
      </c>
      <c r="I723">
        <v>1.8320000000000001</v>
      </c>
      <c r="K723">
        <f>G723/C723</f>
        <v>0.22727272727272727</v>
      </c>
      <c r="L723" s="1"/>
      <c r="M723">
        <f>H723/I723</f>
        <v>0.81659388646288211</v>
      </c>
      <c r="N723" s="2"/>
    </row>
    <row r="724" spans="1:14" x14ac:dyDescent="0.2">
      <c r="A724">
        <v>717</v>
      </c>
      <c r="B724" t="s">
        <v>17</v>
      </c>
      <c r="C724">
        <v>550</v>
      </c>
      <c r="D724">
        <v>8</v>
      </c>
      <c r="E724">
        <v>2</v>
      </c>
      <c r="F724">
        <v>800</v>
      </c>
      <c r="G724">
        <v>134</v>
      </c>
      <c r="H724">
        <v>1.5074626865671601</v>
      </c>
      <c r="I724">
        <v>1.90298507462686</v>
      </c>
      <c r="K724">
        <f>G724/C724</f>
        <v>0.24363636363636362</v>
      </c>
      <c r="L724" s="1"/>
      <c r="M724">
        <f>H724/I724</f>
        <v>0.79215686274509822</v>
      </c>
      <c r="N724" s="2"/>
    </row>
    <row r="725" spans="1:14" x14ac:dyDescent="0.2">
      <c r="A725">
        <v>718</v>
      </c>
      <c r="B725" t="s">
        <v>17</v>
      </c>
      <c r="C725">
        <v>550</v>
      </c>
      <c r="D725">
        <v>8</v>
      </c>
      <c r="E725">
        <v>2</v>
      </c>
      <c r="F725">
        <v>800</v>
      </c>
      <c r="G725">
        <v>133</v>
      </c>
      <c r="H725">
        <v>1.44360902255639</v>
      </c>
      <c r="I725">
        <v>1.7894736842105201</v>
      </c>
      <c r="K725">
        <f>G725/C725</f>
        <v>0.24181818181818182</v>
      </c>
      <c r="L725" s="1"/>
      <c r="M725">
        <f>H725/I725</f>
        <v>0.80672268907563249</v>
      </c>
      <c r="N725" s="2"/>
    </row>
    <row r="726" spans="1:14" x14ac:dyDescent="0.2">
      <c r="A726">
        <v>719</v>
      </c>
      <c r="B726" t="s">
        <v>17</v>
      </c>
      <c r="C726">
        <v>550</v>
      </c>
      <c r="D726">
        <v>8</v>
      </c>
      <c r="E726">
        <v>2</v>
      </c>
      <c r="F726">
        <v>800</v>
      </c>
      <c r="G726">
        <v>144</v>
      </c>
      <c r="H726">
        <v>1.5277777777777699</v>
      </c>
      <c r="I726">
        <v>1.7222222222222201</v>
      </c>
      <c r="K726">
        <f>G726/C726</f>
        <v>0.26181818181818184</v>
      </c>
      <c r="L726" s="1"/>
      <c r="M726">
        <f>H726/I726</f>
        <v>0.88709677419354493</v>
      </c>
      <c r="N726" s="2"/>
    </row>
    <row r="727" spans="1:14" x14ac:dyDescent="0.2">
      <c r="A727">
        <v>720</v>
      </c>
      <c r="B727" t="s">
        <v>17</v>
      </c>
      <c r="C727">
        <v>550</v>
      </c>
      <c r="D727">
        <v>8</v>
      </c>
      <c r="E727">
        <v>2</v>
      </c>
      <c r="F727">
        <v>800</v>
      </c>
      <c r="G727">
        <v>130</v>
      </c>
      <c r="H727">
        <v>1.56153846153846</v>
      </c>
      <c r="I727">
        <v>1.7230769230769201</v>
      </c>
      <c r="K727">
        <f>G727/C727</f>
        <v>0.23636363636363636</v>
      </c>
      <c r="L727" s="1"/>
      <c r="M727">
        <f>H727/I727</f>
        <v>0.90625000000000067</v>
      </c>
      <c r="N727" s="2"/>
    </row>
    <row r="728" spans="1:14" x14ac:dyDescent="0.2">
      <c r="A728">
        <v>721</v>
      </c>
      <c r="B728" t="s">
        <v>17</v>
      </c>
      <c r="C728">
        <v>550</v>
      </c>
      <c r="D728">
        <v>8</v>
      </c>
      <c r="E728">
        <v>3</v>
      </c>
      <c r="F728">
        <v>800</v>
      </c>
      <c r="G728">
        <v>134</v>
      </c>
      <c r="H728">
        <v>2.0597014925373101</v>
      </c>
      <c r="I728">
        <v>1.8059701492537299</v>
      </c>
      <c r="K728">
        <f>G728/C728</f>
        <v>0.24363636363636362</v>
      </c>
      <c r="L728" s="1">
        <f>SUM(K728:K737)/10</f>
        <v>0.26036363636363635</v>
      </c>
      <c r="M728">
        <f>H728/I728</f>
        <v>1.1404958677685941</v>
      </c>
      <c r="N728" s="2">
        <f>SUM(M728:M737)/10</f>
        <v>1.1586102634071076</v>
      </c>
    </row>
    <row r="729" spans="1:14" x14ac:dyDescent="0.2">
      <c r="A729">
        <v>722</v>
      </c>
      <c r="B729" t="s">
        <v>17</v>
      </c>
      <c r="C729">
        <v>550</v>
      </c>
      <c r="D729">
        <v>8</v>
      </c>
      <c r="E729">
        <v>3</v>
      </c>
      <c r="F729">
        <v>800</v>
      </c>
      <c r="G729">
        <v>126</v>
      </c>
      <c r="H729">
        <v>2.0793650793650702</v>
      </c>
      <c r="I729">
        <v>1.8015873015873001</v>
      </c>
      <c r="K729">
        <f>G729/C729</f>
        <v>0.2290909090909091</v>
      </c>
      <c r="L729" s="1"/>
      <c r="M729">
        <f>H729/I729</f>
        <v>1.1541850220264276</v>
      </c>
      <c r="N729" s="2"/>
    </row>
    <row r="730" spans="1:14" x14ac:dyDescent="0.2">
      <c r="A730">
        <v>723</v>
      </c>
      <c r="B730" t="s">
        <v>17</v>
      </c>
      <c r="C730">
        <v>550</v>
      </c>
      <c r="D730">
        <v>8</v>
      </c>
      <c r="E730">
        <v>3</v>
      </c>
      <c r="F730">
        <v>800</v>
      </c>
      <c r="G730">
        <v>156</v>
      </c>
      <c r="H730">
        <v>2.0320512820512802</v>
      </c>
      <c r="I730">
        <v>1.6602564102564099</v>
      </c>
      <c r="K730">
        <f>G730/C730</f>
        <v>0.28363636363636363</v>
      </c>
      <c r="L730" s="1"/>
      <c r="M730">
        <f>H730/I730</f>
        <v>1.223938223938223</v>
      </c>
      <c r="N730" s="2"/>
    </row>
    <row r="731" spans="1:14" x14ac:dyDescent="0.2">
      <c r="A731">
        <v>724</v>
      </c>
      <c r="B731" t="s">
        <v>17</v>
      </c>
      <c r="C731">
        <v>550</v>
      </c>
      <c r="D731">
        <v>8</v>
      </c>
      <c r="E731">
        <v>3</v>
      </c>
      <c r="F731">
        <v>800</v>
      </c>
      <c r="G731">
        <v>145</v>
      </c>
      <c r="H731">
        <v>2.0413793103448201</v>
      </c>
      <c r="I731">
        <v>1.7931034482758601</v>
      </c>
      <c r="K731">
        <f>G731/C731</f>
        <v>0.26363636363636361</v>
      </c>
      <c r="L731" s="1"/>
      <c r="M731">
        <f>H731/I731</f>
        <v>1.1384615384615355</v>
      </c>
      <c r="N731" s="2"/>
    </row>
    <row r="732" spans="1:14" x14ac:dyDescent="0.2">
      <c r="A732">
        <v>725</v>
      </c>
      <c r="B732" t="s">
        <v>17</v>
      </c>
      <c r="C732">
        <v>550</v>
      </c>
      <c r="D732">
        <v>8</v>
      </c>
      <c r="E732">
        <v>3</v>
      </c>
      <c r="F732">
        <v>800</v>
      </c>
      <c r="G732">
        <v>158</v>
      </c>
      <c r="H732">
        <v>2.1645569620253098</v>
      </c>
      <c r="I732">
        <v>1.75316455696202</v>
      </c>
      <c r="K732">
        <f>G732/C732</f>
        <v>0.28727272727272729</v>
      </c>
      <c r="L732" s="1"/>
      <c r="M732">
        <f>H732/I732</f>
        <v>1.2346570397111913</v>
      </c>
      <c r="N732" s="2"/>
    </row>
    <row r="733" spans="1:14" x14ac:dyDescent="0.2">
      <c r="A733">
        <v>726</v>
      </c>
      <c r="B733" t="s">
        <v>17</v>
      </c>
      <c r="C733">
        <v>550</v>
      </c>
      <c r="D733">
        <v>8</v>
      </c>
      <c r="E733">
        <v>3</v>
      </c>
      <c r="F733">
        <v>800</v>
      </c>
      <c r="G733">
        <v>141</v>
      </c>
      <c r="H733">
        <v>2.08510638297872</v>
      </c>
      <c r="I733">
        <v>1.7304964539006999</v>
      </c>
      <c r="K733">
        <f>G733/C733</f>
        <v>0.25636363636363635</v>
      </c>
      <c r="L733" s="1"/>
      <c r="M733">
        <f>H733/I733</f>
        <v>1.2049180327868898</v>
      </c>
      <c r="N733" s="2"/>
    </row>
    <row r="734" spans="1:14" x14ac:dyDescent="0.2">
      <c r="A734">
        <v>727</v>
      </c>
      <c r="B734" t="s">
        <v>17</v>
      </c>
      <c r="C734">
        <v>550</v>
      </c>
      <c r="D734">
        <v>8</v>
      </c>
      <c r="E734">
        <v>3</v>
      </c>
      <c r="F734">
        <v>800</v>
      </c>
      <c r="G734">
        <v>130</v>
      </c>
      <c r="H734">
        <v>1.92307692307692</v>
      </c>
      <c r="I734">
        <v>1.83076923076923</v>
      </c>
      <c r="K734">
        <f>G734/C734</f>
        <v>0.23636363636363636</v>
      </c>
      <c r="L734" s="1"/>
      <c r="M734">
        <f>H734/I734</f>
        <v>1.0504201680672256</v>
      </c>
      <c r="N734" s="2"/>
    </row>
    <row r="735" spans="1:14" x14ac:dyDescent="0.2">
      <c r="A735">
        <v>728</v>
      </c>
      <c r="B735" t="s">
        <v>17</v>
      </c>
      <c r="C735">
        <v>550</v>
      </c>
      <c r="D735">
        <v>8</v>
      </c>
      <c r="E735">
        <v>3</v>
      </c>
      <c r="F735">
        <v>800</v>
      </c>
      <c r="G735">
        <v>142</v>
      </c>
      <c r="H735">
        <v>2.0985915492957701</v>
      </c>
      <c r="I735">
        <v>1.8802816901408399</v>
      </c>
      <c r="K735">
        <f>G735/C735</f>
        <v>0.25818181818181818</v>
      </c>
      <c r="L735" s="1"/>
      <c r="M735">
        <f>H735/I735</f>
        <v>1.1161048689138584</v>
      </c>
      <c r="N735" s="2"/>
    </row>
    <row r="736" spans="1:14" x14ac:dyDescent="0.2">
      <c r="A736">
        <v>729</v>
      </c>
      <c r="B736" t="s">
        <v>17</v>
      </c>
      <c r="C736">
        <v>550</v>
      </c>
      <c r="D736">
        <v>8</v>
      </c>
      <c r="E736">
        <v>3</v>
      </c>
      <c r="F736">
        <v>800</v>
      </c>
      <c r="G736">
        <v>146</v>
      </c>
      <c r="H736">
        <v>2.0410958904109502</v>
      </c>
      <c r="I736">
        <v>1.7876712328767099</v>
      </c>
      <c r="K736">
        <f>G736/C736</f>
        <v>0.26545454545454544</v>
      </c>
      <c r="L736" s="1"/>
      <c r="M736">
        <f>H736/I736</f>
        <v>1.1417624521072764</v>
      </c>
      <c r="N736" s="2"/>
    </row>
    <row r="737" spans="1:14" x14ac:dyDescent="0.2">
      <c r="A737">
        <v>730</v>
      </c>
      <c r="B737" t="s">
        <v>17</v>
      </c>
      <c r="C737">
        <v>550</v>
      </c>
      <c r="D737">
        <v>8</v>
      </c>
      <c r="E737">
        <v>3</v>
      </c>
      <c r="F737">
        <v>800</v>
      </c>
      <c r="G737">
        <v>154</v>
      </c>
      <c r="H737">
        <v>2.1168831168831099</v>
      </c>
      <c r="I737">
        <v>1.7922077922077899</v>
      </c>
      <c r="K737">
        <f>G737/C737</f>
        <v>0.28000000000000003</v>
      </c>
      <c r="L737" s="1"/>
      <c r="M737">
        <f>H737/I737</f>
        <v>1.1811594202898528</v>
      </c>
      <c r="N737" s="2"/>
    </row>
    <row r="738" spans="1:14" x14ac:dyDescent="0.2">
      <c r="A738">
        <v>731</v>
      </c>
      <c r="B738" t="s">
        <v>17</v>
      </c>
      <c r="C738">
        <v>550</v>
      </c>
      <c r="D738">
        <v>8</v>
      </c>
      <c r="E738">
        <v>4</v>
      </c>
      <c r="F738">
        <v>800</v>
      </c>
      <c r="G738">
        <v>143</v>
      </c>
      <c r="H738">
        <v>2.7692307692307598</v>
      </c>
      <c r="I738">
        <v>1.79720279720279</v>
      </c>
      <c r="K738">
        <f>G738/C738</f>
        <v>0.26</v>
      </c>
      <c r="L738" s="1">
        <f>SUM(K738:K747)/10</f>
        <v>0.27436363636363637</v>
      </c>
      <c r="M738">
        <f>H738/I738</f>
        <v>1.5408560311284056</v>
      </c>
      <c r="N738" s="2">
        <f>SUM(M738:M747)/10</f>
        <v>1.494374311499451</v>
      </c>
    </row>
    <row r="739" spans="1:14" x14ac:dyDescent="0.2">
      <c r="A739">
        <v>732</v>
      </c>
      <c r="B739" t="s">
        <v>17</v>
      </c>
      <c r="C739">
        <v>550</v>
      </c>
      <c r="D739">
        <v>8</v>
      </c>
      <c r="E739">
        <v>4</v>
      </c>
      <c r="F739">
        <v>800</v>
      </c>
      <c r="G739">
        <v>165</v>
      </c>
      <c r="H739">
        <v>2.6848484848484802</v>
      </c>
      <c r="I739">
        <v>1.75757575757575</v>
      </c>
      <c r="K739">
        <f>G739/C739</f>
        <v>0.3</v>
      </c>
      <c r="L739" s="1"/>
      <c r="M739">
        <f>H739/I739</f>
        <v>1.5275862068965556</v>
      </c>
      <c r="N739" s="2"/>
    </row>
    <row r="740" spans="1:14" x14ac:dyDescent="0.2">
      <c r="A740">
        <v>733</v>
      </c>
      <c r="B740" t="s">
        <v>17</v>
      </c>
      <c r="C740">
        <v>550</v>
      </c>
      <c r="D740">
        <v>8</v>
      </c>
      <c r="E740">
        <v>4</v>
      </c>
      <c r="F740">
        <v>800</v>
      </c>
      <c r="G740">
        <v>155</v>
      </c>
      <c r="H740">
        <v>2.78064516129032</v>
      </c>
      <c r="I740">
        <v>1.9032258064516101</v>
      </c>
      <c r="K740">
        <f>G740/C740</f>
        <v>0.2818181818181818</v>
      </c>
      <c r="L740" s="1"/>
      <c r="M740">
        <f>H740/I740</f>
        <v>1.4610169491525431</v>
      </c>
      <c r="N740" s="2"/>
    </row>
    <row r="741" spans="1:14" x14ac:dyDescent="0.2">
      <c r="A741">
        <v>734</v>
      </c>
      <c r="B741" t="s">
        <v>17</v>
      </c>
      <c r="C741">
        <v>550</v>
      </c>
      <c r="D741">
        <v>8</v>
      </c>
      <c r="E741">
        <v>4</v>
      </c>
      <c r="F741">
        <v>800</v>
      </c>
      <c r="G741">
        <v>152</v>
      </c>
      <c r="H741">
        <v>2.6052631578947301</v>
      </c>
      <c r="I741">
        <v>1.7697368421052599</v>
      </c>
      <c r="K741">
        <f>G741/C741</f>
        <v>0.27636363636363637</v>
      </c>
      <c r="L741" s="1"/>
      <c r="M741">
        <f>H741/I741</f>
        <v>1.4721189591078054</v>
      </c>
      <c r="N741" s="2"/>
    </row>
    <row r="742" spans="1:14" x14ac:dyDescent="0.2">
      <c r="A742">
        <v>735</v>
      </c>
      <c r="B742" t="s">
        <v>17</v>
      </c>
      <c r="C742">
        <v>550</v>
      </c>
      <c r="D742">
        <v>8</v>
      </c>
      <c r="E742">
        <v>4</v>
      </c>
      <c r="F742">
        <v>800</v>
      </c>
      <c r="G742">
        <v>150</v>
      </c>
      <c r="H742">
        <v>2.72</v>
      </c>
      <c r="I742">
        <v>1.84</v>
      </c>
      <c r="K742">
        <f>G742/C742</f>
        <v>0.27272727272727271</v>
      </c>
      <c r="L742" s="1"/>
      <c r="M742">
        <f>H742/I742</f>
        <v>1.4782608695652175</v>
      </c>
      <c r="N742" s="2"/>
    </row>
    <row r="743" spans="1:14" x14ac:dyDescent="0.2">
      <c r="A743">
        <v>736</v>
      </c>
      <c r="B743" t="s">
        <v>17</v>
      </c>
      <c r="C743">
        <v>550</v>
      </c>
      <c r="D743">
        <v>8</v>
      </c>
      <c r="E743">
        <v>4</v>
      </c>
      <c r="F743">
        <v>800</v>
      </c>
      <c r="G743">
        <v>147</v>
      </c>
      <c r="H743">
        <v>2.6054421768707399</v>
      </c>
      <c r="I743">
        <v>1.85034013605442</v>
      </c>
      <c r="K743">
        <f>G743/C743</f>
        <v>0.26727272727272727</v>
      </c>
      <c r="L743" s="1"/>
      <c r="M743">
        <f>H743/I743</f>
        <v>1.4080882352941144</v>
      </c>
      <c r="N743" s="2"/>
    </row>
    <row r="744" spans="1:14" x14ac:dyDescent="0.2">
      <c r="A744">
        <v>737</v>
      </c>
      <c r="B744" t="s">
        <v>17</v>
      </c>
      <c r="C744">
        <v>550</v>
      </c>
      <c r="D744">
        <v>8</v>
      </c>
      <c r="E744">
        <v>4</v>
      </c>
      <c r="F744">
        <v>800</v>
      </c>
      <c r="G744">
        <v>155</v>
      </c>
      <c r="H744">
        <v>2.8193548387096699</v>
      </c>
      <c r="I744">
        <v>1.7741935483870901</v>
      </c>
      <c r="K744">
        <f>G744/C744</f>
        <v>0.2818181818181818</v>
      </c>
      <c r="L744" s="1"/>
      <c r="M744">
        <f>H744/I744</f>
        <v>1.5890909090909109</v>
      </c>
      <c r="N744" s="2"/>
    </row>
    <row r="745" spans="1:14" x14ac:dyDescent="0.2">
      <c r="A745">
        <v>738</v>
      </c>
      <c r="B745" t="s">
        <v>17</v>
      </c>
      <c r="C745">
        <v>550</v>
      </c>
      <c r="D745">
        <v>8</v>
      </c>
      <c r="E745">
        <v>4</v>
      </c>
      <c r="F745">
        <v>800</v>
      </c>
      <c r="G745">
        <v>148</v>
      </c>
      <c r="H745">
        <v>2.6824324324324298</v>
      </c>
      <c r="I745">
        <v>1.7770270270270201</v>
      </c>
      <c r="K745">
        <f>G745/C745</f>
        <v>0.2690909090909091</v>
      </c>
      <c r="L745" s="1"/>
      <c r="M745">
        <f>H745/I745</f>
        <v>1.5095057034220576</v>
      </c>
      <c r="N745" s="2"/>
    </row>
    <row r="746" spans="1:14" x14ac:dyDescent="0.2">
      <c r="A746">
        <v>739</v>
      </c>
      <c r="B746" t="s">
        <v>17</v>
      </c>
      <c r="C746">
        <v>550</v>
      </c>
      <c r="D746">
        <v>8</v>
      </c>
      <c r="E746">
        <v>4</v>
      </c>
      <c r="F746">
        <v>800</v>
      </c>
      <c r="G746">
        <v>149</v>
      </c>
      <c r="H746">
        <v>2.7382550335570399</v>
      </c>
      <c r="I746">
        <v>1.77181208053691</v>
      </c>
      <c r="K746">
        <f>G746/C746</f>
        <v>0.27090909090909093</v>
      </c>
      <c r="L746" s="1"/>
      <c r="M746">
        <f>H746/I746</f>
        <v>1.5454545454545439</v>
      </c>
      <c r="N746" s="2"/>
    </row>
    <row r="747" spans="1:14" x14ac:dyDescent="0.2">
      <c r="A747">
        <v>740</v>
      </c>
      <c r="B747" t="s">
        <v>17</v>
      </c>
      <c r="C747">
        <v>550</v>
      </c>
      <c r="D747">
        <v>8</v>
      </c>
      <c r="E747">
        <v>4</v>
      </c>
      <c r="F747">
        <v>800</v>
      </c>
      <c r="G747">
        <v>145</v>
      </c>
      <c r="H747">
        <v>2.6482758620689602</v>
      </c>
      <c r="I747">
        <v>1.8758620689655101</v>
      </c>
      <c r="K747">
        <f>G747/C747</f>
        <v>0.26363636363636361</v>
      </c>
      <c r="L747" s="1"/>
      <c r="M747">
        <f>H747/I747</f>
        <v>1.4117647058823555</v>
      </c>
      <c r="N747" s="2"/>
    </row>
    <row r="748" spans="1:14" x14ac:dyDescent="0.2">
      <c r="A748">
        <v>741</v>
      </c>
      <c r="B748" t="s">
        <v>17</v>
      </c>
      <c r="C748">
        <v>550</v>
      </c>
      <c r="D748">
        <v>8</v>
      </c>
      <c r="E748">
        <v>5</v>
      </c>
      <c r="F748">
        <v>800</v>
      </c>
      <c r="G748">
        <v>151</v>
      </c>
      <c r="H748">
        <v>3.2847682119205199</v>
      </c>
      <c r="I748">
        <v>1.841059602649</v>
      </c>
      <c r="K748">
        <f>G748/C748</f>
        <v>0.27454545454545454</v>
      </c>
      <c r="L748" s="1">
        <f>SUM(K748:K757)/10</f>
        <v>0.29272727272727272</v>
      </c>
      <c r="M748">
        <f>H748/I748</f>
        <v>1.7841726618705047</v>
      </c>
      <c r="N748" s="2">
        <f>SUM(M748:M757)/10</f>
        <v>1.767106625987348</v>
      </c>
    </row>
    <row r="749" spans="1:14" x14ac:dyDescent="0.2">
      <c r="A749">
        <v>742</v>
      </c>
      <c r="B749" t="s">
        <v>17</v>
      </c>
      <c r="C749">
        <v>550</v>
      </c>
      <c r="D749">
        <v>8</v>
      </c>
      <c r="E749">
        <v>5</v>
      </c>
      <c r="F749">
        <v>800</v>
      </c>
      <c r="G749">
        <v>162</v>
      </c>
      <c r="H749">
        <v>3.2592592592592502</v>
      </c>
      <c r="I749">
        <v>1.82098765432098</v>
      </c>
      <c r="K749">
        <f>G749/C749</f>
        <v>0.29454545454545455</v>
      </c>
      <c r="L749" s="1"/>
      <c r="M749">
        <f>H749/I749</f>
        <v>1.7898305084745789</v>
      </c>
      <c r="N749" s="2"/>
    </row>
    <row r="750" spans="1:14" x14ac:dyDescent="0.2">
      <c r="A750">
        <v>743</v>
      </c>
      <c r="B750" t="s">
        <v>17</v>
      </c>
      <c r="C750">
        <v>550</v>
      </c>
      <c r="D750">
        <v>8</v>
      </c>
      <c r="E750">
        <v>5</v>
      </c>
      <c r="F750">
        <v>800</v>
      </c>
      <c r="G750">
        <v>167</v>
      </c>
      <c r="H750">
        <v>3.2155688622754401</v>
      </c>
      <c r="I750">
        <v>1.75449101796407</v>
      </c>
      <c r="K750">
        <f>G750/C750</f>
        <v>0.30363636363636365</v>
      </c>
      <c r="L750" s="1"/>
      <c r="M750">
        <f>H750/I750</f>
        <v>1.8327645051194508</v>
      </c>
      <c r="N750" s="2"/>
    </row>
    <row r="751" spans="1:14" x14ac:dyDescent="0.2">
      <c r="A751">
        <v>744</v>
      </c>
      <c r="B751" t="s">
        <v>17</v>
      </c>
      <c r="C751">
        <v>550</v>
      </c>
      <c r="D751">
        <v>8</v>
      </c>
      <c r="E751">
        <v>5</v>
      </c>
      <c r="F751">
        <v>800</v>
      </c>
      <c r="G751">
        <v>164</v>
      </c>
      <c r="H751">
        <v>3.1829268292682902</v>
      </c>
      <c r="I751">
        <v>1.8597560975609699</v>
      </c>
      <c r="K751">
        <f>G751/C751</f>
        <v>0.29818181818181816</v>
      </c>
      <c r="L751" s="1"/>
      <c r="M751">
        <f>H751/I751</f>
        <v>1.7114754098360694</v>
      </c>
      <c r="N751" s="2"/>
    </row>
    <row r="752" spans="1:14" x14ac:dyDescent="0.2">
      <c r="A752">
        <v>745</v>
      </c>
      <c r="B752" t="s">
        <v>17</v>
      </c>
      <c r="C752">
        <v>550</v>
      </c>
      <c r="D752">
        <v>8</v>
      </c>
      <c r="E752">
        <v>5</v>
      </c>
      <c r="F752">
        <v>800</v>
      </c>
      <c r="G752">
        <v>165</v>
      </c>
      <c r="H752">
        <v>3.3454545454545399</v>
      </c>
      <c r="I752">
        <v>1.8727272727272699</v>
      </c>
      <c r="K752">
        <f>G752/C752</f>
        <v>0.3</v>
      </c>
      <c r="L752" s="1"/>
      <c r="M752">
        <f>H752/I752</f>
        <v>1.7864077669902909</v>
      </c>
      <c r="N752" s="2"/>
    </row>
    <row r="753" spans="1:14" x14ac:dyDescent="0.2">
      <c r="A753">
        <v>746</v>
      </c>
      <c r="B753" t="s">
        <v>17</v>
      </c>
      <c r="C753">
        <v>550</v>
      </c>
      <c r="D753">
        <v>8</v>
      </c>
      <c r="E753">
        <v>5</v>
      </c>
      <c r="F753">
        <v>800</v>
      </c>
      <c r="G753">
        <v>156</v>
      </c>
      <c r="H753">
        <v>3.3205128205128198</v>
      </c>
      <c r="I753">
        <v>1.80128205128205</v>
      </c>
      <c r="K753">
        <f>G753/C753</f>
        <v>0.28363636363636363</v>
      </c>
      <c r="L753" s="1"/>
      <c r="M753">
        <f>H753/I753</f>
        <v>1.8434163701067625</v>
      </c>
      <c r="N753" s="2"/>
    </row>
    <row r="754" spans="1:14" x14ac:dyDescent="0.2">
      <c r="A754">
        <v>747</v>
      </c>
      <c r="B754" t="s">
        <v>17</v>
      </c>
      <c r="C754">
        <v>550</v>
      </c>
      <c r="D754">
        <v>8</v>
      </c>
      <c r="E754">
        <v>5</v>
      </c>
      <c r="F754">
        <v>800</v>
      </c>
      <c r="G754">
        <v>147</v>
      </c>
      <c r="H754">
        <v>3.1428571428571401</v>
      </c>
      <c r="I754">
        <v>1.87074829931972</v>
      </c>
      <c r="K754">
        <f>G754/C754</f>
        <v>0.26727272727272727</v>
      </c>
      <c r="L754" s="1"/>
      <c r="M754">
        <f>H754/I754</f>
        <v>1.6800000000000057</v>
      </c>
      <c r="N754" s="2"/>
    </row>
    <row r="755" spans="1:14" x14ac:dyDescent="0.2">
      <c r="A755">
        <v>748</v>
      </c>
      <c r="B755" t="s">
        <v>17</v>
      </c>
      <c r="C755">
        <v>550</v>
      </c>
      <c r="D755">
        <v>8</v>
      </c>
      <c r="E755">
        <v>5</v>
      </c>
      <c r="F755">
        <v>800</v>
      </c>
      <c r="G755">
        <v>173</v>
      </c>
      <c r="H755">
        <v>3.2601156069364099</v>
      </c>
      <c r="I755">
        <v>1.83236994219653</v>
      </c>
      <c r="K755">
        <f>G755/C755</f>
        <v>0.31454545454545457</v>
      </c>
      <c r="L755" s="1"/>
      <c r="M755">
        <f>H755/I755</f>
        <v>1.7791798107255503</v>
      </c>
      <c r="N755" s="2"/>
    </row>
    <row r="756" spans="1:14" x14ac:dyDescent="0.2">
      <c r="A756">
        <v>749</v>
      </c>
      <c r="B756" t="s">
        <v>17</v>
      </c>
      <c r="C756">
        <v>550</v>
      </c>
      <c r="D756">
        <v>8</v>
      </c>
      <c r="E756">
        <v>5</v>
      </c>
      <c r="F756">
        <v>800</v>
      </c>
      <c r="G756">
        <v>174</v>
      </c>
      <c r="H756">
        <v>3.0517241379310298</v>
      </c>
      <c r="I756">
        <v>1.8333333333333299</v>
      </c>
      <c r="K756">
        <f>G756/C756</f>
        <v>0.31636363636363635</v>
      </c>
      <c r="L756" s="1"/>
      <c r="M756">
        <f>H756/I756</f>
        <v>1.6645768025078376</v>
      </c>
      <c r="N756" s="2"/>
    </row>
    <row r="757" spans="1:14" x14ac:dyDescent="0.2">
      <c r="A757">
        <v>750</v>
      </c>
      <c r="B757" t="s">
        <v>17</v>
      </c>
      <c r="C757">
        <v>550</v>
      </c>
      <c r="D757">
        <v>8</v>
      </c>
      <c r="E757">
        <v>5</v>
      </c>
      <c r="F757">
        <v>800</v>
      </c>
      <c r="G757">
        <v>151</v>
      </c>
      <c r="H757">
        <v>3.14569536423841</v>
      </c>
      <c r="I757">
        <v>1.7483443708609201</v>
      </c>
      <c r="K757">
        <f>G757/C757</f>
        <v>0.27454545454545454</v>
      </c>
      <c r="L757" s="1"/>
      <c r="M757">
        <f>H757/I757</f>
        <v>1.7992424242424312</v>
      </c>
      <c r="N757" s="2"/>
    </row>
    <row r="758" spans="1:14" x14ac:dyDescent="0.2">
      <c r="A758">
        <v>751</v>
      </c>
      <c r="B758" t="s">
        <v>17</v>
      </c>
      <c r="C758">
        <v>550</v>
      </c>
      <c r="D758">
        <v>8</v>
      </c>
      <c r="E758">
        <v>6</v>
      </c>
      <c r="F758">
        <v>800</v>
      </c>
      <c r="G758">
        <v>152</v>
      </c>
      <c r="H758">
        <v>3.7565789473684199</v>
      </c>
      <c r="I758">
        <v>1.81578947368421</v>
      </c>
      <c r="K758">
        <f>G758/C758</f>
        <v>0.27636363636363637</v>
      </c>
      <c r="L758" s="1">
        <f>SUM(K758:K767)/10</f>
        <v>0.2972727272727273</v>
      </c>
      <c r="M758">
        <f>H758/I758</f>
        <v>2.068840579710145</v>
      </c>
      <c r="N758" s="2">
        <f>SUM(M758:M767)/10</f>
        <v>2.0419282972946373</v>
      </c>
    </row>
    <row r="759" spans="1:14" x14ac:dyDescent="0.2">
      <c r="A759">
        <v>752</v>
      </c>
      <c r="B759" t="s">
        <v>17</v>
      </c>
      <c r="C759">
        <v>550</v>
      </c>
      <c r="D759">
        <v>8</v>
      </c>
      <c r="E759">
        <v>6</v>
      </c>
      <c r="F759">
        <v>800</v>
      </c>
      <c r="G759">
        <v>146</v>
      </c>
      <c r="H759">
        <v>3.6575342465753402</v>
      </c>
      <c r="I759">
        <v>1.8972602739726001</v>
      </c>
      <c r="K759">
        <f>G759/C759</f>
        <v>0.26545454545454544</v>
      </c>
      <c r="L759" s="1"/>
      <c r="M759">
        <f>H759/I759</f>
        <v>1.9277978339350195</v>
      </c>
      <c r="N759" s="2"/>
    </row>
    <row r="760" spans="1:14" x14ac:dyDescent="0.2">
      <c r="A760">
        <v>753</v>
      </c>
      <c r="B760" t="s">
        <v>17</v>
      </c>
      <c r="C760">
        <v>550</v>
      </c>
      <c r="D760">
        <v>8</v>
      </c>
      <c r="E760">
        <v>6</v>
      </c>
      <c r="F760">
        <v>800</v>
      </c>
      <c r="G760">
        <v>169</v>
      </c>
      <c r="H760">
        <v>3.75147928994082</v>
      </c>
      <c r="I760">
        <v>1.89349112426035</v>
      </c>
      <c r="K760">
        <f>G760/C760</f>
        <v>0.30727272727272725</v>
      </c>
      <c r="L760" s="1"/>
      <c r="M760">
        <f>H760/I760</f>
        <v>1.9812500000000008</v>
      </c>
      <c r="N760" s="2"/>
    </row>
    <row r="761" spans="1:14" x14ac:dyDescent="0.2">
      <c r="A761">
        <v>754</v>
      </c>
      <c r="B761" t="s">
        <v>17</v>
      </c>
      <c r="C761">
        <v>550</v>
      </c>
      <c r="D761">
        <v>8</v>
      </c>
      <c r="E761">
        <v>6</v>
      </c>
      <c r="F761">
        <v>800</v>
      </c>
      <c r="G761">
        <v>186</v>
      </c>
      <c r="H761">
        <v>3.9408602150537599</v>
      </c>
      <c r="I761">
        <v>1.8978494623655899</v>
      </c>
      <c r="K761">
        <f>G761/C761</f>
        <v>0.33818181818181819</v>
      </c>
      <c r="L761" s="1"/>
      <c r="M761">
        <f>H761/I761</f>
        <v>2.0764872521246458</v>
      </c>
      <c r="N761" s="2"/>
    </row>
    <row r="762" spans="1:14" x14ac:dyDescent="0.2">
      <c r="A762">
        <v>755</v>
      </c>
      <c r="B762" t="s">
        <v>17</v>
      </c>
      <c r="C762">
        <v>550</v>
      </c>
      <c r="D762">
        <v>8</v>
      </c>
      <c r="E762">
        <v>6</v>
      </c>
      <c r="F762">
        <v>800</v>
      </c>
      <c r="G762">
        <v>183</v>
      </c>
      <c r="H762">
        <v>3.6939890710382501</v>
      </c>
      <c r="I762">
        <v>1.8142076502732201</v>
      </c>
      <c r="K762">
        <f>G762/C762</f>
        <v>0.3327272727272727</v>
      </c>
      <c r="L762" s="1"/>
      <c r="M762">
        <f>H762/I762</f>
        <v>2.036144578313257</v>
      </c>
      <c r="N762" s="2"/>
    </row>
    <row r="763" spans="1:14" x14ac:dyDescent="0.2">
      <c r="A763">
        <v>756</v>
      </c>
      <c r="B763" t="s">
        <v>17</v>
      </c>
      <c r="C763">
        <v>550</v>
      </c>
      <c r="D763">
        <v>8</v>
      </c>
      <c r="E763">
        <v>6</v>
      </c>
      <c r="F763">
        <v>800</v>
      </c>
      <c r="G763">
        <v>178</v>
      </c>
      <c r="H763">
        <v>3.9213483146067398</v>
      </c>
      <c r="I763">
        <v>1.78651685393258</v>
      </c>
      <c r="K763">
        <f>G763/C763</f>
        <v>0.32363636363636361</v>
      </c>
      <c r="L763" s="1"/>
      <c r="M763">
        <f>H763/I763</f>
        <v>2.1949685534591237</v>
      </c>
      <c r="N763" s="2"/>
    </row>
    <row r="764" spans="1:14" x14ac:dyDescent="0.2">
      <c r="A764">
        <v>757</v>
      </c>
      <c r="B764" t="s">
        <v>17</v>
      </c>
      <c r="C764">
        <v>550</v>
      </c>
      <c r="D764">
        <v>8</v>
      </c>
      <c r="E764">
        <v>6</v>
      </c>
      <c r="F764">
        <v>800</v>
      </c>
      <c r="G764">
        <v>157</v>
      </c>
      <c r="H764">
        <v>3.98726114649681</v>
      </c>
      <c r="I764">
        <v>1.9299363057324801</v>
      </c>
      <c r="K764">
        <f>G764/C764</f>
        <v>0.28545454545454546</v>
      </c>
      <c r="L764" s="1"/>
      <c r="M764">
        <f>H764/I764</f>
        <v>2.0660066006600677</v>
      </c>
      <c r="N764" s="2"/>
    </row>
    <row r="765" spans="1:14" x14ac:dyDescent="0.2">
      <c r="A765">
        <v>758</v>
      </c>
      <c r="B765" t="s">
        <v>17</v>
      </c>
      <c r="C765">
        <v>550</v>
      </c>
      <c r="D765">
        <v>8</v>
      </c>
      <c r="E765">
        <v>6</v>
      </c>
      <c r="F765">
        <v>800</v>
      </c>
      <c r="G765">
        <v>146</v>
      </c>
      <c r="H765">
        <v>3.8767123287671201</v>
      </c>
      <c r="I765">
        <v>1.8904109589041</v>
      </c>
      <c r="K765">
        <f>G765/C765</f>
        <v>0.26545454545454544</v>
      </c>
      <c r="L765" s="1"/>
      <c r="M765">
        <f>H765/I765</f>
        <v>2.0507246376811681</v>
      </c>
      <c r="N765" s="2"/>
    </row>
    <row r="766" spans="1:14" x14ac:dyDescent="0.2">
      <c r="A766">
        <v>759</v>
      </c>
      <c r="B766" t="s">
        <v>17</v>
      </c>
      <c r="C766">
        <v>550</v>
      </c>
      <c r="D766">
        <v>8</v>
      </c>
      <c r="E766">
        <v>6</v>
      </c>
      <c r="F766">
        <v>800</v>
      </c>
      <c r="G766">
        <v>158</v>
      </c>
      <c r="H766">
        <v>3.9493670886075898</v>
      </c>
      <c r="I766">
        <v>1.89873417721518</v>
      </c>
      <c r="K766">
        <f>G766/C766</f>
        <v>0.28727272727272729</v>
      </c>
      <c r="L766" s="1"/>
      <c r="M766">
        <f>H766/I766</f>
        <v>2.0800000000000081</v>
      </c>
      <c r="N766" s="2"/>
    </row>
    <row r="767" spans="1:14" x14ac:dyDescent="0.2">
      <c r="A767">
        <v>760</v>
      </c>
      <c r="B767" t="s">
        <v>17</v>
      </c>
      <c r="C767">
        <v>550</v>
      </c>
      <c r="D767">
        <v>8</v>
      </c>
      <c r="E767">
        <v>6</v>
      </c>
      <c r="F767">
        <v>800</v>
      </c>
      <c r="G767">
        <v>160</v>
      </c>
      <c r="H767">
        <v>3.4624999999999999</v>
      </c>
      <c r="I767">
        <v>1.7875000000000001</v>
      </c>
      <c r="K767">
        <f>G767/C767</f>
        <v>0.29090909090909089</v>
      </c>
      <c r="L767" s="1"/>
      <c r="M767">
        <f>H767/I767</f>
        <v>1.9370629370629369</v>
      </c>
      <c r="N767" s="2"/>
    </row>
    <row r="768" spans="1:14" x14ac:dyDescent="0.2">
      <c r="A768">
        <v>761</v>
      </c>
      <c r="B768" t="s">
        <v>17</v>
      </c>
      <c r="C768">
        <v>550</v>
      </c>
      <c r="D768">
        <v>8</v>
      </c>
      <c r="E768">
        <v>7</v>
      </c>
      <c r="F768">
        <v>800</v>
      </c>
      <c r="G768">
        <v>176</v>
      </c>
      <c r="H768">
        <v>4.5397727272727204</v>
      </c>
      <c r="I768">
        <v>1.97727272727272</v>
      </c>
      <c r="K768">
        <f>G768/C768</f>
        <v>0.32</v>
      </c>
      <c r="L768" s="1">
        <f>SUM(K768:K777)/10</f>
        <v>0.31181818181818188</v>
      </c>
      <c r="M768">
        <f>H768/I768</f>
        <v>2.2959770114942577</v>
      </c>
      <c r="N768" s="2">
        <f>SUM(M768:M777)/10</f>
        <v>2.2404111404346092</v>
      </c>
    </row>
    <row r="769" spans="1:14" x14ac:dyDescent="0.2">
      <c r="A769">
        <v>762</v>
      </c>
      <c r="B769" t="s">
        <v>17</v>
      </c>
      <c r="C769">
        <v>550</v>
      </c>
      <c r="D769">
        <v>8</v>
      </c>
      <c r="E769">
        <v>7</v>
      </c>
      <c r="F769">
        <v>800</v>
      </c>
      <c r="G769">
        <v>176</v>
      </c>
      <c r="H769">
        <v>4.2386363636363598</v>
      </c>
      <c r="I769">
        <v>1.9318181818181801</v>
      </c>
      <c r="K769">
        <f>G769/C769</f>
        <v>0.32</v>
      </c>
      <c r="L769" s="1"/>
      <c r="M769">
        <f>H769/I769</f>
        <v>2.1941176470588233</v>
      </c>
      <c r="N769" s="2"/>
    </row>
    <row r="770" spans="1:14" x14ac:dyDescent="0.2">
      <c r="A770">
        <v>763</v>
      </c>
      <c r="B770" t="s">
        <v>17</v>
      </c>
      <c r="C770">
        <v>550</v>
      </c>
      <c r="D770">
        <v>8</v>
      </c>
      <c r="E770">
        <v>7</v>
      </c>
      <c r="F770">
        <v>800</v>
      </c>
      <c r="G770">
        <v>166</v>
      </c>
      <c r="H770">
        <v>4.3313253012048101</v>
      </c>
      <c r="I770">
        <v>1.9698795180722799</v>
      </c>
      <c r="K770">
        <f>G770/C770</f>
        <v>0.30181818181818182</v>
      </c>
      <c r="L770" s="1"/>
      <c r="M770">
        <f>H770/I770</f>
        <v>2.1987767584097915</v>
      </c>
      <c r="N770" s="2"/>
    </row>
    <row r="771" spans="1:14" x14ac:dyDescent="0.2">
      <c r="A771">
        <v>764</v>
      </c>
      <c r="B771" t="s">
        <v>17</v>
      </c>
      <c r="C771">
        <v>550</v>
      </c>
      <c r="D771">
        <v>8</v>
      </c>
      <c r="E771">
        <v>7</v>
      </c>
      <c r="F771">
        <v>800</v>
      </c>
      <c r="G771">
        <v>172</v>
      </c>
      <c r="H771">
        <v>4.2906976744185998</v>
      </c>
      <c r="I771">
        <v>1.9069767441860399</v>
      </c>
      <c r="K771">
        <f>G771/C771</f>
        <v>0.31272727272727274</v>
      </c>
      <c r="L771" s="1"/>
      <c r="M771">
        <f>H771/I771</f>
        <v>2.2500000000000053</v>
      </c>
      <c r="N771" s="2"/>
    </row>
    <row r="772" spans="1:14" x14ac:dyDescent="0.2">
      <c r="A772">
        <v>765</v>
      </c>
      <c r="B772" t="s">
        <v>17</v>
      </c>
      <c r="C772">
        <v>550</v>
      </c>
      <c r="D772">
        <v>8</v>
      </c>
      <c r="E772">
        <v>7</v>
      </c>
      <c r="F772">
        <v>800</v>
      </c>
      <c r="G772">
        <v>172</v>
      </c>
      <c r="H772">
        <v>4.3081395348837201</v>
      </c>
      <c r="I772">
        <v>1.9534883720930201</v>
      </c>
      <c r="K772">
        <f>G772/C772</f>
        <v>0.31272727272727274</v>
      </c>
      <c r="L772" s="1"/>
      <c r="M772">
        <f>H772/I772</f>
        <v>2.2053571428571459</v>
      </c>
      <c r="N772" s="2"/>
    </row>
    <row r="773" spans="1:14" x14ac:dyDescent="0.2">
      <c r="A773">
        <v>766</v>
      </c>
      <c r="B773" t="s">
        <v>17</v>
      </c>
      <c r="C773">
        <v>550</v>
      </c>
      <c r="D773">
        <v>8</v>
      </c>
      <c r="E773">
        <v>7</v>
      </c>
      <c r="F773">
        <v>800</v>
      </c>
      <c r="G773">
        <v>177</v>
      </c>
      <c r="H773">
        <v>4.1186440677966099</v>
      </c>
      <c r="I773">
        <v>1.94350282485875</v>
      </c>
      <c r="K773">
        <f>G773/C773</f>
        <v>0.32181818181818184</v>
      </c>
      <c r="L773" s="1"/>
      <c r="M773">
        <f>H773/I773</f>
        <v>2.1191860465116354</v>
      </c>
      <c r="N773" s="2"/>
    </row>
    <row r="774" spans="1:14" x14ac:dyDescent="0.2">
      <c r="A774">
        <v>767</v>
      </c>
      <c r="B774" t="s">
        <v>17</v>
      </c>
      <c r="C774">
        <v>550</v>
      </c>
      <c r="D774">
        <v>8</v>
      </c>
      <c r="E774">
        <v>7</v>
      </c>
      <c r="F774">
        <v>800</v>
      </c>
      <c r="G774">
        <v>156</v>
      </c>
      <c r="H774">
        <v>4.0576923076923004</v>
      </c>
      <c r="I774">
        <v>1.9102564102564099</v>
      </c>
      <c r="K774">
        <f>G774/C774</f>
        <v>0.28363636363636363</v>
      </c>
      <c r="L774" s="1"/>
      <c r="M774">
        <f>H774/I774</f>
        <v>2.1241610738254999</v>
      </c>
      <c r="N774" s="2"/>
    </row>
    <row r="775" spans="1:14" x14ac:dyDescent="0.2">
      <c r="A775">
        <v>768</v>
      </c>
      <c r="B775" t="s">
        <v>17</v>
      </c>
      <c r="C775">
        <v>550</v>
      </c>
      <c r="D775">
        <v>8</v>
      </c>
      <c r="E775">
        <v>7</v>
      </c>
      <c r="F775">
        <v>800</v>
      </c>
      <c r="G775">
        <v>154</v>
      </c>
      <c r="H775">
        <v>4.3961038961038899</v>
      </c>
      <c r="I775">
        <v>2.01298701298701</v>
      </c>
      <c r="K775">
        <f>G775/C775</f>
        <v>0.28000000000000003</v>
      </c>
      <c r="L775" s="1"/>
      <c r="M775">
        <f>H775/I775</f>
        <v>2.1838709677419357</v>
      </c>
      <c r="N775" s="2"/>
    </row>
    <row r="776" spans="1:14" x14ac:dyDescent="0.2">
      <c r="A776">
        <v>769</v>
      </c>
      <c r="B776" t="s">
        <v>17</v>
      </c>
      <c r="C776">
        <v>550</v>
      </c>
      <c r="D776">
        <v>8</v>
      </c>
      <c r="E776">
        <v>7</v>
      </c>
      <c r="F776">
        <v>800</v>
      </c>
      <c r="G776">
        <v>175</v>
      </c>
      <c r="H776">
        <v>4.25142857142857</v>
      </c>
      <c r="I776">
        <v>1.77142857142857</v>
      </c>
      <c r="K776">
        <f>G776/C776</f>
        <v>0.31818181818181818</v>
      </c>
      <c r="L776" s="1"/>
      <c r="M776">
        <f>H776/I776</f>
        <v>2.4000000000000012</v>
      </c>
      <c r="N776" s="2"/>
    </row>
    <row r="777" spans="1:14" x14ac:dyDescent="0.2">
      <c r="A777">
        <v>770</v>
      </c>
      <c r="B777" t="s">
        <v>17</v>
      </c>
      <c r="C777">
        <v>550</v>
      </c>
      <c r="D777">
        <v>8</v>
      </c>
      <c r="E777">
        <v>7</v>
      </c>
      <c r="F777">
        <v>800</v>
      </c>
      <c r="G777">
        <v>191</v>
      </c>
      <c r="H777">
        <v>4.4450261780104698</v>
      </c>
      <c r="I777">
        <v>1.82722513089005</v>
      </c>
      <c r="K777">
        <f>G777/C777</f>
        <v>0.34727272727272729</v>
      </c>
      <c r="L777" s="1"/>
      <c r="M777">
        <f>H777/I777</f>
        <v>2.4326647564469939</v>
      </c>
      <c r="N777" s="2"/>
    </row>
    <row r="778" spans="1:14" x14ac:dyDescent="0.2">
      <c r="A778">
        <v>771</v>
      </c>
      <c r="B778" t="s">
        <v>17</v>
      </c>
      <c r="C778">
        <v>550</v>
      </c>
      <c r="D778">
        <v>8</v>
      </c>
      <c r="E778">
        <v>8</v>
      </c>
      <c r="F778">
        <v>800</v>
      </c>
      <c r="G778">
        <v>170</v>
      </c>
      <c r="H778">
        <v>4.8588235294117599</v>
      </c>
      <c r="I778">
        <v>1.8764705882352899</v>
      </c>
      <c r="K778">
        <f>G778/C778</f>
        <v>0.30909090909090908</v>
      </c>
      <c r="L778" s="1">
        <f>SUM(K778:K787)/10</f>
        <v>0.31181818181818183</v>
      </c>
      <c r="M778">
        <f>H778/I778</f>
        <v>2.5893416927899717</v>
      </c>
      <c r="N778" s="2">
        <f>SUM(M778:M787)/10</f>
        <v>2.6557591653448691</v>
      </c>
    </row>
    <row r="779" spans="1:14" x14ac:dyDescent="0.2">
      <c r="A779">
        <v>772</v>
      </c>
      <c r="B779" t="s">
        <v>17</v>
      </c>
      <c r="C779">
        <v>550</v>
      </c>
      <c r="D779">
        <v>8</v>
      </c>
      <c r="E779">
        <v>8</v>
      </c>
      <c r="F779">
        <v>800</v>
      </c>
      <c r="G779">
        <v>174</v>
      </c>
      <c r="H779">
        <v>4.8045977011494196</v>
      </c>
      <c r="I779">
        <v>1.8103448275862</v>
      </c>
      <c r="K779">
        <f>G779/C779</f>
        <v>0.31636363636363635</v>
      </c>
      <c r="L779" s="1"/>
      <c r="M779">
        <f>H779/I779</f>
        <v>2.653968253968261</v>
      </c>
      <c r="N779" s="2"/>
    </row>
    <row r="780" spans="1:14" x14ac:dyDescent="0.2">
      <c r="A780">
        <v>773</v>
      </c>
      <c r="B780" t="s">
        <v>17</v>
      </c>
      <c r="C780">
        <v>550</v>
      </c>
      <c r="D780">
        <v>8</v>
      </c>
      <c r="E780">
        <v>8</v>
      </c>
      <c r="F780">
        <v>800</v>
      </c>
      <c r="G780">
        <v>174</v>
      </c>
      <c r="H780">
        <v>5.04022988505747</v>
      </c>
      <c r="I780">
        <v>1.8965517241379299</v>
      </c>
      <c r="K780">
        <f>G780/C780</f>
        <v>0.31636363636363635</v>
      </c>
      <c r="L780" s="1"/>
      <c r="M780">
        <f>H780/I780</f>
        <v>2.6575757575757586</v>
      </c>
      <c r="N780" s="2"/>
    </row>
    <row r="781" spans="1:14" x14ac:dyDescent="0.2">
      <c r="A781">
        <v>774</v>
      </c>
      <c r="B781" t="s">
        <v>17</v>
      </c>
      <c r="C781">
        <v>550</v>
      </c>
      <c r="D781">
        <v>8</v>
      </c>
      <c r="E781">
        <v>8</v>
      </c>
      <c r="F781">
        <v>800</v>
      </c>
      <c r="G781">
        <v>181</v>
      </c>
      <c r="H781">
        <v>5.0662983425414296</v>
      </c>
      <c r="I781">
        <v>1.8176795580110401</v>
      </c>
      <c r="K781">
        <f>G781/C781</f>
        <v>0.3290909090909091</v>
      </c>
      <c r="L781" s="1"/>
      <c r="M781">
        <f>H781/I781</f>
        <v>2.7872340425532025</v>
      </c>
      <c r="N781" s="2"/>
    </row>
    <row r="782" spans="1:14" x14ac:dyDescent="0.2">
      <c r="A782">
        <v>775</v>
      </c>
      <c r="B782" t="s">
        <v>17</v>
      </c>
      <c r="C782">
        <v>550</v>
      </c>
      <c r="D782">
        <v>8</v>
      </c>
      <c r="E782">
        <v>8</v>
      </c>
      <c r="F782">
        <v>800</v>
      </c>
      <c r="G782">
        <v>164</v>
      </c>
      <c r="H782">
        <v>5.0914634146341404</v>
      </c>
      <c r="I782">
        <v>1.7865853658536499</v>
      </c>
      <c r="K782">
        <f>G782/C782</f>
        <v>0.29818181818181816</v>
      </c>
      <c r="L782" s="1"/>
      <c r="M782">
        <f>H782/I782</f>
        <v>2.8498293515358468</v>
      </c>
      <c r="N782" s="2"/>
    </row>
    <row r="783" spans="1:14" x14ac:dyDescent="0.2">
      <c r="A783">
        <v>776</v>
      </c>
      <c r="B783" t="s">
        <v>17</v>
      </c>
      <c r="C783">
        <v>550</v>
      </c>
      <c r="D783">
        <v>8</v>
      </c>
      <c r="E783">
        <v>8</v>
      </c>
      <c r="F783">
        <v>800</v>
      </c>
      <c r="G783">
        <v>163</v>
      </c>
      <c r="H783">
        <v>4.99386503067484</v>
      </c>
      <c r="I783">
        <v>1.8159509202453901</v>
      </c>
      <c r="K783">
        <f>G783/C783</f>
        <v>0.29636363636363638</v>
      </c>
      <c r="L783" s="1"/>
      <c r="M783">
        <f>H783/I783</f>
        <v>2.7500000000000093</v>
      </c>
      <c r="N783" s="2"/>
    </row>
    <row r="784" spans="1:14" x14ac:dyDescent="0.2">
      <c r="A784">
        <v>777</v>
      </c>
      <c r="B784" t="s">
        <v>17</v>
      </c>
      <c r="C784">
        <v>550</v>
      </c>
      <c r="D784">
        <v>8</v>
      </c>
      <c r="E784">
        <v>8</v>
      </c>
      <c r="F784">
        <v>800</v>
      </c>
      <c r="G784">
        <v>187</v>
      </c>
      <c r="H784">
        <v>5.2459893048128299</v>
      </c>
      <c r="I784">
        <v>1.9465240641711199</v>
      </c>
      <c r="K784">
        <f>G784/C784</f>
        <v>0.34</v>
      </c>
      <c r="L784" s="1"/>
      <c r="M784">
        <f>H784/I784</f>
        <v>2.695054945054947</v>
      </c>
      <c r="N784" s="2"/>
    </row>
    <row r="785" spans="1:14" x14ac:dyDescent="0.2">
      <c r="A785">
        <v>778</v>
      </c>
      <c r="B785" t="s">
        <v>17</v>
      </c>
      <c r="C785">
        <v>550</v>
      </c>
      <c r="D785">
        <v>8</v>
      </c>
      <c r="E785">
        <v>8</v>
      </c>
      <c r="F785">
        <v>800</v>
      </c>
      <c r="G785">
        <v>173</v>
      </c>
      <c r="H785">
        <v>4.6184971098265803</v>
      </c>
      <c r="I785">
        <v>1.84971098265895</v>
      </c>
      <c r="K785">
        <f>G785/C785</f>
        <v>0.31454545454545457</v>
      </c>
      <c r="L785" s="1"/>
      <c r="M785">
        <f>H785/I785</f>
        <v>2.4968750000000077</v>
      </c>
      <c r="N785" s="2"/>
    </row>
    <row r="786" spans="1:14" x14ac:dyDescent="0.2">
      <c r="A786">
        <v>779</v>
      </c>
      <c r="B786" t="s">
        <v>17</v>
      </c>
      <c r="C786">
        <v>550</v>
      </c>
      <c r="D786">
        <v>8</v>
      </c>
      <c r="E786">
        <v>8</v>
      </c>
      <c r="F786">
        <v>800</v>
      </c>
      <c r="G786">
        <v>160</v>
      </c>
      <c r="H786">
        <v>4.7249999999999996</v>
      </c>
      <c r="I786">
        <v>1.85625</v>
      </c>
      <c r="K786">
        <f>G786/C786</f>
        <v>0.29090909090909089</v>
      </c>
      <c r="L786" s="1"/>
      <c r="M786">
        <f>H786/I786</f>
        <v>2.5454545454545454</v>
      </c>
      <c r="N786" s="2"/>
    </row>
    <row r="787" spans="1:14" x14ac:dyDescent="0.2">
      <c r="A787">
        <v>780</v>
      </c>
      <c r="B787" t="s">
        <v>17</v>
      </c>
      <c r="C787">
        <v>550</v>
      </c>
      <c r="D787">
        <v>8</v>
      </c>
      <c r="E787">
        <v>8</v>
      </c>
      <c r="F787">
        <v>800</v>
      </c>
      <c r="G787">
        <v>169</v>
      </c>
      <c r="H787">
        <v>4.6449704142011798</v>
      </c>
      <c r="I787">
        <v>1.8343195266272101</v>
      </c>
      <c r="K787">
        <f>G787/C787</f>
        <v>0.30727272727272725</v>
      </c>
      <c r="L787" s="1"/>
      <c r="M787">
        <f>H787/I787</f>
        <v>2.5322580645161392</v>
      </c>
      <c r="N787" s="2"/>
    </row>
    <row r="788" spans="1:14" x14ac:dyDescent="0.2">
      <c r="A788">
        <v>781</v>
      </c>
      <c r="B788" t="s">
        <v>17</v>
      </c>
      <c r="C788">
        <v>550</v>
      </c>
      <c r="D788">
        <v>8</v>
      </c>
      <c r="E788">
        <v>9</v>
      </c>
      <c r="F788">
        <v>800</v>
      </c>
      <c r="G788">
        <v>193</v>
      </c>
      <c r="H788">
        <v>5.6321243523315996</v>
      </c>
      <c r="I788">
        <v>1.95336787564766</v>
      </c>
      <c r="K788">
        <f>G788/C788</f>
        <v>0.35090909090909089</v>
      </c>
      <c r="L788" s="1">
        <f>SUM(K788:K797)/10</f>
        <v>0.31418181818181817</v>
      </c>
      <c r="M788">
        <f>H788/I788</f>
        <v>2.883289124668444</v>
      </c>
      <c r="N788" s="2">
        <f>SUM(M788:M797)/10</f>
        <v>2.9002780143720037</v>
      </c>
    </row>
    <row r="789" spans="1:14" x14ac:dyDescent="0.2">
      <c r="A789">
        <v>782</v>
      </c>
      <c r="B789" t="s">
        <v>17</v>
      </c>
      <c r="C789">
        <v>550</v>
      </c>
      <c r="D789">
        <v>8</v>
      </c>
      <c r="E789">
        <v>9</v>
      </c>
      <c r="F789">
        <v>800</v>
      </c>
      <c r="G789">
        <v>177</v>
      </c>
      <c r="H789">
        <v>5.71186440677966</v>
      </c>
      <c r="I789">
        <v>1.7627118644067701</v>
      </c>
      <c r="K789">
        <f>G789/C789</f>
        <v>0.32181818181818184</v>
      </c>
      <c r="L789" s="1"/>
      <c r="M789">
        <f>H789/I789</f>
        <v>3.2403846153846323</v>
      </c>
      <c r="N789" s="2"/>
    </row>
    <row r="790" spans="1:14" x14ac:dyDescent="0.2">
      <c r="A790">
        <v>783</v>
      </c>
      <c r="B790" t="s">
        <v>17</v>
      </c>
      <c r="C790">
        <v>550</v>
      </c>
      <c r="D790">
        <v>8</v>
      </c>
      <c r="E790">
        <v>9</v>
      </c>
      <c r="F790">
        <v>800</v>
      </c>
      <c r="G790">
        <v>184</v>
      </c>
      <c r="H790">
        <v>5.5706521739130404</v>
      </c>
      <c r="I790">
        <v>1.9130434782608601</v>
      </c>
      <c r="K790">
        <f>G790/C790</f>
        <v>0.33454545454545453</v>
      </c>
      <c r="L790" s="1"/>
      <c r="M790">
        <f>H790/I790</f>
        <v>2.9119318181818308</v>
      </c>
      <c r="N790" s="2"/>
    </row>
    <row r="791" spans="1:14" x14ac:dyDescent="0.2">
      <c r="A791">
        <v>784</v>
      </c>
      <c r="B791" t="s">
        <v>17</v>
      </c>
      <c r="C791">
        <v>550</v>
      </c>
      <c r="D791">
        <v>8</v>
      </c>
      <c r="E791">
        <v>9</v>
      </c>
      <c r="F791">
        <v>800</v>
      </c>
      <c r="G791">
        <v>174</v>
      </c>
      <c r="H791">
        <v>5.1839080459770104</v>
      </c>
      <c r="I791">
        <v>1.90229885057471</v>
      </c>
      <c r="K791">
        <f>G791/C791</f>
        <v>0.31636363636363635</v>
      </c>
      <c r="L791" s="1"/>
      <c r="M791">
        <f>H791/I791</f>
        <v>2.7250755287009096</v>
      </c>
      <c r="N791" s="2"/>
    </row>
    <row r="792" spans="1:14" x14ac:dyDescent="0.2">
      <c r="A792">
        <v>785</v>
      </c>
      <c r="B792" t="s">
        <v>17</v>
      </c>
      <c r="C792">
        <v>550</v>
      </c>
      <c r="D792">
        <v>8</v>
      </c>
      <c r="E792">
        <v>9</v>
      </c>
      <c r="F792">
        <v>800</v>
      </c>
      <c r="G792">
        <v>172</v>
      </c>
      <c r="H792">
        <v>5.3023255813953396</v>
      </c>
      <c r="I792">
        <v>1.9360465116279</v>
      </c>
      <c r="K792">
        <f>G792/C792</f>
        <v>0.31272727272727274</v>
      </c>
      <c r="L792" s="1"/>
      <c r="M792">
        <f>H792/I792</f>
        <v>2.7387387387387441</v>
      </c>
      <c r="N792" s="2"/>
    </row>
    <row r="793" spans="1:14" x14ac:dyDescent="0.2">
      <c r="A793">
        <v>786</v>
      </c>
      <c r="B793" t="s">
        <v>17</v>
      </c>
      <c r="C793">
        <v>550</v>
      </c>
      <c r="D793">
        <v>8</v>
      </c>
      <c r="E793">
        <v>9</v>
      </c>
      <c r="F793">
        <v>800</v>
      </c>
      <c r="G793">
        <v>163</v>
      </c>
      <c r="H793">
        <v>5.5950920245398699</v>
      </c>
      <c r="I793">
        <v>1.94478527607361</v>
      </c>
      <c r="K793">
        <f>G793/C793</f>
        <v>0.29636363636363638</v>
      </c>
      <c r="L793" s="1"/>
      <c r="M793">
        <f>H793/I793</f>
        <v>2.8769716088328181</v>
      </c>
      <c r="N793" s="2"/>
    </row>
    <row r="794" spans="1:14" x14ac:dyDescent="0.2">
      <c r="A794">
        <v>787</v>
      </c>
      <c r="B794" t="s">
        <v>17</v>
      </c>
      <c r="C794">
        <v>550</v>
      </c>
      <c r="D794">
        <v>8</v>
      </c>
      <c r="E794">
        <v>9</v>
      </c>
      <c r="F794">
        <v>800</v>
      </c>
      <c r="G794">
        <v>181</v>
      </c>
      <c r="H794">
        <v>5.3867403314917102</v>
      </c>
      <c r="I794">
        <v>1.9668508287292801</v>
      </c>
      <c r="K794">
        <f>G794/C794</f>
        <v>0.3290909090909091</v>
      </c>
      <c r="L794" s="1"/>
      <c r="M794">
        <f>H794/I794</f>
        <v>2.7387640449438213</v>
      </c>
      <c r="N794" s="2"/>
    </row>
    <row r="795" spans="1:14" x14ac:dyDescent="0.2">
      <c r="A795">
        <v>788</v>
      </c>
      <c r="B795" t="s">
        <v>17</v>
      </c>
      <c r="C795">
        <v>550</v>
      </c>
      <c r="D795">
        <v>8</v>
      </c>
      <c r="E795">
        <v>9</v>
      </c>
      <c r="F795">
        <v>800</v>
      </c>
      <c r="G795">
        <v>162</v>
      </c>
      <c r="H795">
        <v>5.4444444444444402</v>
      </c>
      <c r="I795">
        <v>1.9629629629629599</v>
      </c>
      <c r="K795">
        <f>G795/C795</f>
        <v>0.29454545454545455</v>
      </c>
      <c r="L795" s="1"/>
      <c r="M795">
        <f>H795/I795</f>
        <v>2.7735849056603796</v>
      </c>
      <c r="N795" s="2"/>
    </row>
    <row r="796" spans="1:14" x14ac:dyDescent="0.2">
      <c r="A796">
        <v>789</v>
      </c>
      <c r="B796" t="s">
        <v>17</v>
      </c>
      <c r="C796">
        <v>550</v>
      </c>
      <c r="D796">
        <v>8</v>
      </c>
      <c r="E796">
        <v>9</v>
      </c>
      <c r="F796">
        <v>800</v>
      </c>
      <c r="G796">
        <v>171</v>
      </c>
      <c r="H796">
        <v>5.6491228070175401</v>
      </c>
      <c r="I796">
        <v>1.83040935672514</v>
      </c>
      <c r="K796">
        <f>G796/C796</f>
        <v>0.31090909090909091</v>
      </c>
      <c r="L796" s="1"/>
      <c r="M796">
        <f>H796/I796</f>
        <v>3.0862619808306793</v>
      </c>
      <c r="N796" s="2"/>
    </row>
    <row r="797" spans="1:14" x14ac:dyDescent="0.2">
      <c r="A797">
        <v>790</v>
      </c>
      <c r="B797" t="s">
        <v>17</v>
      </c>
      <c r="C797">
        <v>550</v>
      </c>
      <c r="D797">
        <v>8</v>
      </c>
      <c r="E797">
        <v>9</v>
      </c>
      <c r="F797">
        <v>800</v>
      </c>
      <c r="G797">
        <v>151</v>
      </c>
      <c r="H797">
        <v>5.7748344370860902</v>
      </c>
      <c r="I797">
        <v>1.9072847682119201</v>
      </c>
      <c r="K797">
        <f>G797/C797</f>
        <v>0.27454545454545454</v>
      </c>
      <c r="L797" s="1"/>
      <c r="M797">
        <f>H797/I797</f>
        <v>3.0277777777777772</v>
      </c>
      <c r="N797" s="2"/>
    </row>
    <row r="798" spans="1:14" x14ac:dyDescent="0.2">
      <c r="A798">
        <v>791</v>
      </c>
      <c r="B798" t="s">
        <v>17</v>
      </c>
      <c r="C798">
        <v>550</v>
      </c>
      <c r="D798">
        <v>8</v>
      </c>
      <c r="E798">
        <v>10</v>
      </c>
      <c r="F798">
        <v>800</v>
      </c>
      <c r="G798">
        <v>173</v>
      </c>
      <c r="H798">
        <v>6.2832369942196502</v>
      </c>
      <c r="I798">
        <v>2.0635838150288999</v>
      </c>
      <c r="K798">
        <f>G798/C798</f>
        <v>0.31454545454545457</v>
      </c>
      <c r="L798" s="1">
        <f>SUM(K798:K807)/10</f>
        <v>0.31818181818181818</v>
      </c>
      <c r="M798">
        <f>H798/I798</f>
        <v>3.0448179271708695</v>
      </c>
      <c r="N798" s="2">
        <f>SUM(M798:M807)/10</f>
        <v>3.1178484838261662</v>
      </c>
    </row>
    <row r="799" spans="1:14" x14ac:dyDescent="0.2">
      <c r="A799">
        <v>792</v>
      </c>
      <c r="B799" t="s">
        <v>17</v>
      </c>
      <c r="C799">
        <v>550</v>
      </c>
      <c r="D799">
        <v>8</v>
      </c>
      <c r="E799">
        <v>10</v>
      </c>
      <c r="F799">
        <v>800</v>
      </c>
      <c r="G799">
        <v>174</v>
      </c>
      <c r="H799">
        <v>5.8908045977011403</v>
      </c>
      <c r="I799">
        <v>1.8908045977011401</v>
      </c>
      <c r="K799">
        <f>G799/C799</f>
        <v>0.31636363636363635</v>
      </c>
      <c r="L799" s="1"/>
      <c r="M799">
        <f>H799/I799</f>
        <v>3.1155015197568496</v>
      </c>
      <c r="N799" s="2"/>
    </row>
    <row r="800" spans="1:14" x14ac:dyDescent="0.2">
      <c r="A800">
        <v>793</v>
      </c>
      <c r="B800" t="s">
        <v>17</v>
      </c>
      <c r="C800">
        <v>550</v>
      </c>
      <c r="D800">
        <v>8</v>
      </c>
      <c r="E800">
        <v>10</v>
      </c>
      <c r="F800">
        <v>800</v>
      </c>
      <c r="G800">
        <v>169</v>
      </c>
      <c r="H800">
        <v>6.0059171597633103</v>
      </c>
      <c r="I800">
        <v>1.9467455621301699</v>
      </c>
      <c r="K800">
        <f>G800/C800</f>
        <v>0.30727272727272725</v>
      </c>
      <c r="L800" s="1"/>
      <c r="M800">
        <f>H800/I800</f>
        <v>3.0851063829787337</v>
      </c>
      <c r="N800" s="2"/>
    </row>
    <row r="801" spans="1:14" x14ac:dyDescent="0.2">
      <c r="A801">
        <v>794</v>
      </c>
      <c r="B801" t="s">
        <v>17</v>
      </c>
      <c r="C801">
        <v>550</v>
      </c>
      <c r="D801">
        <v>8</v>
      </c>
      <c r="E801">
        <v>10</v>
      </c>
      <c r="F801">
        <v>800</v>
      </c>
      <c r="G801">
        <v>177</v>
      </c>
      <c r="H801">
        <v>5.98870056497175</v>
      </c>
      <c r="I801">
        <v>2</v>
      </c>
      <c r="K801">
        <f>G801/C801</f>
        <v>0.32181818181818184</v>
      </c>
      <c r="L801" s="1"/>
      <c r="M801">
        <f>H801/I801</f>
        <v>2.994350282485875</v>
      </c>
      <c r="N801" s="2"/>
    </row>
    <row r="802" spans="1:14" x14ac:dyDescent="0.2">
      <c r="A802">
        <v>795</v>
      </c>
      <c r="B802" t="s">
        <v>17</v>
      </c>
      <c r="C802">
        <v>550</v>
      </c>
      <c r="D802">
        <v>8</v>
      </c>
      <c r="E802">
        <v>10</v>
      </c>
      <c r="F802">
        <v>800</v>
      </c>
      <c r="G802">
        <v>170</v>
      </c>
      <c r="H802">
        <v>6.2705882352941096</v>
      </c>
      <c r="I802">
        <v>1.94117647058823</v>
      </c>
      <c r="K802">
        <f>G802/C802</f>
        <v>0.30909090909090908</v>
      </c>
      <c r="L802" s="1"/>
      <c r="M802">
        <f>H802/I802</f>
        <v>3.2303030303030349</v>
      </c>
      <c r="N802" s="2"/>
    </row>
    <row r="803" spans="1:14" x14ac:dyDescent="0.2">
      <c r="A803">
        <v>796</v>
      </c>
      <c r="B803" t="s">
        <v>17</v>
      </c>
      <c r="C803">
        <v>550</v>
      </c>
      <c r="D803">
        <v>8</v>
      </c>
      <c r="E803">
        <v>10</v>
      </c>
      <c r="F803">
        <v>800</v>
      </c>
      <c r="G803">
        <v>179</v>
      </c>
      <c r="H803">
        <v>5.9106145251396596</v>
      </c>
      <c r="I803">
        <v>1.8826815642458099</v>
      </c>
      <c r="K803">
        <f>G803/C803</f>
        <v>0.32545454545454544</v>
      </c>
      <c r="L803" s="1"/>
      <c r="M803">
        <f>H803/I803</f>
        <v>3.1394658753709175</v>
      </c>
      <c r="N803" s="2"/>
    </row>
    <row r="804" spans="1:14" x14ac:dyDescent="0.2">
      <c r="A804">
        <v>797</v>
      </c>
      <c r="B804" t="s">
        <v>17</v>
      </c>
      <c r="C804">
        <v>550</v>
      </c>
      <c r="D804">
        <v>8</v>
      </c>
      <c r="E804">
        <v>10</v>
      </c>
      <c r="F804">
        <v>800</v>
      </c>
      <c r="G804">
        <v>185</v>
      </c>
      <c r="H804">
        <v>5.7945945945945896</v>
      </c>
      <c r="I804">
        <v>1.8216216216216199</v>
      </c>
      <c r="K804">
        <f>G804/C804</f>
        <v>0.33636363636363636</v>
      </c>
      <c r="L804" s="1"/>
      <c r="M804">
        <f>H804/I804</f>
        <v>3.1810089020771515</v>
      </c>
      <c r="N804" s="2"/>
    </row>
    <row r="805" spans="1:14" x14ac:dyDescent="0.2">
      <c r="A805">
        <v>798</v>
      </c>
      <c r="B805" t="s">
        <v>17</v>
      </c>
      <c r="C805">
        <v>550</v>
      </c>
      <c r="D805">
        <v>8</v>
      </c>
      <c r="E805">
        <v>10</v>
      </c>
      <c r="F805">
        <v>800</v>
      </c>
      <c r="G805">
        <v>162</v>
      </c>
      <c r="H805">
        <v>5.8456790123456699</v>
      </c>
      <c r="I805">
        <v>1.82098765432098</v>
      </c>
      <c r="K805">
        <f>G805/C805</f>
        <v>0.29454545454545455</v>
      </c>
      <c r="L805" s="1"/>
      <c r="M805">
        <f>H805/I805</f>
        <v>3.2101694915254324</v>
      </c>
      <c r="N805" s="2"/>
    </row>
    <row r="806" spans="1:14" x14ac:dyDescent="0.2">
      <c r="A806">
        <v>799</v>
      </c>
      <c r="B806" t="s">
        <v>17</v>
      </c>
      <c r="C806">
        <v>550</v>
      </c>
      <c r="D806">
        <v>8</v>
      </c>
      <c r="E806">
        <v>10</v>
      </c>
      <c r="F806">
        <v>800</v>
      </c>
      <c r="G806">
        <v>170</v>
      </c>
      <c r="H806">
        <v>6.2058823529411704</v>
      </c>
      <c r="I806">
        <v>1.8823529411764699</v>
      </c>
      <c r="K806">
        <f>G806/C806</f>
        <v>0.30909090909090908</v>
      </c>
      <c r="L806" s="1"/>
      <c r="M806">
        <f>H806/I806</f>
        <v>3.2968749999999978</v>
      </c>
      <c r="N806" s="2"/>
    </row>
    <row r="807" spans="1:14" x14ac:dyDescent="0.2">
      <c r="A807">
        <v>800</v>
      </c>
      <c r="B807" t="s">
        <v>17</v>
      </c>
      <c r="C807">
        <v>550</v>
      </c>
      <c r="D807">
        <v>8</v>
      </c>
      <c r="E807">
        <v>10</v>
      </c>
      <c r="F807">
        <v>800</v>
      </c>
      <c r="G807">
        <v>191</v>
      </c>
      <c r="H807">
        <v>5.4450261780104698</v>
      </c>
      <c r="I807">
        <v>1.8900523560209399</v>
      </c>
      <c r="K807">
        <f>G807/C807</f>
        <v>0.34727272727272729</v>
      </c>
      <c r="L807" s="1"/>
      <c r="M807">
        <f>H807/I807</f>
        <v>2.8808864265928009</v>
      </c>
      <c r="N807" s="2"/>
    </row>
    <row r="808" spans="1:14" x14ac:dyDescent="0.2">
      <c r="A808">
        <v>801</v>
      </c>
      <c r="B808" t="s">
        <v>17</v>
      </c>
      <c r="C808">
        <v>550</v>
      </c>
      <c r="D808">
        <v>9</v>
      </c>
      <c r="E808">
        <v>1</v>
      </c>
      <c r="F808">
        <v>800</v>
      </c>
      <c r="G808">
        <v>123</v>
      </c>
      <c r="H808">
        <v>1</v>
      </c>
      <c r="I808">
        <v>1.9756097560975601</v>
      </c>
      <c r="K808">
        <f>G808/C808</f>
        <v>0.22363636363636363</v>
      </c>
      <c r="L808" s="1">
        <f>SUM(K808:K817)/10</f>
        <v>0.22054545454545454</v>
      </c>
      <c r="M808">
        <f>H808/I808</f>
        <v>0.50617283950617309</v>
      </c>
      <c r="N808" s="2">
        <f>SUM(M808:M817)/10</f>
        <v>0.55222217202178869</v>
      </c>
    </row>
    <row r="809" spans="1:14" x14ac:dyDescent="0.2">
      <c r="A809">
        <v>802</v>
      </c>
      <c r="B809" t="s">
        <v>17</v>
      </c>
      <c r="C809">
        <v>550</v>
      </c>
      <c r="D809">
        <v>9</v>
      </c>
      <c r="E809">
        <v>1</v>
      </c>
      <c r="F809">
        <v>800</v>
      </c>
      <c r="G809">
        <v>122</v>
      </c>
      <c r="H809">
        <v>1</v>
      </c>
      <c r="I809">
        <v>1.7540983606557301</v>
      </c>
      <c r="K809">
        <f>G809/C809</f>
        <v>0.22181818181818183</v>
      </c>
      <c r="L809" s="1"/>
      <c r="M809">
        <f>H809/I809</f>
        <v>0.57009345794392774</v>
      </c>
      <c r="N809" s="2"/>
    </row>
    <row r="810" spans="1:14" x14ac:dyDescent="0.2">
      <c r="A810">
        <v>803</v>
      </c>
      <c r="B810" t="s">
        <v>17</v>
      </c>
      <c r="C810">
        <v>550</v>
      </c>
      <c r="D810">
        <v>9</v>
      </c>
      <c r="E810">
        <v>1</v>
      </c>
      <c r="F810">
        <v>800</v>
      </c>
      <c r="G810">
        <v>106</v>
      </c>
      <c r="H810">
        <v>1</v>
      </c>
      <c r="I810">
        <v>1.82075471698113</v>
      </c>
      <c r="K810">
        <f>G810/C810</f>
        <v>0.19272727272727272</v>
      </c>
      <c r="L810" s="1"/>
      <c r="M810">
        <f>H810/I810</f>
        <v>0.54922279792746176</v>
      </c>
      <c r="N810" s="2"/>
    </row>
    <row r="811" spans="1:14" x14ac:dyDescent="0.2">
      <c r="A811">
        <v>804</v>
      </c>
      <c r="B811" t="s">
        <v>17</v>
      </c>
      <c r="C811">
        <v>550</v>
      </c>
      <c r="D811">
        <v>9</v>
      </c>
      <c r="E811">
        <v>1</v>
      </c>
      <c r="F811">
        <v>800</v>
      </c>
      <c r="G811">
        <v>120</v>
      </c>
      <c r="H811">
        <v>1</v>
      </c>
      <c r="I811">
        <v>1.7666666666666599</v>
      </c>
      <c r="K811">
        <f>G811/C811</f>
        <v>0.21818181818181817</v>
      </c>
      <c r="L811" s="1"/>
      <c r="M811">
        <f>H811/I811</f>
        <v>0.56603773584905881</v>
      </c>
      <c r="N811" s="2"/>
    </row>
    <row r="812" spans="1:14" x14ac:dyDescent="0.2">
      <c r="A812">
        <v>805</v>
      </c>
      <c r="B812" t="s">
        <v>17</v>
      </c>
      <c r="C812">
        <v>550</v>
      </c>
      <c r="D812">
        <v>9</v>
      </c>
      <c r="E812">
        <v>1</v>
      </c>
      <c r="F812">
        <v>800</v>
      </c>
      <c r="G812">
        <v>142</v>
      </c>
      <c r="H812">
        <v>1</v>
      </c>
      <c r="I812">
        <v>1.7112676056338001</v>
      </c>
      <c r="K812">
        <f>G812/C812</f>
        <v>0.25818181818181818</v>
      </c>
      <c r="L812" s="1"/>
      <c r="M812">
        <f>H812/I812</f>
        <v>0.58436213991769637</v>
      </c>
      <c r="N812" s="2"/>
    </row>
    <row r="813" spans="1:14" x14ac:dyDescent="0.2">
      <c r="A813">
        <v>806</v>
      </c>
      <c r="B813" t="s">
        <v>17</v>
      </c>
      <c r="C813">
        <v>550</v>
      </c>
      <c r="D813">
        <v>9</v>
      </c>
      <c r="E813">
        <v>1</v>
      </c>
      <c r="F813">
        <v>800</v>
      </c>
      <c r="G813">
        <v>123</v>
      </c>
      <c r="H813">
        <v>1</v>
      </c>
      <c r="I813">
        <v>1.76422764227642</v>
      </c>
      <c r="K813">
        <f>G813/C813</f>
        <v>0.22363636363636363</v>
      </c>
      <c r="L813" s="1"/>
      <c r="M813">
        <f>H813/I813</f>
        <v>0.56682027649769673</v>
      </c>
      <c r="N813" s="2"/>
    </row>
    <row r="814" spans="1:14" x14ac:dyDescent="0.2">
      <c r="A814">
        <v>807</v>
      </c>
      <c r="B814" t="s">
        <v>17</v>
      </c>
      <c r="C814">
        <v>550</v>
      </c>
      <c r="D814">
        <v>9</v>
      </c>
      <c r="E814">
        <v>1</v>
      </c>
      <c r="F814">
        <v>800</v>
      </c>
      <c r="G814">
        <v>137</v>
      </c>
      <c r="H814">
        <v>1</v>
      </c>
      <c r="I814">
        <v>1.7226277372262699</v>
      </c>
      <c r="K814">
        <f>G814/C814</f>
        <v>0.24909090909090909</v>
      </c>
      <c r="L814" s="1"/>
      <c r="M814">
        <f>H814/I814</f>
        <v>0.58050847457627364</v>
      </c>
      <c r="N814" s="2"/>
    </row>
    <row r="815" spans="1:14" x14ac:dyDescent="0.2">
      <c r="A815">
        <v>808</v>
      </c>
      <c r="B815" t="s">
        <v>17</v>
      </c>
      <c r="C815">
        <v>550</v>
      </c>
      <c r="D815">
        <v>9</v>
      </c>
      <c r="E815">
        <v>1</v>
      </c>
      <c r="F815">
        <v>800</v>
      </c>
      <c r="G815">
        <v>109</v>
      </c>
      <c r="H815">
        <v>1</v>
      </c>
      <c r="I815">
        <v>1.9174311926605501</v>
      </c>
      <c r="K815">
        <f>G815/C815</f>
        <v>0.19818181818181818</v>
      </c>
      <c r="L815" s="1"/>
      <c r="M815">
        <f>H815/I815</f>
        <v>0.52153110047846896</v>
      </c>
      <c r="N815" s="2"/>
    </row>
    <row r="816" spans="1:14" x14ac:dyDescent="0.2">
      <c r="A816">
        <v>809</v>
      </c>
      <c r="B816" t="s">
        <v>17</v>
      </c>
      <c r="C816">
        <v>550</v>
      </c>
      <c r="D816">
        <v>9</v>
      </c>
      <c r="E816">
        <v>1</v>
      </c>
      <c r="F816">
        <v>800</v>
      </c>
      <c r="G816">
        <v>118</v>
      </c>
      <c r="H816">
        <v>1</v>
      </c>
      <c r="I816">
        <v>1.94067796610169</v>
      </c>
      <c r="K816">
        <f>G816/C816</f>
        <v>0.21454545454545454</v>
      </c>
      <c r="L816" s="1"/>
      <c r="M816">
        <f>H816/I816</f>
        <v>0.51528384279476114</v>
      </c>
      <c r="N816" s="2"/>
    </row>
    <row r="817" spans="1:14" x14ac:dyDescent="0.2">
      <c r="A817">
        <v>810</v>
      </c>
      <c r="B817" t="s">
        <v>17</v>
      </c>
      <c r="C817">
        <v>550</v>
      </c>
      <c r="D817">
        <v>9</v>
      </c>
      <c r="E817">
        <v>1</v>
      </c>
      <c r="F817">
        <v>800</v>
      </c>
      <c r="G817">
        <v>113</v>
      </c>
      <c r="H817">
        <v>1</v>
      </c>
      <c r="I817">
        <v>1.7787610619469001</v>
      </c>
      <c r="K817">
        <f>G817/C817</f>
        <v>0.20545454545454545</v>
      </c>
      <c r="L817" s="1"/>
      <c r="M817">
        <f>H817/I817</f>
        <v>0.56218905472636893</v>
      </c>
      <c r="N817" s="2"/>
    </row>
    <row r="818" spans="1:14" x14ac:dyDescent="0.2">
      <c r="A818">
        <v>811</v>
      </c>
      <c r="B818" t="s">
        <v>17</v>
      </c>
      <c r="C818">
        <v>550</v>
      </c>
      <c r="D818">
        <v>9</v>
      </c>
      <c r="E818">
        <v>2</v>
      </c>
      <c r="F818">
        <v>800</v>
      </c>
      <c r="G818">
        <v>123</v>
      </c>
      <c r="H818">
        <v>1.4634146341463401</v>
      </c>
      <c r="I818">
        <v>1.8373983739837301</v>
      </c>
      <c r="K818">
        <f>G818/C818</f>
        <v>0.22363636363636363</v>
      </c>
      <c r="L818" s="1">
        <f>SUM(K818:K827)/10</f>
        <v>0.22490909090909089</v>
      </c>
      <c r="M818">
        <f>H818/I818</f>
        <v>0.7964601769911539</v>
      </c>
      <c r="N818" s="2">
        <f>SUM(M818:M827)/10</f>
        <v>0.85092407117344437</v>
      </c>
    </row>
    <row r="819" spans="1:14" x14ac:dyDescent="0.2">
      <c r="A819">
        <v>812</v>
      </c>
      <c r="B819" t="s">
        <v>17</v>
      </c>
      <c r="C819">
        <v>550</v>
      </c>
      <c r="D819">
        <v>9</v>
      </c>
      <c r="E819">
        <v>2</v>
      </c>
      <c r="F819">
        <v>800</v>
      </c>
      <c r="G819">
        <v>109</v>
      </c>
      <c r="H819">
        <v>1.55963302752293</v>
      </c>
      <c r="I819">
        <v>1.78899082568807</v>
      </c>
      <c r="K819">
        <f>G819/C819</f>
        <v>0.19818181818181818</v>
      </c>
      <c r="L819" s="1"/>
      <c r="M819">
        <f>H819/I819</f>
        <v>0.87179487179487025</v>
      </c>
      <c r="N819" s="2"/>
    </row>
    <row r="820" spans="1:14" x14ac:dyDescent="0.2">
      <c r="A820">
        <v>813</v>
      </c>
      <c r="B820" t="s">
        <v>17</v>
      </c>
      <c r="C820">
        <v>550</v>
      </c>
      <c r="D820">
        <v>9</v>
      </c>
      <c r="E820">
        <v>2</v>
      </c>
      <c r="F820">
        <v>800</v>
      </c>
      <c r="G820">
        <v>116</v>
      </c>
      <c r="H820">
        <v>1.5086206896551699</v>
      </c>
      <c r="I820">
        <v>1.7672413793103401</v>
      </c>
      <c r="K820">
        <f>G820/C820</f>
        <v>0.21090909090909091</v>
      </c>
      <c r="L820" s="1"/>
      <c r="M820">
        <f>H820/I820</f>
        <v>0.85365853658536672</v>
      </c>
      <c r="N820" s="2"/>
    </row>
    <row r="821" spans="1:14" x14ac:dyDescent="0.2">
      <c r="A821">
        <v>814</v>
      </c>
      <c r="B821" t="s">
        <v>17</v>
      </c>
      <c r="C821">
        <v>550</v>
      </c>
      <c r="D821">
        <v>9</v>
      </c>
      <c r="E821">
        <v>2</v>
      </c>
      <c r="F821">
        <v>800</v>
      </c>
      <c r="G821">
        <v>127</v>
      </c>
      <c r="H821">
        <v>1.5511811023622</v>
      </c>
      <c r="I821">
        <v>1.8976377952755901</v>
      </c>
      <c r="K821">
        <f>G821/C821</f>
        <v>0.2309090909090909</v>
      </c>
      <c r="L821" s="1"/>
      <c r="M821">
        <f>H821/I821</f>
        <v>0.81742738589211383</v>
      </c>
      <c r="N821" s="2"/>
    </row>
    <row r="822" spans="1:14" x14ac:dyDescent="0.2">
      <c r="A822">
        <v>815</v>
      </c>
      <c r="B822" t="s">
        <v>17</v>
      </c>
      <c r="C822">
        <v>550</v>
      </c>
      <c r="D822">
        <v>9</v>
      </c>
      <c r="E822">
        <v>2</v>
      </c>
      <c r="F822">
        <v>800</v>
      </c>
      <c r="G822">
        <v>125</v>
      </c>
      <c r="H822">
        <v>1.528</v>
      </c>
      <c r="I822">
        <v>1.6719999999999999</v>
      </c>
      <c r="K822">
        <f>G822/C822</f>
        <v>0.22727272727272727</v>
      </c>
      <c r="L822" s="1"/>
      <c r="M822">
        <f>H822/I822</f>
        <v>0.91387559808612451</v>
      </c>
      <c r="N822" s="2"/>
    </row>
    <row r="823" spans="1:14" x14ac:dyDescent="0.2">
      <c r="A823">
        <v>816</v>
      </c>
      <c r="B823" t="s">
        <v>17</v>
      </c>
      <c r="C823">
        <v>550</v>
      </c>
      <c r="D823">
        <v>9</v>
      </c>
      <c r="E823">
        <v>2</v>
      </c>
      <c r="F823">
        <v>800</v>
      </c>
      <c r="G823">
        <v>124</v>
      </c>
      <c r="H823">
        <v>1.5322580645161199</v>
      </c>
      <c r="I823">
        <v>1.9032258064516101</v>
      </c>
      <c r="K823">
        <f>G823/C823</f>
        <v>0.22545454545454546</v>
      </c>
      <c r="L823" s="1"/>
      <c r="M823">
        <f>H823/I823</f>
        <v>0.80508474576270828</v>
      </c>
      <c r="N823" s="2"/>
    </row>
    <row r="824" spans="1:14" x14ac:dyDescent="0.2">
      <c r="A824">
        <v>817</v>
      </c>
      <c r="B824" t="s">
        <v>17</v>
      </c>
      <c r="C824">
        <v>550</v>
      </c>
      <c r="D824">
        <v>9</v>
      </c>
      <c r="E824">
        <v>2</v>
      </c>
      <c r="F824">
        <v>800</v>
      </c>
      <c r="G824">
        <v>131</v>
      </c>
      <c r="H824">
        <v>1.5572519083969401</v>
      </c>
      <c r="I824">
        <v>1.7938931297709899</v>
      </c>
      <c r="K824">
        <f>G824/C824</f>
        <v>0.23818181818181819</v>
      </c>
      <c r="L824" s="1"/>
      <c r="M824">
        <f>H824/I824</f>
        <v>0.86808510638297631</v>
      </c>
      <c r="N824" s="2"/>
    </row>
    <row r="825" spans="1:14" x14ac:dyDescent="0.2">
      <c r="A825">
        <v>818</v>
      </c>
      <c r="B825" t="s">
        <v>17</v>
      </c>
      <c r="C825">
        <v>550</v>
      </c>
      <c r="D825">
        <v>9</v>
      </c>
      <c r="E825">
        <v>2</v>
      </c>
      <c r="F825">
        <v>800</v>
      </c>
      <c r="G825">
        <v>115</v>
      </c>
      <c r="H825">
        <v>1.5652173913043399</v>
      </c>
      <c r="I825">
        <v>1.7913043478260799</v>
      </c>
      <c r="K825">
        <f>G825/C825</f>
        <v>0.20909090909090908</v>
      </c>
      <c r="L825" s="1"/>
      <c r="M825">
        <f>H825/I825</f>
        <v>0.87378640776698924</v>
      </c>
      <c r="N825" s="2"/>
    </row>
    <row r="826" spans="1:14" x14ac:dyDescent="0.2">
      <c r="A826">
        <v>819</v>
      </c>
      <c r="B826" t="s">
        <v>17</v>
      </c>
      <c r="C826">
        <v>550</v>
      </c>
      <c r="D826">
        <v>9</v>
      </c>
      <c r="E826">
        <v>2</v>
      </c>
      <c r="F826">
        <v>800</v>
      </c>
      <c r="G826">
        <v>138</v>
      </c>
      <c r="H826">
        <v>1.5434782608695601</v>
      </c>
      <c r="I826">
        <v>1.8260869565217299</v>
      </c>
      <c r="K826">
        <f>G826/C826</f>
        <v>0.25090909090909091</v>
      </c>
      <c r="L826" s="1"/>
      <c r="M826">
        <f>H826/I826</f>
        <v>0.84523809523809668</v>
      </c>
      <c r="N826" s="2"/>
    </row>
    <row r="827" spans="1:14" x14ac:dyDescent="0.2">
      <c r="A827">
        <v>820</v>
      </c>
      <c r="B827" t="s">
        <v>17</v>
      </c>
      <c r="C827">
        <v>550</v>
      </c>
      <c r="D827">
        <v>9</v>
      </c>
      <c r="E827">
        <v>2</v>
      </c>
      <c r="F827">
        <v>800</v>
      </c>
      <c r="G827">
        <v>129</v>
      </c>
      <c r="H827">
        <v>1.57364341085271</v>
      </c>
      <c r="I827">
        <v>1.8217054263565799</v>
      </c>
      <c r="K827">
        <f>G827/C827</f>
        <v>0.23454545454545456</v>
      </c>
      <c r="L827" s="1"/>
      <c r="M827">
        <f>H827/I827</f>
        <v>0.86382978723404513</v>
      </c>
      <c r="N827" s="2"/>
    </row>
    <row r="828" spans="1:14" x14ac:dyDescent="0.2">
      <c r="A828">
        <v>821</v>
      </c>
      <c r="B828" t="s">
        <v>17</v>
      </c>
      <c r="C828">
        <v>550</v>
      </c>
      <c r="D828">
        <v>9</v>
      </c>
      <c r="E828">
        <v>3</v>
      </c>
      <c r="F828">
        <v>800</v>
      </c>
      <c r="G828">
        <v>109</v>
      </c>
      <c r="H828">
        <v>2.0917431192660501</v>
      </c>
      <c r="I828">
        <v>1.7981651376146699</v>
      </c>
      <c r="K828">
        <f>G828/C828</f>
        <v>0.19818181818181818</v>
      </c>
      <c r="L828" s="1">
        <f>SUM(K828:K837)/10</f>
        <v>0.2290909090909091</v>
      </c>
      <c r="M828">
        <f>H828/I828</f>
        <v>1.163265306122452</v>
      </c>
      <c r="N828" s="2">
        <f>SUM(M828:M837)/10</f>
        <v>1.1257811158373716</v>
      </c>
    </row>
    <row r="829" spans="1:14" x14ac:dyDescent="0.2">
      <c r="A829">
        <v>822</v>
      </c>
      <c r="B829" t="s">
        <v>17</v>
      </c>
      <c r="C829">
        <v>550</v>
      </c>
      <c r="D829">
        <v>9</v>
      </c>
      <c r="E829">
        <v>3</v>
      </c>
      <c r="F829">
        <v>800</v>
      </c>
      <c r="G829">
        <v>140</v>
      </c>
      <c r="H829">
        <v>2.0714285714285698</v>
      </c>
      <c r="I829">
        <v>1.8428571428571401</v>
      </c>
      <c r="K829">
        <f>G829/C829</f>
        <v>0.25454545454545452</v>
      </c>
      <c r="L829" s="1"/>
      <c r="M829">
        <f>H829/I829</f>
        <v>1.1240310077519389</v>
      </c>
      <c r="N829" s="2"/>
    </row>
    <row r="830" spans="1:14" x14ac:dyDescent="0.2">
      <c r="A830">
        <v>823</v>
      </c>
      <c r="B830" t="s">
        <v>17</v>
      </c>
      <c r="C830">
        <v>550</v>
      </c>
      <c r="D830">
        <v>9</v>
      </c>
      <c r="E830">
        <v>3</v>
      </c>
      <c r="F830">
        <v>800</v>
      </c>
      <c r="G830">
        <v>134</v>
      </c>
      <c r="H830">
        <v>1.96268656716417</v>
      </c>
      <c r="I830">
        <v>1.85074626865671</v>
      </c>
      <c r="K830">
        <f>G830/C830</f>
        <v>0.24363636363636362</v>
      </c>
      <c r="L830" s="1"/>
      <c r="M830">
        <f>H830/I830</f>
        <v>1.0604838709677407</v>
      </c>
      <c r="N830" s="2"/>
    </row>
    <row r="831" spans="1:14" x14ac:dyDescent="0.2">
      <c r="A831">
        <v>824</v>
      </c>
      <c r="B831" t="s">
        <v>17</v>
      </c>
      <c r="C831">
        <v>550</v>
      </c>
      <c r="D831">
        <v>9</v>
      </c>
      <c r="E831">
        <v>3</v>
      </c>
      <c r="F831">
        <v>800</v>
      </c>
      <c r="G831">
        <v>127</v>
      </c>
      <c r="H831">
        <v>2.11811023622047</v>
      </c>
      <c r="I831">
        <v>1.8031496062992101</v>
      </c>
      <c r="K831">
        <f>G831/C831</f>
        <v>0.2309090909090909</v>
      </c>
      <c r="L831" s="1"/>
      <c r="M831">
        <f>H831/I831</f>
        <v>1.1746724890829698</v>
      </c>
      <c r="N831" s="2"/>
    </row>
    <row r="832" spans="1:14" x14ac:dyDescent="0.2">
      <c r="A832">
        <v>825</v>
      </c>
      <c r="B832" t="s">
        <v>17</v>
      </c>
      <c r="C832">
        <v>550</v>
      </c>
      <c r="D832">
        <v>9</v>
      </c>
      <c r="E832">
        <v>3</v>
      </c>
      <c r="F832">
        <v>800</v>
      </c>
      <c r="G832">
        <v>123</v>
      </c>
      <c r="H832">
        <v>2.1544715447154399</v>
      </c>
      <c r="I832">
        <v>1.85365853658536</v>
      </c>
      <c r="K832">
        <f>G832/C832</f>
        <v>0.22363636363636363</v>
      </c>
      <c r="L832" s="1"/>
      <c r="M832">
        <f>H832/I832</f>
        <v>1.1622807017543857</v>
      </c>
      <c r="N832" s="2"/>
    </row>
    <row r="833" spans="1:14" x14ac:dyDescent="0.2">
      <c r="A833">
        <v>826</v>
      </c>
      <c r="B833" t="s">
        <v>17</v>
      </c>
      <c r="C833">
        <v>550</v>
      </c>
      <c r="D833">
        <v>9</v>
      </c>
      <c r="E833">
        <v>3</v>
      </c>
      <c r="F833">
        <v>800</v>
      </c>
      <c r="G833">
        <v>136</v>
      </c>
      <c r="H833">
        <v>2.15441176470588</v>
      </c>
      <c r="I833">
        <v>1.83088235294117</v>
      </c>
      <c r="K833">
        <f>G833/C833</f>
        <v>0.24727272727272728</v>
      </c>
      <c r="L833" s="1"/>
      <c r="M833">
        <f>H833/I833</f>
        <v>1.1767068273092398</v>
      </c>
      <c r="N833" s="2"/>
    </row>
    <row r="834" spans="1:14" x14ac:dyDescent="0.2">
      <c r="A834">
        <v>827</v>
      </c>
      <c r="B834" t="s">
        <v>17</v>
      </c>
      <c r="C834">
        <v>550</v>
      </c>
      <c r="D834">
        <v>9</v>
      </c>
      <c r="E834">
        <v>3</v>
      </c>
      <c r="F834">
        <v>800</v>
      </c>
      <c r="G834">
        <v>121</v>
      </c>
      <c r="H834">
        <v>1.96694214876033</v>
      </c>
      <c r="I834">
        <v>1.8429752066115701</v>
      </c>
      <c r="K834">
        <f>G834/C834</f>
        <v>0.22</v>
      </c>
      <c r="L834" s="1"/>
      <c r="M834">
        <f>H834/I834</f>
        <v>1.0672645739910311</v>
      </c>
      <c r="N834" s="2"/>
    </row>
    <row r="835" spans="1:14" x14ac:dyDescent="0.2">
      <c r="A835">
        <v>828</v>
      </c>
      <c r="B835" t="s">
        <v>17</v>
      </c>
      <c r="C835">
        <v>550</v>
      </c>
      <c r="D835">
        <v>9</v>
      </c>
      <c r="E835">
        <v>3</v>
      </c>
      <c r="F835">
        <v>800</v>
      </c>
      <c r="G835">
        <v>120</v>
      </c>
      <c r="H835">
        <v>2.0166666666666599</v>
      </c>
      <c r="I835">
        <v>1.8416666666666599</v>
      </c>
      <c r="K835">
        <f>G835/C835</f>
        <v>0.21818181818181817</v>
      </c>
      <c r="L835" s="1"/>
      <c r="M835">
        <f>H835/I835</f>
        <v>1.0950226244343895</v>
      </c>
      <c r="N835" s="2"/>
    </row>
    <row r="836" spans="1:14" x14ac:dyDescent="0.2">
      <c r="A836">
        <v>829</v>
      </c>
      <c r="B836" t="s">
        <v>17</v>
      </c>
      <c r="C836">
        <v>550</v>
      </c>
      <c r="D836">
        <v>9</v>
      </c>
      <c r="E836">
        <v>3</v>
      </c>
      <c r="F836">
        <v>800</v>
      </c>
      <c r="G836">
        <v>127</v>
      </c>
      <c r="H836">
        <v>2.04724409448818</v>
      </c>
      <c r="I836">
        <v>1.74015748031496</v>
      </c>
      <c r="K836">
        <f>G836/C836</f>
        <v>0.2309090909090909</v>
      </c>
      <c r="L836" s="1"/>
      <c r="M836">
        <f>H836/I836</f>
        <v>1.1764705882352895</v>
      </c>
      <c r="N836" s="2"/>
    </row>
    <row r="837" spans="1:14" x14ac:dyDescent="0.2">
      <c r="A837">
        <v>830</v>
      </c>
      <c r="B837" t="s">
        <v>17</v>
      </c>
      <c r="C837">
        <v>550</v>
      </c>
      <c r="D837">
        <v>9</v>
      </c>
      <c r="E837">
        <v>3</v>
      </c>
      <c r="F837">
        <v>800</v>
      </c>
      <c r="G837">
        <v>123</v>
      </c>
      <c r="H837">
        <v>2.0894308943089399</v>
      </c>
      <c r="I837">
        <v>1.9756097560975601</v>
      </c>
      <c r="K837">
        <f>G837/C837</f>
        <v>0.22363636363636363</v>
      </c>
      <c r="L837" s="1"/>
      <c r="M837">
        <f>H837/I837</f>
        <v>1.0576131687242787</v>
      </c>
      <c r="N837" s="2"/>
    </row>
    <row r="838" spans="1:14" x14ac:dyDescent="0.2">
      <c r="A838">
        <v>831</v>
      </c>
      <c r="B838" t="s">
        <v>17</v>
      </c>
      <c r="C838">
        <v>550</v>
      </c>
      <c r="D838">
        <v>9</v>
      </c>
      <c r="E838">
        <v>4</v>
      </c>
      <c r="F838">
        <v>800</v>
      </c>
      <c r="G838">
        <v>138</v>
      </c>
      <c r="H838">
        <v>2.7753623188405698</v>
      </c>
      <c r="I838">
        <v>1.9275362318840501</v>
      </c>
      <c r="K838">
        <f>G838/C838</f>
        <v>0.25090909090909091</v>
      </c>
      <c r="L838" s="1">
        <f>SUM(K838:K847)/10</f>
        <v>0.24163636363636365</v>
      </c>
      <c r="M838">
        <f>H838/I838</f>
        <v>1.439849624060151</v>
      </c>
      <c r="N838" s="2">
        <f>SUM(M838:M847)/10</f>
        <v>1.4304071556494742</v>
      </c>
    </row>
    <row r="839" spans="1:14" x14ac:dyDescent="0.2">
      <c r="A839">
        <v>832</v>
      </c>
      <c r="B839" t="s">
        <v>17</v>
      </c>
      <c r="C839">
        <v>550</v>
      </c>
      <c r="D839">
        <v>9</v>
      </c>
      <c r="E839">
        <v>4</v>
      </c>
      <c r="F839">
        <v>800</v>
      </c>
      <c r="G839">
        <v>123</v>
      </c>
      <c r="H839">
        <v>2.7154471544715402</v>
      </c>
      <c r="I839">
        <v>1.8373983739837301</v>
      </c>
      <c r="K839">
        <f>G839/C839</f>
        <v>0.22363636363636363</v>
      </c>
      <c r="L839" s="1"/>
      <c r="M839">
        <f>H839/I839</f>
        <v>1.4778761061946957</v>
      </c>
      <c r="N839" s="2"/>
    </row>
    <row r="840" spans="1:14" x14ac:dyDescent="0.2">
      <c r="A840">
        <v>833</v>
      </c>
      <c r="B840" t="s">
        <v>17</v>
      </c>
      <c r="C840">
        <v>550</v>
      </c>
      <c r="D840">
        <v>9</v>
      </c>
      <c r="E840">
        <v>4</v>
      </c>
      <c r="F840">
        <v>800</v>
      </c>
      <c r="G840">
        <v>147</v>
      </c>
      <c r="H840">
        <v>2.6734693877550999</v>
      </c>
      <c r="I840">
        <v>1.87074829931972</v>
      </c>
      <c r="K840">
        <f>G840/C840</f>
        <v>0.26727272727272727</v>
      </c>
      <c r="L840" s="1"/>
      <c r="M840">
        <f>H840/I840</f>
        <v>1.4290909090909141</v>
      </c>
      <c r="N840" s="2"/>
    </row>
    <row r="841" spans="1:14" x14ac:dyDescent="0.2">
      <c r="A841">
        <v>834</v>
      </c>
      <c r="B841" t="s">
        <v>17</v>
      </c>
      <c r="C841">
        <v>550</v>
      </c>
      <c r="D841">
        <v>9</v>
      </c>
      <c r="E841">
        <v>4</v>
      </c>
      <c r="F841">
        <v>800</v>
      </c>
      <c r="G841">
        <v>153</v>
      </c>
      <c r="H841">
        <v>2.71241830065359</v>
      </c>
      <c r="I841">
        <v>1.8758169934640501</v>
      </c>
      <c r="K841">
        <f>G841/C841</f>
        <v>0.2781818181818182</v>
      </c>
      <c r="L841" s="1"/>
      <c r="M841">
        <f>H841/I841</f>
        <v>1.4459930313588842</v>
      </c>
      <c r="N841" s="2"/>
    </row>
    <row r="842" spans="1:14" x14ac:dyDescent="0.2">
      <c r="A842">
        <v>835</v>
      </c>
      <c r="B842" t="s">
        <v>17</v>
      </c>
      <c r="C842">
        <v>550</v>
      </c>
      <c r="D842">
        <v>9</v>
      </c>
      <c r="E842">
        <v>4</v>
      </c>
      <c r="F842">
        <v>800</v>
      </c>
      <c r="G842">
        <v>123</v>
      </c>
      <c r="H842">
        <v>2.6585365853658498</v>
      </c>
      <c r="I842">
        <v>1.8861788617886099</v>
      </c>
      <c r="K842">
        <f>G842/C842</f>
        <v>0.22363636363636363</v>
      </c>
      <c r="L842" s="1"/>
      <c r="M842">
        <f>H842/I842</f>
        <v>1.4094827586206935</v>
      </c>
      <c r="N842" s="2"/>
    </row>
    <row r="843" spans="1:14" x14ac:dyDescent="0.2">
      <c r="A843">
        <v>836</v>
      </c>
      <c r="B843" t="s">
        <v>17</v>
      </c>
      <c r="C843">
        <v>550</v>
      </c>
      <c r="D843">
        <v>9</v>
      </c>
      <c r="E843">
        <v>4</v>
      </c>
      <c r="F843">
        <v>800</v>
      </c>
      <c r="G843">
        <v>123</v>
      </c>
      <c r="H843">
        <v>2.7073170731707301</v>
      </c>
      <c r="I843">
        <v>1.8861788617886099</v>
      </c>
      <c r="K843">
        <f>G843/C843</f>
        <v>0.22363636363636363</v>
      </c>
      <c r="L843" s="1"/>
      <c r="M843">
        <f>H843/I843</f>
        <v>1.4353448275862122</v>
      </c>
      <c r="N843" s="2"/>
    </row>
    <row r="844" spans="1:14" x14ac:dyDescent="0.2">
      <c r="A844">
        <v>837</v>
      </c>
      <c r="B844" t="s">
        <v>17</v>
      </c>
      <c r="C844">
        <v>550</v>
      </c>
      <c r="D844">
        <v>9</v>
      </c>
      <c r="E844">
        <v>4</v>
      </c>
      <c r="F844">
        <v>800</v>
      </c>
      <c r="G844">
        <v>131</v>
      </c>
      <c r="H844">
        <v>2.7480916030534299</v>
      </c>
      <c r="I844">
        <v>1.9465648854961799</v>
      </c>
      <c r="K844">
        <f>G844/C844</f>
        <v>0.23818181818181819</v>
      </c>
      <c r="L844" s="1"/>
      <c r="M844">
        <f>H844/I844</f>
        <v>1.4117647058823526</v>
      </c>
      <c r="N844" s="2"/>
    </row>
    <row r="845" spans="1:14" x14ac:dyDescent="0.2">
      <c r="A845">
        <v>838</v>
      </c>
      <c r="B845" t="s">
        <v>17</v>
      </c>
      <c r="C845">
        <v>550</v>
      </c>
      <c r="D845">
        <v>9</v>
      </c>
      <c r="E845">
        <v>4</v>
      </c>
      <c r="F845">
        <v>800</v>
      </c>
      <c r="G845">
        <v>136</v>
      </c>
      <c r="H845">
        <v>2.70588235294117</v>
      </c>
      <c r="I845">
        <v>1.83088235294117</v>
      </c>
      <c r="K845">
        <f>G845/C845</f>
        <v>0.24727272727272728</v>
      </c>
      <c r="L845" s="1"/>
      <c r="M845">
        <f>H845/I845</f>
        <v>1.4779116465863471</v>
      </c>
      <c r="N845" s="2"/>
    </row>
    <row r="846" spans="1:14" x14ac:dyDescent="0.2">
      <c r="A846">
        <v>839</v>
      </c>
      <c r="B846" t="s">
        <v>17</v>
      </c>
      <c r="C846">
        <v>550</v>
      </c>
      <c r="D846">
        <v>9</v>
      </c>
      <c r="E846">
        <v>4</v>
      </c>
      <c r="F846">
        <v>800</v>
      </c>
      <c r="G846">
        <v>130</v>
      </c>
      <c r="H846">
        <v>2.6076923076923002</v>
      </c>
      <c r="I846">
        <v>1.9307692307692299</v>
      </c>
      <c r="K846">
        <f>G846/C846</f>
        <v>0.23636363636363636</v>
      </c>
      <c r="L846" s="1"/>
      <c r="M846">
        <f>H846/I846</f>
        <v>1.3505976095617498</v>
      </c>
      <c r="N846" s="2"/>
    </row>
    <row r="847" spans="1:14" x14ac:dyDescent="0.2">
      <c r="A847">
        <v>840</v>
      </c>
      <c r="B847" t="s">
        <v>17</v>
      </c>
      <c r="C847">
        <v>550</v>
      </c>
      <c r="D847">
        <v>9</v>
      </c>
      <c r="E847">
        <v>4</v>
      </c>
      <c r="F847">
        <v>800</v>
      </c>
      <c r="G847">
        <v>125</v>
      </c>
      <c r="H847">
        <v>2.7040000000000002</v>
      </c>
      <c r="I847">
        <v>1.8959999999999999</v>
      </c>
      <c r="K847">
        <f>G847/C847</f>
        <v>0.22727272727272727</v>
      </c>
      <c r="L847" s="1"/>
      <c r="M847">
        <f>H847/I847</f>
        <v>1.4261603375527427</v>
      </c>
      <c r="N847" s="2"/>
    </row>
    <row r="848" spans="1:14" x14ac:dyDescent="0.2">
      <c r="A848">
        <v>841</v>
      </c>
      <c r="B848" t="s">
        <v>17</v>
      </c>
      <c r="C848">
        <v>550</v>
      </c>
      <c r="D848">
        <v>9</v>
      </c>
      <c r="E848">
        <v>5</v>
      </c>
      <c r="F848">
        <v>800</v>
      </c>
      <c r="G848">
        <v>150</v>
      </c>
      <c r="H848">
        <v>3.2933333333333299</v>
      </c>
      <c r="I848">
        <v>1.88</v>
      </c>
      <c r="K848">
        <f>G848/C848</f>
        <v>0.27272727272727271</v>
      </c>
      <c r="L848" s="1">
        <f>SUM(K848:K857)/10</f>
        <v>0.25854545454545452</v>
      </c>
      <c r="M848">
        <f>H848/I848</f>
        <v>1.7517730496453883</v>
      </c>
      <c r="N848" s="2">
        <f>SUM(M848:M857)/10</f>
        <v>1.7380750593433898</v>
      </c>
    </row>
    <row r="849" spans="1:14" x14ac:dyDescent="0.2">
      <c r="A849">
        <v>842</v>
      </c>
      <c r="B849" t="s">
        <v>17</v>
      </c>
      <c r="C849">
        <v>550</v>
      </c>
      <c r="D849">
        <v>9</v>
      </c>
      <c r="E849">
        <v>5</v>
      </c>
      <c r="F849">
        <v>800</v>
      </c>
      <c r="G849">
        <v>142</v>
      </c>
      <c r="H849">
        <v>3.1338028169014001</v>
      </c>
      <c r="I849">
        <v>1.8450704225352099</v>
      </c>
      <c r="K849">
        <f>G849/C849</f>
        <v>0.25818181818181818</v>
      </c>
      <c r="L849" s="1"/>
      <c r="M849">
        <f>H849/I849</f>
        <v>1.6984732824427449</v>
      </c>
      <c r="N849" s="2"/>
    </row>
    <row r="850" spans="1:14" x14ac:dyDescent="0.2">
      <c r="A850">
        <v>843</v>
      </c>
      <c r="B850" t="s">
        <v>17</v>
      </c>
      <c r="C850">
        <v>550</v>
      </c>
      <c r="D850">
        <v>9</v>
      </c>
      <c r="E850">
        <v>5</v>
      </c>
      <c r="F850">
        <v>800</v>
      </c>
      <c r="G850">
        <v>138</v>
      </c>
      <c r="H850">
        <v>3.2536231884057898</v>
      </c>
      <c r="I850">
        <v>1.7826086956521701</v>
      </c>
      <c r="K850">
        <f>G850/C850</f>
        <v>0.25090909090909091</v>
      </c>
      <c r="L850" s="1"/>
      <c r="M850">
        <f>H850/I850</f>
        <v>1.8252032520325201</v>
      </c>
      <c r="N850" s="2"/>
    </row>
    <row r="851" spans="1:14" x14ac:dyDescent="0.2">
      <c r="A851">
        <v>844</v>
      </c>
      <c r="B851" t="s">
        <v>17</v>
      </c>
      <c r="C851">
        <v>550</v>
      </c>
      <c r="D851">
        <v>9</v>
      </c>
      <c r="E851">
        <v>5</v>
      </c>
      <c r="F851">
        <v>800</v>
      </c>
      <c r="G851">
        <v>154</v>
      </c>
      <c r="H851">
        <v>3.14935064935064</v>
      </c>
      <c r="I851">
        <v>1.88961038961038</v>
      </c>
      <c r="K851">
        <f>G851/C851</f>
        <v>0.28000000000000003</v>
      </c>
      <c r="L851" s="1"/>
      <c r="M851">
        <f>H851/I851</f>
        <v>1.6666666666666703</v>
      </c>
      <c r="N851" s="2"/>
    </row>
    <row r="852" spans="1:14" x14ac:dyDescent="0.2">
      <c r="A852">
        <v>845</v>
      </c>
      <c r="B852" t="s">
        <v>17</v>
      </c>
      <c r="C852">
        <v>550</v>
      </c>
      <c r="D852">
        <v>9</v>
      </c>
      <c r="E852">
        <v>5</v>
      </c>
      <c r="F852">
        <v>800</v>
      </c>
      <c r="G852">
        <v>146</v>
      </c>
      <c r="H852">
        <v>3.2945205479452002</v>
      </c>
      <c r="I852">
        <v>1.81506849315068</v>
      </c>
      <c r="K852">
        <f>G852/C852</f>
        <v>0.26545454545454544</v>
      </c>
      <c r="L852" s="1"/>
      <c r="M852">
        <f>H852/I852</f>
        <v>1.8150943396226435</v>
      </c>
      <c r="N852" s="2"/>
    </row>
    <row r="853" spans="1:14" x14ac:dyDescent="0.2">
      <c r="A853">
        <v>846</v>
      </c>
      <c r="B853" t="s">
        <v>17</v>
      </c>
      <c r="C853">
        <v>550</v>
      </c>
      <c r="D853">
        <v>9</v>
      </c>
      <c r="E853">
        <v>5</v>
      </c>
      <c r="F853">
        <v>800</v>
      </c>
      <c r="G853">
        <v>131</v>
      </c>
      <c r="H853">
        <v>3.1145038167938899</v>
      </c>
      <c r="I853">
        <v>1.9618320610686999</v>
      </c>
      <c r="K853">
        <f>G853/C853</f>
        <v>0.23818181818181819</v>
      </c>
      <c r="L853" s="1"/>
      <c r="M853">
        <f>H853/I853</f>
        <v>1.5875486381322961</v>
      </c>
      <c r="N853" s="2"/>
    </row>
    <row r="854" spans="1:14" x14ac:dyDescent="0.2">
      <c r="A854">
        <v>847</v>
      </c>
      <c r="B854" t="s">
        <v>17</v>
      </c>
      <c r="C854">
        <v>550</v>
      </c>
      <c r="D854">
        <v>9</v>
      </c>
      <c r="E854">
        <v>5</v>
      </c>
      <c r="F854">
        <v>800</v>
      </c>
      <c r="G854">
        <v>130</v>
      </c>
      <c r="H854">
        <v>3.18461538461538</v>
      </c>
      <c r="I854">
        <v>1.8692307692307599</v>
      </c>
      <c r="K854">
        <f>G854/C854</f>
        <v>0.23636363636363636</v>
      </c>
      <c r="L854" s="1"/>
      <c r="M854">
        <f>H854/I854</f>
        <v>1.7037037037037097</v>
      </c>
      <c r="N854" s="2"/>
    </row>
    <row r="855" spans="1:14" x14ac:dyDescent="0.2">
      <c r="A855">
        <v>848</v>
      </c>
      <c r="B855" t="s">
        <v>17</v>
      </c>
      <c r="C855">
        <v>550</v>
      </c>
      <c r="D855">
        <v>9</v>
      </c>
      <c r="E855">
        <v>5</v>
      </c>
      <c r="F855">
        <v>800</v>
      </c>
      <c r="G855">
        <v>136</v>
      </c>
      <c r="H855">
        <v>3.2205882352941102</v>
      </c>
      <c r="I855">
        <v>1.86029411764705</v>
      </c>
      <c r="K855">
        <f>G855/C855</f>
        <v>0.24727272727272728</v>
      </c>
      <c r="L855" s="1"/>
      <c r="M855">
        <f>H855/I855</f>
        <v>1.731225296442692</v>
      </c>
      <c r="N855" s="2"/>
    </row>
    <row r="856" spans="1:14" x14ac:dyDescent="0.2">
      <c r="A856">
        <v>849</v>
      </c>
      <c r="B856" t="s">
        <v>17</v>
      </c>
      <c r="C856">
        <v>550</v>
      </c>
      <c r="D856">
        <v>9</v>
      </c>
      <c r="E856">
        <v>5</v>
      </c>
      <c r="F856">
        <v>800</v>
      </c>
      <c r="G856">
        <v>135</v>
      </c>
      <c r="H856">
        <v>3.4222222222222198</v>
      </c>
      <c r="I856">
        <v>1.88888888888888</v>
      </c>
      <c r="K856">
        <f>G856/C856</f>
        <v>0.24545454545454545</v>
      </c>
      <c r="L856" s="1"/>
      <c r="M856">
        <f>H856/I856</f>
        <v>1.8117647058823603</v>
      </c>
      <c r="N856" s="2"/>
    </row>
    <row r="857" spans="1:14" x14ac:dyDescent="0.2">
      <c r="A857">
        <v>850</v>
      </c>
      <c r="B857" t="s">
        <v>17</v>
      </c>
      <c r="C857">
        <v>550</v>
      </c>
      <c r="D857">
        <v>9</v>
      </c>
      <c r="E857">
        <v>5</v>
      </c>
      <c r="F857">
        <v>800</v>
      </c>
      <c r="G857">
        <v>160</v>
      </c>
      <c r="H857">
        <v>3.34375</v>
      </c>
      <c r="I857">
        <v>1.8687499999999999</v>
      </c>
      <c r="K857">
        <f>G857/C857</f>
        <v>0.29090909090909089</v>
      </c>
      <c r="L857" s="1"/>
      <c r="M857">
        <f>H857/I857</f>
        <v>1.7892976588628764</v>
      </c>
      <c r="N857" s="2"/>
    </row>
    <row r="858" spans="1:14" x14ac:dyDescent="0.2">
      <c r="A858">
        <v>851</v>
      </c>
      <c r="B858" t="s">
        <v>17</v>
      </c>
      <c r="C858">
        <v>550</v>
      </c>
      <c r="D858">
        <v>9</v>
      </c>
      <c r="E858">
        <v>6</v>
      </c>
      <c r="F858">
        <v>800</v>
      </c>
      <c r="G858">
        <v>154</v>
      </c>
      <c r="H858">
        <v>3.81168831168831</v>
      </c>
      <c r="I858">
        <v>1.8181818181818099</v>
      </c>
      <c r="K858">
        <f>G858/C858</f>
        <v>0.28000000000000003</v>
      </c>
      <c r="L858" s="1">
        <f>SUM(K858:K867)/10</f>
        <v>0.25945454545454549</v>
      </c>
      <c r="M858">
        <f>H858/I858</f>
        <v>2.09642857142858</v>
      </c>
      <c r="N858" s="2">
        <f>SUM(M858:M867)/10</f>
        <v>2.0593431320965978</v>
      </c>
    </row>
    <row r="859" spans="1:14" x14ac:dyDescent="0.2">
      <c r="A859">
        <v>852</v>
      </c>
      <c r="B859" t="s">
        <v>17</v>
      </c>
      <c r="C859">
        <v>550</v>
      </c>
      <c r="D859">
        <v>9</v>
      </c>
      <c r="E859">
        <v>6</v>
      </c>
      <c r="F859">
        <v>800</v>
      </c>
      <c r="G859">
        <v>138</v>
      </c>
      <c r="H859">
        <v>3.8260869565217299</v>
      </c>
      <c r="I859">
        <v>1.89130434782608</v>
      </c>
      <c r="K859">
        <f>G859/C859</f>
        <v>0.25090909090909091</v>
      </c>
      <c r="L859" s="1"/>
      <c r="M859">
        <f>H859/I859</f>
        <v>2.0229885057471289</v>
      </c>
      <c r="N859" s="2"/>
    </row>
    <row r="860" spans="1:14" x14ac:dyDescent="0.2">
      <c r="A860">
        <v>853</v>
      </c>
      <c r="B860" t="s">
        <v>17</v>
      </c>
      <c r="C860">
        <v>550</v>
      </c>
      <c r="D860">
        <v>9</v>
      </c>
      <c r="E860">
        <v>6</v>
      </c>
      <c r="F860">
        <v>800</v>
      </c>
      <c r="G860">
        <v>141</v>
      </c>
      <c r="H860">
        <v>3.5602836879432598</v>
      </c>
      <c r="I860">
        <v>1.9078014184397101</v>
      </c>
      <c r="K860">
        <f>G860/C860</f>
        <v>0.25636363636363635</v>
      </c>
      <c r="L860" s="1"/>
      <c r="M860">
        <f>H860/I860</f>
        <v>1.8661710037174768</v>
      </c>
      <c r="N860" s="2"/>
    </row>
    <row r="861" spans="1:14" x14ac:dyDescent="0.2">
      <c r="A861">
        <v>854</v>
      </c>
      <c r="B861" t="s">
        <v>17</v>
      </c>
      <c r="C861">
        <v>550</v>
      </c>
      <c r="D861">
        <v>9</v>
      </c>
      <c r="E861">
        <v>6</v>
      </c>
      <c r="F861">
        <v>800</v>
      </c>
      <c r="G861">
        <v>143</v>
      </c>
      <c r="H861">
        <v>3.7552447552447501</v>
      </c>
      <c r="I861">
        <v>1.79020979020979</v>
      </c>
      <c r="K861">
        <f>G861/C861</f>
        <v>0.26</v>
      </c>
      <c r="L861" s="1"/>
      <c r="M861">
        <f>H861/I861</f>
        <v>2.0976562499999973</v>
      </c>
      <c r="N861" s="2"/>
    </row>
    <row r="862" spans="1:14" x14ac:dyDescent="0.2">
      <c r="A862">
        <v>855</v>
      </c>
      <c r="B862" t="s">
        <v>17</v>
      </c>
      <c r="C862">
        <v>550</v>
      </c>
      <c r="D862">
        <v>9</v>
      </c>
      <c r="E862">
        <v>6</v>
      </c>
      <c r="F862">
        <v>800</v>
      </c>
      <c r="G862">
        <v>128</v>
      </c>
      <c r="H862">
        <v>3.734375</v>
      </c>
      <c r="I862">
        <v>1.8359375</v>
      </c>
      <c r="K862">
        <f>G862/C862</f>
        <v>0.23272727272727273</v>
      </c>
      <c r="L862" s="1"/>
      <c r="M862">
        <f>H862/I862</f>
        <v>2.0340425531914894</v>
      </c>
      <c r="N862" s="2"/>
    </row>
    <row r="863" spans="1:14" x14ac:dyDescent="0.2">
      <c r="A863">
        <v>856</v>
      </c>
      <c r="B863" t="s">
        <v>17</v>
      </c>
      <c r="C863">
        <v>550</v>
      </c>
      <c r="D863">
        <v>9</v>
      </c>
      <c r="E863">
        <v>6</v>
      </c>
      <c r="F863">
        <v>800</v>
      </c>
      <c r="G863">
        <v>152</v>
      </c>
      <c r="H863">
        <v>3.5526315789473601</v>
      </c>
      <c r="I863">
        <v>1.76315789473684</v>
      </c>
      <c r="K863">
        <f>G863/C863</f>
        <v>0.27636363636363637</v>
      </c>
      <c r="L863" s="1"/>
      <c r="M863">
        <f>H863/I863</f>
        <v>2.014925373134326</v>
      </c>
      <c r="N863" s="2"/>
    </row>
    <row r="864" spans="1:14" x14ac:dyDescent="0.2">
      <c r="A864">
        <v>857</v>
      </c>
      <c r="B864" t="s">
        <v>17</v>
      </c>
      <c r="C864">
        <v>550</v>
      </c>
      <c r="D864">
        <v>9</v>
      </c>
      <c r="E864">
        <v>6</v>
      </c>
      <c r="F864">
        <v>800</v>
      </c>
      <c r="G864">
        <v>140</v>
      </c>
      <c r="H864">
        <v>4.1500000000000004</v>
      </c>
      <c r="I864">
        <v>1.8785714285714199</v>
      </c>
      <c r="K864">
        <f>G864/C864</f>
        <v>0.25454545454545452</v>
      </c>
      <c r="L864" s="1"/>
      <c r="M864">
        <f>H864/I864</f>
        <v>2.2091254752851817</v>
      </c>
      <c r="N864" s="2"/>
    </row>
    <row r="865" spans="1:14" x14ac:dyDescent="0.2">
      <c r="A865">
        <v>858</v>
      </c>
      <c r="B865" t="s">
        <v>17</v>
      </c>
      <c r="C865">
        <v>550</v>
      </c>
      <c r="D865">
        <v>9</v>
      </c>
      <c r="E865">
        <v>6</v>
      </c>
      <c r="F865">
        <v>800</v>
      </c>
      <c r="G865">
        <v>148</v>
      </c>
      <c r="H865">
        <v>3.7837837837837802</v>
      </c>
      <c r="I865">
        <v>1.83108108108108</v>
      </c>
      <c r="K865">
        <f>G865/C865</f>
        <v>0.2690909090909091</v>
      </c>
      <c r="L865" s="1"/>
      <c r="M865">
        <f>H865/I865</f>
        <v>2.0664206642066412</v>
      </c>
      <c r="N865" s="2"/>
    </row>
    <row r="866" spans="1:14" x14ac:dyDescent="0.2">
      <c r="A866">
        <v>859</v>
      </c>
      <c r="B866" t="s">
        <v>17</v>
      </c>
      <c r="C866">
        <v>550</v>
      </c>
      <c r="D866">
        <v>9</v>
      </c>
      <c r="E866">
        <v>6</v>
      </c>
      <c r="F866">
        <v>800</v>
      </c>
      <c r="G866">
        <v>142</v>
      </c>
      <c r="H866">
        <v>3.7887323943661899</v>
      </c>
      <c r="I866">
        <v>1.8169014084507</v>
      </c>
      <c r="K866">
        <f>G866/C866</f>
        <v>0.25818181818181818</v>
      </c>
      <c r="L866" s="1"/>
      <c r="M866">
        <f>H866/I866</f>
        <v>2.085271317829458</v>
      </c>
      <c r="N866" s="2"/>
    </row>
    <row r="867" spans="1:14" x14ac:dyDescent="0.2">
      <c r="A867">
        <v>860</v>
      </c>
      <c r="B867" t="s">
        <v>17</v>
      </c>
      <c r="C867">
        <v>550</v>
      </c>
      <c r="D867">
        <v>9</v>
      </c>
      <c r="E867">
        <v>6</v>
      </c>
      <c r="F867">
        <v>800</v>
      </c>
      <c r="G867">
        <v>141</v>
      </c>
      <c r="H867">
        <v>3.7092198581560201</v>
      </c>
      <c r="I867">
        <v>1.76595744680851</v>
      </c>
      <c r="K867">
        <f>G867/C867</f>
        <v>0.25636363636363635</v>
      </c>
      <c r="L867" s="1"/>
      <c r="M867">
        <f>H867/I867</f>
        <v>2.1004016064256987</v>
      </c>
      <c r="N867" s="2"/>
    </row>
    <row r="868" spans="1:14" x14ac:dyDescent="0.2">
      <c r="A868">
        <v>861</v>
      </c>
      <c r="B868" t="s">
        <v>17</v>
      </c>
      <c r="C868">
        <v>550</v>
      </c>
      <c r="D868">
        <v>9</v>
      </c>
      <c r="E868">
        <v>7</v>
      </c>
      <c r="F868">
        <v>800</v>
      </c>
      <c r="G868">
        <v>151</v>
      </c>
      <c r="H868">
        <v>4.1125827814569504</v>
      </c>
      <c r="I868">
        <v>1.7483443708609201</v>
      </c>
      <c r="K868">
        <f>G868/C868</f>
        <v>0.27454545454545454</v>
      </c>
      <c r="L868" s="1">
        <f>SUM(K868:K877)/10</f>
        <v>0.27272727272727276</v>
      </c>
      <c r="M868">
        <f>H868/I868</f>
        <v>2.3522727272727351</v>
      </c>
      <c r="N868" s="2">
        <f>SUM(M868:M877)/10</f>
        <v>2.3250891370671796</v>
      </c>
    </row>
    <row r="869" spans="1:14" x14ac:dyDescent="0.2">
      <c r="A869">
        <v>862</v>
      </c>
      <c r="B869" t="s">
        <v>17</v>
      </c>
      <c r="C869">
        <v>550</v>
      </c>
      <c r="D869">
        <v>9</v>
      </c>
      <c r="E869">
        <v>7</v>
      </c>
      <c r="F869">
        <v>800</v>
      </c>
      <c r="G869">
        <v>147</v>
      </c>
      <c r="H869">
        <v>4.5034013605442098</v>
      </c>
      <c r="I869">
        <v>1.81632653061224</v>
      </c>
      <c r="K869">
        <f>G869/C869</f>
        <v>0.26727272727272727</v>
      </c>
      <c r="L869" s="1"/>
      <c r="M869">
        <f>H869/I869</f>
        <v>2.4794007490636729</v>
      </c>
      <c r="N869" s="2"/>
    </row>
    <row r="870" spans="1:14" x14ac:dyDescent="0.2">
      <c r="A870">
        <v>863</v>
      </c>
      <c r="B870" t="s">
        <v>17</v>
      </c>
      <c r="C870">
        <v>550</v>
      </c>
      <c r="D870">
        <v>9</v>
      </c>
      <c r="E870">
        <v>7</v>
      </c>
      <c r="F870">
        <v>800</v>
      </c>
      <c r="G870">
        <v>150</v>
      </c>
      <c r="H870">
        <v>4.4666666666666597</v>
      </c>
      <c r="I870">
        <v>1.94</v>
      </c>
      <c r="K870">
        <f>G870/C870</f>
        <v>0.27272727272727271</v>
      </c>
      <c r="L870" s="1"/>
      <c r="M870">
        <f>H870/I870</f>
        <v>2.3024054982817832</v>
      </c>
      <c r="N870" s="2"/>
    </row>
    <row r="871" spans="1:14" x14ac:dyDescent="0.2">
      <c r="A871">
        <v>864</v>
      </c>
      <c r="B871" t="s">
        <v>17</v>
      </c>
      <c r="C871">
        <v>550</v>
      </c>
      <c r="D871">
        <v>9</v>
      </c>
      <c r="E871">
        <v>7</v>
      </c>
      <c r="F871">
        <v>800</v>
      </c>
      <c r="G871">
        <v>162</v>
      </c>
      <c r="H871">
        <v>4.1172839506172796</v>
      </c>
      <c r="I871">
        <v>1.87654320987654</v>
      </c>
      <c r="K871">
        <f>G871/C871</f>
        <v>0.29454545454545455</v>
      </c>
      <c r="L871" s="1"/>
      <c r="M871">
        <f>H871/I871</f>
        <v>2.1940789473684226</v>
      </c>
      <c r="N871" s="2"/>
    </row>
    <row r="872" spans="1:14" x14ac:dyDescent="0.2">
      <c r="A872">
        <v>865</v>
      </c>
      <c r="B872" t="s">
        <v>17</v>
      </c>
      <c r="C872">
        <v>550</v>
      </c>
      <c r="D872">
        <v>9</v>
      </c>
      <c r="E872">
        <v>7</v>
      </c>
      <c r="F872">
        <v>800</v>
      </c>
      <c r="G872">
        <v>146</v>
      </c>
      <c r="H872">
        <v>4.1780821917808204</v>
      </c>
      <c r="I872">
        <v>1.90410958904109</v>
      </c>
      <c r="K872">
        <f>G872/C872</f>
        <v>0.26545454545454544</v>
      </c>
      <c r="L872" s="1"/>
      <c r="M872">
        <f>H872/I872</f>
        <v>2.1942446043165527</v>
      </c>
      <c r="N872" s="2"/>
    </row>
    <row r="873" spans="1:14" x14ac:dyDescent="0.2">
      <c r="A873">
        <v>866</v>
      </c>
      <c r="B873" t="s">
        <v>17</v>
      </c>
      <c r="C873">
        <v>550</v>
      </c>
      <c r="D873">
        <v>9</v>
      </c>
      <c r="E873">
        <v>7</v>
      </c>
      <c r="F873">
        <v>800</v>
      </c>
      <c r="G873">
        <v>143</v>
      </c>
      <c r="H873">
        <v>4.3426573426573398</v>
      </c>
      <c r="I873">
        <v>1.8881118881118799</v>
      </c>
      <c r="K873">
        <f>G873/C873</f>
        <v>0.26</v>
      </c>
      <c r="L873" s="1"/>
      <c r="M873">
        <f>H873/I873</f>
        <v>2.3000000000000087</v>
      </c>
      <c r="N873" s="2"/>
    </row>
    <row r="874" spans="1:14" x14ac:dyDescent="0.2">
      <c r="A874">
        <v>867</v>
      </c>
      <c r="B874" t="s">
        <v>17</v>
      </c>
      <c r="C874">
        <v>550</v>
      </c>
      <c r="D874">
        <v>9</v>
      </c>
      <c r="E874">
        <v>7</v>
      </c>
      <c r="F874">
        <v>800</v>
      </c>
      <c r="G874">
        <v>165</v>
      </c>
      <c r="H874">
        <v>4.49696969696969</v>
      </c>
      <c r="I874">
        <v>1.9393939393939299</v>
      </c>
      <c r="K874">
        <f>G874/C874</f>
        <v>0.3</v>
      </c>
      <c r="L874" s="1"/>
      <c r="M874">
        <f>H874/I874</f>
        <v>2.3187500000000076</v>
      </c>
      <c r="N874" s="2"/>
    </row>
    <row r="875" spans="1:14" x14ac:dyDescent="0.2">
      <c r="A875">
        <v>868</v>
      </c>
      <c r="B875" t="s">
        <v>17</v>
      </c>
      <c r="C875">
        <v>550</v>
      </c>
      <c r="D875">
        <v>9</v>
      </c>
      <c r="E875">
        <v>7</v>
      </c>
      <c r="F875">
        <v>800</v>
      </c>
      <c r="G875">
        <v>152</v>
      </c>
      <c r="H875">
        <v>4.5328947368421</v>
      </c>
      <c r="I875">
        <v>1.8486842105263099</v>
      </c>
      <c r="K875">
        <f>G875/C875</f>
        <v>0.27636363636363637</v>
      </c>
      <c r="L875" s="1"/>
      <c r="M875">
        <f>H875/I875</f>
        <v>2.4519572953736706</v>
      </c>
      <c r="N875" s="2"/>
    </row>
    <row r="876" spans="1:14" x14ac:dyDescent="0.2">
      <c r="A876">
        <v>869</v>
      </c>
      <c r="B876" t="s">
        <v>17</v>
      </c>
      <c r="C876">
        <v>550</v>
      </c>
      <c r="D876">
        <v>9</v>
      </c>
      <c r="E876">
        <v>7</v>
      </c>
      <c r="F876">
        <v>800</v>
      </c>
      <c r="G876">
        <v>131</v>
      </c>
      <c r="H876">
        <v>4.27480916030534</v>
      </c>
      <c r="I876">
        <v>1.8244274809160299</v>
      </c>
      <c r="K876">
        <f>G876/C876</f>
        <v>0.23818181818181819</v>
      </c>
      <c r="L876" s="1"/>
      <c r="M876">
        <f>H876/I876</f>
        <v>2.3430962343096224</v>
      </c>
      <c r="N876" s="2"/>
    </row>
    <row r="877" spans="1:14" x14ac:dyDescent="0.2">
      <c r="A877">
        <v>870</v>
      </c>
      <c r="B877" t="s">
        <v>17</v>
      </c>
      <c r="C877">
        <v>550</v>
      </c>
      <c r="D877">
        <v>9</v>
      </c>
      <c r="E877">
        <v>7</v>
      </c>
      <c r="F877">
        <v>800</v>
      </c>
      <c r="G877">
        <v>153</v>
      </c>
      <c r="H877">
        <v>4.3267973856209103</v>
      </c>
      <c r="I877">
        <v>1.86928104575163</v>
      </c>
      <c r="K877">
        <f>G877/C877</f>
        <v>0.2781818181818182</v>
      </c>
      <c r="L877" s="1"/>
      <c r="M877">
        <f>H877/I877</f>
        <v>2.3146853146853172</v>
      </c>
      <c r="N877" s="2"/>
    </row>
    <row r="878" spans="1:14" x14ac:dyDescent="0.2">
      <c r="A878">
        <v>871</v>
      </c>
      <c r="B878" t="s">
        <v>17</v>
      </c>
      <c r="C878">
        <v>550</v>
      </c>
      <c r="D878">
        <v>9</v>
      </c>
      <c r="E878">
        <v>8</v>
      </c>
      <c r="F878">
        <v>800</v>
      </c>
      <c r="G878">
        <v>156</v>
      </c>
      <c r="H878">
        <v>4.9294871794871797</v>
      </c>
      <c r="I878">
        <v>2.0384615384615299</v>
      </c>
      <c r="K878">
        <f>G878/C878</f>
        <v>0.28363636363636363</v>
      </c>
      <c r="L878" s="1">
        <f>SUM(K878:K887)/10</f>
        <v>0.28872727272727272</v>
      </c>
      <c r="M878">
        <f>H878/I878</f>
        <v>2.4182389937107023</v>
      </c>
      <c r="N878" s="2">
        <f>SUM(M878:M887)/10</f>
        <v>2.5503425050578636</v>
      </c>
    </row>
    <row r="879" spans="1:14" x14ac:dyDescent="0.2">
      <c r="A879">
        <v>872</v>
      </c>
      <c r="B879" t="s">
        <v>17</v>
      </c>
      <c r="C879">
        <v>550</v>
      </c>
      <c r="D879">
        <v>9</v>
      </c>
      <c r="E879">
        <v>8</v>
      </c>
      <c r="F879">
        <v>800</v>
      </c>
      <c r="G879">
        <v>145</v>
      </c>
      <c r="H879">
        <v>4.50344827586206</v>
      </c>
      <c r="I879">
        <v>1.9103448275862001</v>
      </c>
      <c r="K879">
        <f>G879/C879</f>
        <v>0.26363636363636361</v>
      </c>
      <c r="L879" s="1"/>
      <c r="M879">
        <f>H879/I879</f>
        <v>2.3574007220216644</v>
      </c>
      <c r="N879" s="2"/>
    </row>
    <row r="880" spans="1:14" x14ac:dyDescent="0.2">
      <c r="A880">
        <v>873</v>
      </c>
      <c r="B880" t="s">
        <v>17</v>
      </c>
      <c r="C880">
        <v>550</v>
      </c>
      <c r="D880">
        <v>9</v>
      </c>
      <c r="E880">
        <v>8</v>
      </c>
      <c r="F880">
        <v>800</v>
      </c>
      <c r="G880">
        <v>176</v>
      </c>
      <c r="H880">
        <v>4.9659090909090899</v>
      </c>
      <c r="I880">
        <v>1.89772727272727</v>
      </c>
      <c r="K880">
        <f>G880/C880</f>
        <v>0.32</v>
      </c>
      <c r="L880" s="1"/>
      <c r="M880">
        <f>H880/I880</f>
        <v>2.6167664670658715</v>
      </c>
      <c r="N880" s="2"/>
    </row>
    <row r="881" spans="1:14" x14ac:dyDescent="0.2">
      <c r="A881">
        <v>874</v>
      </c>
      <c r="B881" t="s">
        <v>17</v>
      </c>
      <c r="C881">
        <v>550</v>
      </c>
      <c r="D881">
        <v>9</v>
      </c>
      <c r="E881">
        <v>8</v>
      </c>
      <c r="F881">
        <v>800</v>
      </c>
      <c r="G881">
        <v>160</v>
      </c>
      <c r="H881">
        <v>4.95</v>
      </c>
      <c r="I881">
        <v>1.9125000000000001</v>
      </c>
      <c r="K881">
        <f>G881/C881</f>
        <v>0.29090909090909089</v>
      </c>
      <c r="L881" s="1"/>
      <c r="M881">
        <f>H881/I881</f>
        <v>2.5882352941176472</v>
      </c>
      <c r="N881" s="2"/>
    </row>
    <row r="882" spans="1:14" x14ac:dyDescent="0.2">
      <c r="A882">
        <v>875</v>
      </c>
      <c r="B882" t="s">
        <v>17</v>
      </c>
      <c r="C882">
        <v>550</v>
      </c>
      <c r="D882">
        <v>9</v>
      </c>
      <c r="E882">
        <v>8</v>
      </c>
      <c r="F882">
        <v>800</v>
      </c>
      <c r="G882">
        <v>161</v>
      </c>
      <c r="H882">
        <v>4.6397515527950297</v>
      </c>
      <c r="I882">
        <v>1.8881987577639701</v>
      </c>
      <c r="K882">
        <f>G882/C882</f>
        <v>0.29272727272727272</v>
      </c>
      <c r="L882" s="1"/>
      <c r="M882">
        <f>H882/I882</f>
        <v>2.457236842105269</v>
      </c>
      <c r="N882" s="2"/>
    </row>
    <row r="883" spans="1:14" x14ac:dyDescent="0.2">
      <c r="A883">
        <v>876</v>
      </c>
      <c r="B883" t="s">
        <v>17</v>
      </c>
      <c r="C883">
        <v>550</v>
      </c>
      <c r="D883">
        <v>9</v>
      </c>
      <c r="E883">
        <v>8</v>
      </c>
      <c r="F883">
        <v>800</v>
      </c>
      <c r="G883">
        <v>145</v>
      </c>
      <c r="H883">
        <v>5.02758620689655</v>
      </c>
      <c r="I883">
        <v>1.8413793103448199</v>
      </c>
      <c r="K883">
        <f>G883/C883</f>
        <v>0.26363636363636361</v>
      </c>
      <c r="L883" s="1"/>
      <c r="M883">
        <f>H883/I883</f>
        <v>2.7303370786516958</v>
      </c>
      <c r="N883" s="2"/>
    </row>
    <row r="884" spans="1:14" x14ac:dyDescent="0.2">
      <c r="A884">
        <v>877</v>
      </c>
      <c r="B884" t="s">
        <v>17</v>
      </c>
      <c r="C884">
        <v>550</v>
      </c>
      <c r="D884">
        <v>9</v>
      </c>
      <c r="E884">
        <v>8</v>
      </c>
      <c r="F884">
        <v>800</v>
      </c>
      <c r="G884">
        <v>160</v>
      </c>
      <c r="H884">
        <v>4.9625000000000004</v>
      </c>
      <c r="I884">
        <v>1.8875</v>
      </c>
      <c r="K884">
        <f>G884/C884</f>
        <v>0.29090909090909089</v>
      </c>
      <c r="L884" s="1"/>
      <c r="M884">
        <f>H884/I884</f>
        <v>2.6291390728476824</v>
      </c>
      <c r="N884" s="2"/>
    </row>
    <row r="885" spans="1:14" x14ac:dyDescent="0.2">
      <c r="A885">
        <v>878</v>
      </c>
      <c r="B885" t="s">
        <v>17</v>
      </c>
      <c r="C885">
        <v>550</v>
      </c>
      <c r="D885">
        <v>9</v>
      </c>
      <c r="E885">
        <v>8</v>
      </c>
      <c r="F885">
        <v>800</v>
      </c>
      <c r="G885">
        <v>161</v>
      </c>
      <c r="H885">
        <v>4.92546583850931</v>
      </c>
      <c r="I885">
        <v>1.9813664596273199</v>
      </c>
      <c r="K885">
        <f>G885/C885</f>
        <v>0.29272727272727272</v>
      </c>
      <c r="L885" s="1"/>
      <c r="M885">
        <f>H885/I885</f>
        <v>2.4858934169279077</v>
      </c>
      <c r="N885" s="2"/>
    </row>
    <row r="886" spans="1:14" x14ac:dyDescent="0.2">
      <c r="A886">
        <v>879</v>
      </c>
      <c r="B886" t="s">
        <v>17</v>
      </c>
      <c r="C886">
        <v>550</v>
      </c>
      <c r="D886">
        <v>9</v>
      </c>
      <c r="E886">
        <v>8</v>
      </c>
      <c r="F886">
        <v>800</v>
      </c>
      <c r="G886">
        <v>164</v>
      </c>
      <c r="H886">
        <v>4.7317073170731696</v>
      </c>
      <c r="I886">
        <v>1.8109756097560901</v>
      </c>
      <c r="K886">
        <f>G886/C886</f>
        <v>0.29818181818181816</v>
      </c>
      <c r="L886" s="1"/>
      <c r="M886">
        <f>H886/I886</f>
        <v>2.6127946127946231</v>
      </c>
      <c r="N886" s="2"/>
    </row>
    <row r="887" spans="1:14" x14ac:dyDescent="0.2">
      <c r="A887">
        <v>880</v>
      </c>
      <c r="B887" t="s">
        <v>17</v>
      </c>
      <c r="C887">
        <v>550</v>
      </c>
      <c r="D887">
        <v>9</v>
      </c>
      <c r="E887">
        <v>8</v>
      </c>
      <c r="F887">
        <v>800</v>
      </c>
      <c r="G887">
        <v>160</v>
      </c>
      <c r="H887">
        <v>4.8562500000000002</v>
      </c>
      <c r="I887">
        <v>1.8625</v>
      </c>
      <c r="K887">
        <f>G887/C887</f>
        <v>0.29090909090909089</v>
      </c>
      <c r="L887" s="1"/>
      <c r="M887">
        <f>H887/I887</f>
        <v>2.6073825503355703</v>
      </c>
      <c r="N887" s="2"/>
    </row>
    <row r="888" spans="1:14" x14ac:dyDescent="0.2">
      <c r="A888">
        <v>881</v>
      </c>
      <c r="B888" t="s">
        <v>17</v>
      </c>
      <c r="C888">
        <v>550</v>
      </c>
      <c r="D888">
        <v>9</v>
      </c>
      <c r="E888">
        <v>9</v>
      </c>
      <c r="F888">
        <v>800</v>
      </c>
      <c r="G888">
        <v>147</v>
      </c>
      <c r="H888">
        <v>5.2925170068027203</v>
      </c>
      <c r="I888">
        <v>1.97278911564625</v>
      </c>
      <c r="K888">
        <f>G888/C888</f>
        <v>0.26727272727272727</v>
      </c>
      <c r="L888" s="1">
        <f>SUM(K888:K897)/10</f>
        <v>0.27799999999999997</v>
      </c>
      <c r="M888">
        <f>H888/I888</f>
        <v>2.6827586206896661</v>
      </c>
      <c r="N888" s="2">
        <f>SUM(M888:M897)/10</f>
        <v>2.7730125010564959</v>
      </c>
    </row>
    <row r="889" spans="1:14" x14ac:dyDescent="0.2">
      <c r="A889">
        <v>882</v>
      </c>
      <c r="B889" t="s">
        <v>17</v>
      </c>
      <c r="C889">
        <v>550</v>
      </c>
      <c r="D889">
        <v>9</v>
      </c>
      <c r="E889">
        <v>9</v>
      </c>
      <c r="F889">
        <v>800</v>
      </c>
      <c r="G889">
        <v>143</v>
      </c>
      <c r="H889">
        <v>5.5944055944055897</v>
      </c>
      <c r="I889">
        <v>2</v>
      </c>
      <c r="K889">
        <f>G889/C889</f>
        <v>0.26</v>
      </c>
      <c r="L889" s="1"/>
      <c r="M889">
        <f>H889/I889</f>
        <v>2.7972027972027949</v>
      </c>
      <c r="N889" s="2"/>
    </row>
    <row r="890" spans="1:14" x14ac:dyDescent="0.2">
      <c r="A890">
        <v>883</v>
      </c>
      <c r="B890" t="s">
        <v>17</v>
      </c>
      <c r="C890">
        <v>550</v>
      </c>
      <c r="D890">
        <v>9</v>
      </c>
      <c r="E890">
        <v>9</v>
      </c>
      <c r="F890">
        <v>800</v>
      </c>
      <c r="G890">
        <v>159</v>
      </c>
      <c r="H890">
        <v>5.10062893081761</v>
      </c>
      <c r="I890">
        <v>1.9371069182389899</v>
      </c>
      <c r="K890">
        <f>G890/C890</f>
        <v>0.28909090909090907</v>
      </c>
      <c r="L890" s="1"/>
      <c r="M890">
        <f>H890/I890</f>
        <v>2.6331168831168883</v>
      </c>
      <c r="N890" s="2"/>
    </row>
    <row r="891" spans="1:14" x14ac:dyDescent="0.2">
      <c r="A891">
        <v>884</v>
      </c>
      <c r="B891" t="s">
        <v>17</v>
      </c>
      <c r="C891">
        <v>550</v>
      </c>
      <c r="D891">
        <v>9</v>
      </c>
      <c r="E891">
        <v>9</v>
      </c>
      <c r="F891">
        <v>800</v>
      </c>
      <c r="G891">
        <v>166</v>
      </c>
      <c r="H891">
        <v>5.2831325301204801</v>
      </c>
      <c r="I891">
        <v>1.93975903614457</v>
      </c>
      <c r="K891">
        <f>G891/C891</f>
        <v>0.30181818181818182</v>
      </c>
      <c r="L891" s="1"/>
      <c r="M891">
        <f>H891/I891</f>
        <v>2.7236024844720603</v>
      </c>
      <c r="N891" s="2"/>
    </row>
    <row r="892" spans="1:14" x14ac:dyDescent="0.2">
      <c r="A892">
        <v>885</v>
      </c>
      <c r="B892" t="s">
        <v>17</v>
      </c>
      <c r="C892">
        <v>550</v>
      </c>
      <c r="D892">
        <v>9</v>
      </c>
      <c r="E892">
        <v>9</v>
      </c>
      <c r="F892">
        <v>800</v>
      </c>
      <c r="G892">
        <v>147</v>
      </c>
      <c r="H892">
        <v>5.3945578231292499</v>
      </c>
      <c r="I892">
        <v>1.9047619047619</v>
      </c>
      <c r="K892">
        <f>G892/C892</f>
        <v>0.26727272727272727</v>
      </c>
      <c r="L892" s="1"/>
      <c r="M892">
        <f>H892/I892</f>
        <v>2.8321428571428635</v>
      </c>
      <c r="N892" s="2"/>
    </row>
    <row r="893" spans="1:14" x14ac:dyDescent="0.2">
      <c r="A893">
        <v>886</v>
      </c>
      <c r="B893" t="s">
        <v>17</v>
      </c>
      <c r="C893">
        <v>550</v>
      </c>
      <c r="D893">
        <v>9</v>
      </c>
      <c r="E893">
        <v>9</v>
      </c>
      <c r="F893">
        <v>800</v>
      </c>
      <c r="G893">
        <v>155</v>
      </c>
      <c r="H893">
        <v>5.2451612903225797</v>
      </c>
      <c r="I893">
        <v>1.8129032258064499</v>
      </c>
      <c r="K893">
        <f>G893/C893</f>
        <v>0.2818181818181818</v>
      </c>
      <c r="L893" s="1"/>
      <c r="M893">
        <f>H893/I893</f>
        <v>2.8932384341637034</v>
      </c>
      <c r="N893" s="2"/>
    </row>
    <row r="894" spans="1:14" x14ac:dyDescent="0.2">
      <c r="A894">
        <v>887</v>
      </c>
      <c r="B894" t="s">
        <v>17</v>
      </c>
      <c r="C894">
        <v>550</v>
      </c>
      <c r="D894">
        <v>9</v>
      </c>
      <c r="E894">
        <v>9</v>
      </c>
      <c r="F894">
        <v>800</v>
      </c>
      <c r="G894">
        <v>151</v>
      </c>
      <c r="H894">
        <v>5.2980132450331103</v>
      </c>
      <c r="I894">
        <v>2.0132450331125802</v>
      </c>
      <c r="K894">
        <f>G894/C894</f>
        <v>0.27454545454545454</v>
      </c>
      <c r="L894" s="1"/>
      <c r="M894">
        <f>H894/I894</f>
        <v>2.6315789473684235</v>
      </c>
      <c r="N894" s="2"/>
    </row>
    <row r="895" spans="1:14" x14ac:dyDescent="0.2">
      <c r="A895">
        <v>888</v>
      </c>
      <c r="B895" t="s">
        <v>17</v>
      </c>
      <c r="C895">
        <v>550</v>
      </c>
      <c r="D895">
        <v>9</v>
      </c>
      <c r="E895">
        <v>9</v>
      </c>
      <c r="F895">
        <v>800</v>
      </c>
      <c r="G895">
        <v>147</v>
      </c>
      <c r="H895">
        <v>5.5714285714285703</v>
      </c>
      <c r="I895">
        <v>1.87074829931972</v>
      </c>
      <c r="K895">
        <f>G895/C895</f>
        <v>0.26727272727272727</v>
      </c>
      <c r="L895" s="1"/>
      <c r="M895">
        <f>H895/I895</f>
        <v>2.97818181818183</v>
      </c>
      <c r="N895" s="2"/>
    </row>
    <row r="896" spans="1:14" x14ac:dyDescent="0.2">
      <c r="A896">
        <v>889</v>
      </c>
      <c r="B896" t="s">
        <v>17</v>
      </c>
      <c r="C896">
        <v>550</v>
      </c>
      <c r="D896">
        <v>9</v>
      </c>
      <c r="E896">
        <v>9</v>
      </c>
      <c r="F896">
        <v>800</v>
      </c>
      <c r="G896">
        <v>167</v>
      </c>
      <c r="H896">
        <v>5.2754491017963998</v>
      </c>
      <c r="I896">
        <v>2</v>
      </c>
      <c r="K896">
        <f>G896/C896</f>
        <v>0.30363636363636365</v>
      </c>
      <c r="L896" s="1"/>
      <c r="M896">
        <f>H896/I896</f>
        <v>2.6377245508981999</v>
      </c>
      <c r="N896" s="2"/>
    </row>
    <row r="897" spans="1:14" x14ac:dyDescent="0.2">
      <c r="A897">
        <v>890</v>
      </c>
      <c r="B897" t="s">
        <v>17</v>
      </c>
      <c r="C897">
        <v>550</v>
      </c>
      <c r="D897">
        <v>9</v>
      </c>
      <c r="E897">
        <v>9</v>
      </c>
      <c r="F897">
        <v>800</v>
      </c>
      <c r="G897">
        <v>147</v>
      </c>
      <c r="H897">
        <v>5.5034013605442098</v>
      </c>
      <c r="I897">
        <v>1.8843537414965901</v>
      </c>
      <c r="K897">
        <f>G897/C897</f>
        <v>0.26727272727272727</v>
      </c>
      <c r="L897" s="1"/>
      <c r="M897">
        <f>H897/I897</f>
        <v>2.9205776173285289</v>
      </c>
      <c r="N897" s="2"/>
    </row>
    <row r="898" spans="1:14" x14ac:dyDescent="0.2">
      <c r="A898">
        <v>891</v>
      </c>
      <c r="B898" t="s">
        <v>17</v>
      </c>
      <c r="C898">
        <v>550</v>
      </c>
      <c r="D898">
        <v>9</v>
      </c>
      <c r="E898">
        <v>10</v>
      </c>
      <c r="F898">
        <v>800</v>
      </c>
      <c r="G898">
        <v>155</v>
      </c>
      <c r="H898">
        <v>5.7935483870967701</v>
      </c>
      <c r="I898">
        <v>1.93548387096774</v>
      </c>
      <c r="K898">
        <f>G898/C898</f>
        <v>0.2818181818181818</v>
      </c>
      <c r="L898" s="1">
        <f>SUM(K898:K907)/10</f>
        <v>0.28090909090909089</v>
      </c>
      <c r="M898">
        <f>H898/I898</f>
        <v>2.9933333333333341</v>
      </c>
      <c r="N898" s="2">
        <f>SUM(M898:M907)/10</f>
        <v>2.973309556273958</v>
      </c>
    </row>
    <row r="899" spans="1:14" x14ac:dyDescent="0.2">
      <c r="A899">
        <v>892</v>
      </c>
      <c r="B899" t="s">
        <v>17</v>
      </c>
      <c r="C899">
        <v>550</v>
      </c>
      <c r="D899">
        <v>9</v>
      </c>
      <c r="E899">
        <v>10</v>
      </c>
      <c r="F899">
        <v>800</v>
      </c>
      <c r="G899">
        <v>149</v>
      </c>
      <c r="H899">
        <v>5.8456375838926098</v>
      </c>
      <c r="I899">
        <v>1.8724832214765099</v>
      </c>
      <c r="K899">
        <f>G899/C899</f>
        <v>0.27090909090909093</v>
      </c>
      <c r="L899" s="1"/>
      <c r="M899">
        <f>H899/I899</f>
        <v>3.1218637992831502</v>
      </c>
      <c r="N899" s="2"/>
    </row>
    <row r="900" spans="1:14" x14ac:dyDescent="0.2">
      <c r="A900">
        <v>893</v>
      </c>
      <c r="B900" t="s">
        <v>17</v>
      </c>
      <c r="C900">
        <v>550</v>
      </c>
      <c r="D900">
        <v>9</v>
      </c>
      <c r="E900">
        <v>10</v>
      </c>
      <c r="F900">
        <v>800</v>
      </c>
      <c r="G900">
        <v>155</v>
      </c>
      <c r="H900">
        <v>5.5677419354838698</v>
      </c>
      <c r="I900">
        <v>1.96129032258064</v>
      </c>
      <c r="K900">
        <f>G900/C900</f>
        <v>0.2818181818181818</v>
      </c>
      <c r="L900" s="1"/>
      <c r="M900">
        <f>H900/I900</f>
        <v>2.8388157894736912</v>
      </c>
      <c r="N900" s="2"/>
    </row>
    <row r="901" spans="1:14" x14ac:dyDescent="0.2">
      <c r="A901">
        <v>894</v>
      </c>
      <c r="B901" t="s">
        <v>17</v>
      </c>
      <c r="C901">
        <v>550</v>
      </c>
      <c r="D901">
        <v>9</v>
      </c>
      <c r="E901">
        <v>10</v>
      </c>
      <c r="F901">
        <v>800</v>
      </c>
      <c r="G901">
        <v>151</v>
      </c>
      <c r="H901">
        <v>5.9867549668874096</v>
      </c>
      <c r="I901">
        <v>1.9139072847682099</v>
      </c>
      <c r="K901">
        <f>G901/C901</f>
        <v>0.27454545454545454</v>
      </c>
      <c r="L901" s="1"/>
      <c r="M901">
        <f>H901/I901</f>
        <v>3.1280276816608987</v>
      </c>
      <c r="N901" s="2"/>
    </row>
    <row r="902" spans="1:14" x14ac:dyDescent="0.2">
      <c r="A902">
        <v>895</v>
      </c>
      <c r="B902" t="s">
        <v>17</v>
      </c>
      <c r="C902">
        <v>550</v>
      </c>
      <c r="D902">
        <v>9</v>
      </c>
      <c r="E902">
        <v>10</v>
      </c>
      <c r="F902">
        <v>800</v>
      </c>
      <c r="G902">
        <v>157</v>
      </c>
      <c r="H902">
        <v>5.6433121019108201</v>
      </c>
      <c r="I902">
        <v>2</v>
      </c>
      <c r="K902">
        <f>G902/C902</f>
        <v>0.28545454545454546</v>
      </c>
      <c r="L902" s="1"/>
      <c r="M902">
        <f>H902/I902</f>
        <v>2.8216560509554101</v>
      </c>
      <c r="N902" s="2"/>
    </row>
    <row r="903" spans="1:14" x14ac:dyDescent="0.2">
      <c r="A903">
        <v>896</v>
      </c>
      <c r="B903" t="s">
        <v>17</v>
      </c>
      <c r="C903">
        <v>550</v>
      </c>
      <c r="D903">
        <v>9</v>
      </c>
      <c r="E903">
        <v>10</v>
      </c>
      <c r="F903">
        <v>800</v>
      </c>
      <c r="G903">
        <v>145</v>
      </c>
      <c r="H903">
        <v>5.6068965517241303</v>
      </c>
      <c r="I903">
        <v>2.02758620689655</v>
      </c>
      <c r="K903">
        <f>G903/C903</f>
        <v>0.26363636363636361</v>
      </c>
      <c r="L903" s="1"/>
      <c r="M903">
        <f>H903/I903</f>
        <v>2.7653061224489783</v>
      </c>
      <c r="N903" s="2"/>
    </row>
    <row r="904" spans="1:14" x14ac:dyDescent="0.2">
      <c r="A904">
        <v>897</v>
      </c>
      <c r="B904" t="s">
        <v>17</v>
      </c>
      <c r="C904">
        <v>550</v>
      </c>
      <c r="D904">
        <v>9</v>
      </c>
      <c r="E904">
        <v>10</v>
      </c>
      <c r="F904">
        <v>800</v>
      </c>
      <c r="G904">
        <v>156</v>
      </c>
      <c r="H904">
        <v>6.1474358974358898</v>
      </c>
      <c r="I904">
        <v>1.9166666666666601</v>
      </c>
      <c r="K904">
        <f>G904/C904</f>
        <v>0.28363636363636363</v>
      </c>
      <c r="L904" s="1"/>
      <c r="M904">
        <f>H904/I904</f>
        <v>3.2073578595317795</v>
      </c>
      <c r="N904" s="2"/>
    </row>
    <row r="905" spans="1:14" x14ac:dyDescent="0.2">
      <c r="A905">
        <v>898</v>
      </c>
      <c r="B905" t="s">
        <v>17</v>
      </c>
      <c r="C905">
        <v>550</v>
      </c>
      <c r="D905">
        <v>9</v>
      </c>
      <c r="E905">
        <v>10</v>
      </c>
      <c r="F905">
        <v>800</v>
      </c>
      <c r="G905">
        <v>181</v>
      </c>
      <c r="H905">
        <v>5.7348066298342504</v>
      </c>
      <c r="I905">
        <v>1.9116022099447501</v>
      </c>
      <c r="K905">
        <f>G905/C905</f>
        <v>0.3290909090909091</v>
      </c>
      <c r="L905" s="1"/>
      <c r="M905">
        <f>H905/I905</f>
        <v>3</v>
      </c>
      <c r="N905" s="2"/>
    </row>
    <row r="906" spans="1:14" x14ac:dyDescent="0.2">
      <c r="A906">
        <v>899</v>
      </c>
      <c r="B906" t="s">
        <v>17</v>
      </c>
      <c r="C906">
        <v>550</v>
      </c>
      <c r="D906">
        <v>9</v>
      </c>
      <c r="E906">
        <v>10</v>
      </c>
      <c r="F906">
        <v>800</v>
      </c>
      <c r="G906">
        <v>144</v>
      </c>
      <c r="H906">
        <v>5.8194444444444402</v>
      </c>
      <c r="I906">
        <v>2.0347222222222201</v>
      </c>
      <c r="K906">
        <f>G906/C906</f>
        <v>0.26181818181818184</v>
      </c>
      <c r="L906" s="1"/>
      <c r="M906">
        <f>H906/I906</f>
        <v>2.8600682593856663</v>
      </c>
      <c r="N906" s="2"/>
    </row>
    <row r="907" spans="1:14" x14ac:dyDescent="0.2">
      <c r="A907">
        <v>900</v>
      </c>
      <c r="B907" t="s">
        <v>17</v>
      </c>
      <c r="C907">
        <v>550</v>
      </c>
      <c r="D907">
        <v>9</v>
      </c>
      <c r="E907">
        <v>10</v>
      </c>
      <c r="F907">
        <v>800</v>
      </c>
      <c r="G907">
        <v>152</v>
      </c>
      <c r="H907">
        <v>5.9144736842105203</v>
      </c>
      <c r="I907">
        <v>1.9736842105263099</v>
      </c>
      <c r="K907">
        <f>G907/C907</f>
        <v>0.27636363636363637</v>
      </c>
      <c r="L907" s="1"/>
      <c r="M907">
        <f>H907/I907</f>
        <v>2.9966666666666724</v>
      </c>
      <c r="N907" s="2"/>
    </row>
    <row r="908" spans="1:14" x14ac:dyDescent="0.2">
      <c r="A908">
        <v>901</v>
      </c>
      <c r="B908" t="s">
        <v>17</v>
      </c>
      <c r="C908">
        <v>550</v>
      </c>
      <c r="D908">
        <v>10</v>
      </c>
      <c r="E908">
        <v>1</v>
      </c>
      <c r="F908">
        <v>800</v>
      </c>
      <c r="G908">
        <v>106</v>
      </c>
      <c r="H908">
        <v>1</v>
      </c>
      <c r="I908">
        <v>1.7735849056603701</v>
      </c>
      <c r="K908">
        <f>G908/C908</f>
        <v>0.19272727272727272</v>
      </c>
      <c r="L908" s="1">
        <f>SUM(K908:K917)/10</f>
        <v>0.20145454545454547</v>
      </c>
      <c r="M908">
        <f>H908/I908</f>
        <v>0.56382978723404487</v>
      </c>
      <c r="N908" s="2">
        <f>SUM(M908:M917)/10</f>
        <v>0.56180363971369041</v>
      </c>
    </row>
    <row r="909" spans="1:14" x14ac:dyDescent="0.2">
      <c r="A909">
        <v>902</v>
      </c>
      <c r="B909" t="s">
        <v>17</v>
      </c>
      <c r="C909">
        <v>550</v>
      </c>
      <c r="D909">
        <v>10</v>
      </c>
      <c r="E909">
        <v>1</v>
      </c>
      <c r="F909">
        <v>800</v>
      </c>
      <c r="G909">
        <v>111</v>
      </c>
      <c r="H909">
        <v>1</v>
      </c>
      <c r="I909">
        <v>1.8738738738738701</v>
      </c>
      <c r="K909">
        <f>G909/C909</f>
        <v>0.20181818181818181</v>
      </c>
      <c r="L909" s="1"/>
      <c r="M909">
        <f>H909/I909</f>
        <v>0.53365384615384726</v>
      </c>
      <c r="N909" s="2"/>
    </row>
    <row r="910" spans="1:14" x14ac:dyDescent="0.2">
      <c r="A910">
        <v>903</v>
      </c>
      <c r="B910" t="s">
        <v>17</v>
      </c>
      <c r="C910">
        <v>550</v>
      </c>
      <c r="D910">
        <v>10</v>
      </c>
      <c r="E910">
        <v>1</v>
      </c>
      <c r="F910">
        <v>800</v>
      </c>
      <c r="G910">
        <v>115</v>
      </c>
      <c r="H910">
        <v>1</v>
      </c>
      <c r="I910">
        <v>1.77391304347826</v>
      </c>
      <c r="K910">
        <f>G910/C910</f>
        <v>0.20909090909090908</v>
      </c>
      <c r="L910" s="1"/>
      <c r="M910">
        <f>H910/I910</f>
        <v>0.56372549019607876</v>
      </c>
      <c r="N910" s="2"/>
    </row>
    <row r="911" spans="1:14" x14ac:dyDescent="0.2">
      <c r="A911">
        <v>904</v>
      </c>
      <c r="B911" t="s">
        <v>17</v>
      </c>
      <c r="C911">
        <v>550</v>
      </c>
      <c r="D911">
        <v>10</v>
      </c>
      <c r="E911">
        <v>1</v>
      </c>
      <c r="F911">
        <v>800</v>
      </c>
      <c r="G911">
        <v>104</v>
      </c>
      <c r="H911">
        <v>1</v>
      </c>
      <c r="I911">
        <v>1.8653846153846101</v>
      </c>
      <c r="K911">
        <f>G911/C911</f>
        <v>0.18909090909090909</v>
      </c>
      <c r="L911" s="1"/>
      <c r="M911">
        <f>H911/I911</f>
        <v>0.53608247422680566</v>
      </c>
      <c r="N911" s="2"/>
    </row>
    <row r="912" spans="1:14" x14ac:dyDescent="0.2">
      <c r="A912">
        <v>905</v>
      </c>
      <c r="B912" t="s">
        <v>17</v>
      </c>
      <c r="C912">
        <v>550</v>
      </c>
      <c r="D912">
        <v>10</v>
      </c>
      <c r="E912">
        <v>1</v>
      </c>
      <c r="F912">
        <v>800</v>
      </c>
      <c r="G912">
        <v>118</v>
      </c>
      <c r="H912">
        <v>1</v>
      </c>
      <c r="I912">
        <v>1.7711864406779601</v>
      </c>
      <c r="K912">
        <f>G912/C912</f>
        <v>0.21454545454545454</v>
      </c>
      <c r="L912" s="1"/>
      <c r="M912">
        <f>H912/I912</f>
        <v>0.56459330143540865</v>
      </c>
      <c r="N912" s="2"/>
    </row>
    <row r="913" spans="1:14" x14ac:dyDescent="0.2">
      <c r="A913">
        <v>906</v>
      </c>
      <c r="B913" t="s">
        <v>17</v>
      </c>
      <c r="C913">
        <v>550</v>
      </c>
      <c r="D913">
        <v>10</v>
      </c>
      <c r="E913">
        <v>1</v>
      </c>
      <c r="F913">
        <v>800</v>
      </c>
      <c r="G913">
        <v>112</v>
      </c>
      <c r="H913">
        <v>1</v>
      </c>
      <c r="I913">
        <v>1.71428571428571</v>
      </c>
      <c r="K913">
        <f>G913/C913</f>
        <v>0.20363636363636364</v>
      </c>
      <c r="L913" s="1"/>
      <c r="M913">
        <f>H913/I913</f>
        <v>0.58333333333333481</v>
      </c>
      <c r="N913" s="2"/>
    </row>
    <row r="914" spans="1:14" x14ac:dyDescent="0.2">
      <c r="A914">
        <v>907</v>
      </c>
      <c r="B914" t="s">
        <v>17</v>
      </c>
      <c r="C914">
        <v>550</v>
      </c>
      <c r="D914">
        <v>10</v>
      </c>
      <c r="E914">
        <v>1</v>
      </c>
      <c r="F914">
        <v>800</v>
      </c>
      <c r="G914">
        <v>103</v>
      </c>
      <c r="H914">
        <v>1</v>
      </c>
      <c r="I914">
        <v>1.7184466019417399</v>
      </c>
      <c r="K914">
        <f>G914/C914</f>
        <v>0.18727272727272729</v>
      </c>
      <c r="L914" s="1"/>
      <c r="M914">
        <f>H914/I914</f>
        <v>0.58192090395480489</v>
      </c>
      <c r="N914" s="2"/>
    </row>
    <row r="915" spans="1:14" x14ac:dyDescent="0.2">
      <c r="A915">
        <v>908</v>
      </c>
      <c r="B915" t="s">
        <v>17</v>
      </c>
      <c r="C915">
        <v>550</v>
      </c>
      <c r="D915">
        <v>10</v>
      </c>
      <c r="E915">
        <v>1</v>
      </c>
      <c r="F915">
        <v>800</v>
      </c>
      <c r="G915">
        <v>110</v>
      </c>
      <c r="H915">
        <v>1</v>
      </c>
      <c r="I915">
        <v>1.75454545454545</v>
      </c>
      <c r="K915">
        <f>G915/C915</f>
        <v>0.2</v>
      </c>
      <c r="L915" s="1"/>
      <c r="M915">
        <f>H915/I915</f>
        <v>0.56994818652849888</v>
      </c>
      <c r="N915" s="2"/>
    </row>
    <row r="916" spans="1:14" x14ac:dyDescent="0.2">
      <c r="A916">
        <v>909</v>
      </c>
      <c r="B916" t="s">
        <v>17</v>
      </c>
      <c r="C916">
        <v>550</v>
      </c>
      <c r="D916">
        <v>10</v>
      </c>
      <c r="E916">
        <v>1</v>
      </c>
      <c r="F916">
        <v>800</v>
      </c>
      <c r="G916">
        <v>124</v>
      </c>
      <c r="H916">
        <v>1</v>
      </c>
      <c r="I916">
        <v>1.74193548387096</v>
      </c>
      <c r="K916">
        <f>G916/C916</f>
        <v>0.22545454545454546</v>
      </c>
      <c r="L916" s="1"/>
      <c r="M916">
        <f>H916/I916</f>
        <v>0.57407407407407662</v>
      </c>
      <c r="N916" s="2"/>
    </row>
    <row r="917" spans="1:14" x14ac:dyDescent="0.2">
      <c r="A917">
        <v>910</v>
      </c>
      <c r="B917" t="s">
        <v>17</v>
      </c>
      <c r="C917">
        <v>550</v>
      </c>
      <c r="D917">
        <v>10</v>
      </c>
      <c r="E917">
        <v>1</v>
      </c>
      <c r="F917">
        <v>800</v>
      </c>
      <c r="G917">
        <v>105</v>
      </c>
      <c r="H917">
        <v>1</v>
      </c>
      <c r="I917">
        <v>1.8285714285714201</v>
      </c>
      <c r="K917">
        <f>G917/C917</f>
        <v>0.19090909090909092</v>
      </c>
      <c r="L917" s="1"/>
      <c r="M917">
        <f>H917/I917</f>
        <v>0.54687500000000255</v>
      </c>
      <c r="N917" s="2"/>
    </row>
    <row r="918" spans="1:14" x14ac:dyDescent="0.2">
      <c r="A918">
        <v>911</v>
      </c>
      <c r="B918" t="s">
        <v>17</v>
      </c>
      <c r="C918">
        <v>550</v>
      </c>
      <c r="D918">
        <v>10</v>
      </c>
      <c r="E918">
        <v>2</v>
      </c>
      <c r="F918">
        <v>800</v>
      </c>
      <c r="G918">
        <v>114</v>
      </c>
      <c r="H918">
        <v>1.5526315789473599</v>
      </c>
      <c r="I918">
        <v>1.79824561403508</v>
      </c>
      <c r="K918">
        <f>G918/C918</f>
        <v>0.20727272727272728</v>
      </c>
      <c r="L918" s="1">
        <f>SUM(K918:K927)/10</f>
        <v>0.20727272727272722</v>
      </c>
      <c r="M918">
        <f>H918/I918</f>
        <v>0.86341463414634045</v>
      </c>
      <c r="N918" s="2">
        <f>SUM(M918:M927)/10</f>
        <v>0.84928194782270927</v>
      </c>
    </row>
    <row r="919" spans="1:14" x14ac:dyDescent="0.2">
      <c r="A919">
        <v>912</v>
      </c>
      <c r="B919" t="s">
        <v>17</v>
      </c>
      <c r="C919">
        <v>550</v>
      </c>
      <c r="D919">
        <v>10</v>
      </c>
      <c r="E919">
        <v>2</v>
      </c>
      <c r="F919">
        <v>800</v>
      </c>
      <c r="G919">
        <v>117</v>
      </c>
      <c r="H919">
        <v>1.5897435897435801</v>
      </c>
      <c r="I919">
        <v>1.7094017094017</v>
      </c>
      <c r="K919">
        <f>G919/C919</f>
        <v>0.21272727272727274</v>
      </c>
      <c r="L919" s="1"/>
      <c r="M919">
        <f>H919/I919</f>
        <v>0.92999999999999949</v>
      </c>
      <c r="N919" s="2"/>
    </row>
    <row r="920" spans="1:14" x14ac:dyDescent="0.2">
      <c r="A920">
        <v>913</v>
      </c>
      <c r="B920" t="s">
        <v>17</v>
      </c>
      <c r="C920">
        <v>550</v>
      </c>
      <c r="D920">
        <v>10</v>
      </c>
      <c r="E920">
        <v>2</v>
      </c>
      <c r="F920">
        <v>800</v>
      </c>
      <c r="G920">
        <v>104</v>
      </c>
      <c r="H920">
        <v>1.5384615384615301</v>
      </c>
      <c r="I920">
        <v>1.9134615384615301</v>
      </c>
      <c r="K920">
        <f>G920/C920</f>
        <v>0.18909090909090909</v>
      </c>
      <c r="L920" s="1"/>
      <c r="M920">
        <f>H920/I920</f>
        <v>0.80402010050251171</v>
      </c>
      <c r="N920" s="2"/>
    </row>
    <row r="921" spans="1:14" x14ac:dyDescent="0.2">
      <c r="A921">
        <v>914</v>
      </c>
      <c r="B921" t="s">
        <v>17</v>
      </c>
      <c r="C921">
        <v>550</v>
      </c>
      <c r="D921">
        <v>10</v>
      </c>
      <c r="E921">
        <v>2</v>
      </c>
      <c r="F921">
        <v>800</v>
      </c>
      <c r="G921">
        <v>116</v>
      </c>
      <c r="H921">
        <v>1.4913793103448201</v>
      </c>
      <c r="I921">
        <v>1.7155172413793101</v>
      </c>
      <c r="K921">
        <f>G921/C921</f>
        <v>0.21090909090909091</v>
      </c>
      <c r="L921" s="1"/>
      <c r="M921">
        <f>H921/I921</f>
        <v>0.86934673366833748</v>
      </c>
      <c r="N921" s="2"/>
    </row>
    <row r="922" spans="1:14" x14ac:dyDescent="0.2">
      <c r="A922">
        <v>915</v>
      </c>
      <c r="B922" t="s">
        <v>17</v>
      </c>
      <c r="C922">
        <v>550</v>
      </c>
      <c r="D922">
        <v>10</v>
      </c>
      <c r="E922">
        <v>2</v>
      </c>
      <c r="F922">
        <v>800</v>
      </c>
      <c r="G922">
        <v>113</v>
      </c>
      <c r="H922">
        <v>1.5575221238938</v>
      </c>
      <c r="I922">
        <v>1.91150442477876</v>
      </c>
      <c r="K922">
        <f>G922/C922</f>
        <v>0.20545454545454545</v>
      </c>
      <c r="L922" s="1"/>
      <c r="M922">
        <f>H922/I922</f>
        <v>0.81481481481481244</v>
      </c>
      <c r="N922" s="2"/>
    </row>
    <row r="923" spans="1:14" x14ac:dyDescent="0.2">
      <c r="A923">
        <v>916</v>
      </c>
      <c r="B923" t="s">
        <v>17</v>
      </c>
      <c r="C923">
        <v>550</v>
      </c>
      <c r="D923">
        <v>10</v>
      </c>
      <c r="E923">
        <v>2</v>
      </c>
      <c r="F923">
        <v>800</v>
      </c>
      <c r="G923">
        <v>108</v>
      </c>
      <c r="H923">
        <v>1.5370370370370301</v>
      </c>
      <c r="I923">
        <v>1.8333333333333299</v>
      </c>
      <c r="K923">
        <f>G923/C923</f>
        <v>0.19636363636363635</v>
      </c>
      <c r="L923" s="1"/>
      <c r="M923">
        <f>H923/I923</f>
        <v>0.83838383838383612</v>
      </c>
      <c r="N923" s="2"/>
    </row>
    <row r="924" spans="1:14" x14ac:dyDescent="0.2">
      <c r="A924">
        <v>917</v>
      </c>
      <c r="B924" t="s">
        <v>17</v>
      </c>
      <c r="C924">
        <v>550</v>
      </c>
      <c r="D924">
        <v>10</v>
      </c>
      <c r="E924">
        <v>2</v>
      </c>
      <c r="F924">
        <v>800</v>
      </c>
      <c r="G924">
        <v>116</v>
      </c>
      <c r="H924">
        <v>1.5</v>
      </c>
      <c r="I924">
        <v>1.6465517241379299</v>
      </c>
      <c r="K924">
        <f>G924/C924</f>
        <v>0.21090909090909091</v>
      </c>
      <c r="L924" s="1"/>
      <c r="M924">
        <f>H924/I924</f>
        <v>0.91099476439790639</v>
      </c>
      <c r="N924" s="2"/>
    </row>
    <row r="925" spans="1:14" x14ac:dyDescent="0.2">
      <c r="A925">
        <v>918</v>
      </c>
      <c r="B925" t="s">
        <v>17</v>
      </c>
      <c r="C925">
        <v>550</v>
      </c>
      <c r="D925">
        <v>10</v>
      </c>
      <c r="E925">
        <v>2</v>
      </c>
      <c r="F925">
        <v>800</v>
      </c>
      <c r="G925">
        <v>121</v>
      </c>
      <c r="H925">
        <v>1.5041322314049499</v>
      </c>
      <c r="I925">
        <v>1.8264462809917299</v>
      </c>
      <c r="K925">
        <f>G925/C925</f>
        <v>0.22</v>
      </c>
      <c r="L925" s="1"/>
      <c r="M925">
        <f>H925/I925</f>
        <v>0.82352941176470362</v>
      </c>
      <c r="N925" s="2"/>
    </row>
    <row r="926" spans="1:14" x14ac:dyDescent="0.2">
      <c r="A926">
        <v>919</v>
      </c>
      <c r="B926" t="s">
        <v>17</v>
      </c>
      <c r="C926">
        <v>550</v>
      </c>
      <c r="D926">
        <v>10</v>
      </c>
      <c r="E926">
        <v>2</v>
      </c>
      <c r="F926">
        <v>800</v>
      </c>
      <c r="G926">
        <v>115</v>
      </c>
      <c r="H926">
        <v>1.44347826086956</v>
      </c>
      <c r="I926">
        <v>1.8956521739130401</v>
      </c>
      <c r="K926">
        <f>G926/C926</f>
        <v>0.20909090909090908</v>
      </c>
      <c r="L926" s="1"/>
      <c r="M926">
        <f>H926/I926</f>
        <v>0.76146788990825554</v>
      </c>
      <c r="N926" s="2"/>
    </row>
    <row r="927" spans="1:14" x14ac:dyDescent="0.2">
      <c r="A927">
        <v>920</v>
      </c>
      <c r="B927" t="s">
        <v>17</v>
      </c>
      <c r="C927">
        <v>550</v>
      </c>
      <c r="D927">
        <v>10</v>
      </c>
      <c r="E927">
        <v>2</v>
      </c>
      <c r="F927">
        <v>800</v>
      </c>
      <c r="G927">
        <v>116</v>
      </c>
      <c r="H927">
        <v>1.53448275862068</v>
      </c>
      <c r="I927">
        <v>1.75</v>
      </c>
      <c r="K927">
        <f>G927/C927</f>
        <v>0.21090909090909091</v>
      </c>
      <c r="L927" s="1"/>
      <c r="M927">
        <f>H927/I927</f>
        <v>0.87684729064038858</v>
      </c>
      <c r="N927" s="2"/>
    </row>
    <row r="928" spans="1:14" x14ac:dyDescent="0.2">
      <c r="A928">
        <v>921</v>
      </c>
      <c r="B928" t="s">
        <v>17</v>
      </c>
      <c r="C928">
        <v>550</v>
      </c>
      <c r="D928">
        <v>10</v>
      </c>
      <c r="E928">
        <v>3</v>
      </c>
      <c r="F928">
        <v>800</v>
      </c>
      <c r="G928">
        <v>126</v>
      </c>
      <c r="H928">
        <v>2.1269841269841199</v>
      </c>
      <c r="I928">
        <v>1.82539682539682</v>
      </c>
      <c r="K928">
        <f>G928/C928</f>
        <v>0.2290909090909091</v>
      </c>
      <c r="L928" s="1">
        <f>SUM(K928:K937)/10</f>
        <v>0.21254545454545454</v>
      </c>
      <c r="M928">
        <f>H928/I928</f>
        <v>1.1652173913043473</v>
      </c>
      <c r="N928" s="2">
        <f>SUM(M928:M937)/10</f>
        <v>1.1257840114087867</v>
      </c>
    </row>
    <row r="929" spans="1:14" x14ac:dyDescent="0.2">
      <c r="A929">
        <v>922</v>
      </c>
      <c r="B929" t="s">
        <v>17</v>
      </c>
      <c r="C929">
        <v>550</v>
      </c>
      <c r="D929">
        <v>10</v>
      </c>
      <c r="E929">
        <v>3</v>
      </c>
      <c r="F929">
        <v>800</v>
      </c>
      <c r="G929">
        <v>120</v>
      </c>
      <c r="H929">
        <v>2</v>
      </c>
      <c r="I929">
        <v>1.7250000000000001</v>
      </c>
      <c r="K929">
        <f>G929/C929</f>
        <v>0.21818181818181817</v>
      </c>
      <c r="L929" s="1"/>
      <c r="M929">
        <f>H929/I929</f>
        <v>1.1594202898550725</v>
      </c>
      <c r="N929" s="2"/>
    </row>
    <row r="930" spans="1:14" x14ac:dyDescent="0.2">
      <c r="A930">
        <v>923</v>
      </c>
      <c r="B930" t="s">
        <v>17</v>
      </c>
      <c r="C930">
        <v>550</v>
      </c>
      <c r="D930">
        <v>10</v>
      </c>
      <c r="E930">
        <v>3</v>
      </c>
      <c r="F930">
        <v>800</v>
      </c>
      <c r="G930">
        <v>100</v>
      </c>
      <c r="H930">
        <v>2.1800000000000002</v>
      </c>
      <c r="I930">
        <v>1.94</v>
      </c>
      <c r="K930">
        <f>G930/C930</f>
        <v>0.18181818181818182</v>
      </c>
      <c r="L930" s="1"/>
      <c r="M930">
        <f>H930/I930</f>
        <v>1.1237113402061856</v>
      </c>
      <c r="N930" s="2"/>
    </row>
    <row r="931" spans="1:14" x14ac:dyDescent="0.2">
      <c r="A931">
        <v>924</v>
      </c>
      <c r="B931" t="s">
        <v>17</v>
      </c>
      <c r="C931">
        <v>550</v>
      </c>
      <c r="D931">
        <v>10</v>
      </c>
      <c r="E931">
        <v>3</v>
      </c>
      <c r="F931">
        <v>800</v>
      </c>
      <c r="G931">
        <v>121</v>
      </c>
      <c r="H931">
        <v>2.1074380165289202</v>
      </c>
      <c r="I931">
        <v>1.8099173553718999</v>
      </c>
      <c r="K931">
        <f>G931/C931</f>
        <v>0.22</v>
      </c>
      <c r="L931" s="1"/>
      <c r="M931">
        <f>H931/I931</f>
        <v>1.1643835616438332</v>
      </c>
      <c r="N931" s="2"/>
    </row>
    <row r="932" spans="1:14" x14ac:dyDescent="0.2">
      <c r="A932">
        <v>925</v>
      </c>
      <c r="B932" t="s">
        <v>17</v>
      </c>
      <c r="C932">
        <v>550</v>
      </c>
      <c r="D932">
        <v>10</v>
      </c>
      <c r="E932">
        <v>3</v>
      </c>
      <c r="F932">
        <v>800</v>
      </c>
      <c r="G932">
        <v>129</v>
      </c>
      <c r="H932">
        <v>2.0387596899224798</v>
      </c>
      <c r="I932">
        <v>1.8449612403100699</v>
      </c>
      <c r="K932">
        <f>G932/C932</f>
        <v>0.23454545454545456</v>
      </c>
      <c r="L932" s="1"/>
      <c r="M932">
        <f>H932/I932</f>
        <v>1.1050420168067268</v>
      </c>
      <c r="N932" s="2"/>
    </row>
    <row r="933" spans="1:14" x14ac:dyDescent="0.2">
      <c r="A933">
        <v>926</v>
      </c>
      <c r="B933" t="s">
        <v>17</v>
      </c>
      <c r="C933">
        <v>550</v>
      </c>
      <c r="D933">
        <v>10</v>
      </c>
      <c r="E933">
        <v>3</v>
      </c>
      <c r="F933">
        <v>800</v>
      </c>
      <c r="G933">
        <v>121</v>
      </c>
      <c r="H933">
        <v>2.1322314049586701</v>
      </c>
      <c r="I933">
        <v>1.9090909090909001</v>
      </c>
      <c r="K933">
        <f>G933/C933</f>
        <v>0.22</v>
      </c>
      <c r="L933" s="1"/>
      <c r="M933">
        <f>H933/I933</f>
        <v>1.1168831168831181</v>
      </c>
      <c r="N933" s="2"/>
    </row>
    <row r="934" spans="1:14" x14ac:dyDescent="0.2">
      <c r="A934">
        <v>927</v>
      </c>
      <c r="B934" t="s">
        <v>17</v>
      </c>
      <c r="C934">
        <v>550</v>
      </c>
      <c r="D934">
        <v>10</v>
      </c>
      <c r="E934">
        <v>3</v>
      </c>
      <c r="F934">
        <v>800</v>
      </c>
      <c r="G934">
        <v>100</v>
      </c>
      <c r="H934">
        <v>2.02</v>
      </c>
      <c r="I934">
        <v>1.9</v>
      </c>
      <c r="K934">
        <f>G934/C934</f>
        <v>0.18181818181818182</v>
      </c>
      <c r="L934" s="1"/>
      <c r="M934">
        <f>H934/I934</f>
        <v>1.0631578947368421</v>
      </c>
      <c r="N934" s="2"/>
    </row>
    <row r="935" spans="1:14" x14ac:dyDescent="0.2">
      <c r="A935">
        <v>928</v>
      </c>
      <c r="B935" t="s">
        <v>17</v>
      </c>
      <c r="C935">
        <v>550</v>
      </c>
      <c r="D935">
        <v>10</v>
      </c>
      <c r="E935">
        <v>3</v>
      </c>
      <c r="F935">
        <v>800</v>
      </c>
      <c r="G935">
        <v>126</v>
      </c>
      <c r="H935">
        <v>2.1111111111111098</v>
      </c>
      <c r="I935">
        <v>1.7380952380952299</v>
      </c>
      <c r="K935">
        <f>G935/C935</f>
        <v>0.2290909090909091</v>
      </c>
      <c r="L935" s="1"/>
      <c r="M935">
        <f>H935/I935</f>
        <v>1.2146118721461237</v>
      </c>
      <c r="N935" s="2"/>
    </row>
    <row r="936" spans="1:14" x14ac:dyDescent="0.2">
      <c r="A936">
        <v>929</v>
      </c>
      <c r="B936" t="s">
        <v>17</v>
      </c>
      <c r="C936">
        <v>550</v>
      </c>
      <c r="D936">
        <v>10</v>
      </c>
      <c r="E936">
        <v>3</v>
      </c>
      <c r="F936">
        <v>800</v>
      </c>
      <c r="G936">
        <v>100</v>
      </c>
      <c r="H936">
        <v>2.0499999999999998</v>
      </c>
      <c r="I936">
        <v>1.97</v>
      </c>
      <c r="K936">
        <f>G936/C936</f>
        <v>0.18181818181818182</v>
      </c>
      <c r="L936" s="1"/>
      <c r="M936">
        <f>H936/I936</f>
        <v>1.0406091370558375</v>
      </c>
      <c r="N936" s="2"/>
    </row>
    <row r="937" spans="1:14" x14ac:dyDescent="0.2">
      <c r="A937">
        <v>930</v>
      </c>
      <c r="B937" t="s">
        <v>17</v>
      </c>
      <c r="C937">
        <v>550</v>
      </c>
      <c r="D937">
        <v>10</v>
      </c>
      <c r="E937">
        <v>3</v>
      </c>
      <c r="F937">
        <v>800</v>
      </c>
      <c r="G937">
        <v>126</v>
      </c>
      <c r="H937">
        <v>2.0079365079364999</v>
      </c>
      <c r="I937">
        <v>1.8174603174603099</v>
      </c>
      <c r="K937">
        <f>G937/C937</f>
        <v>0.2290909090909091</v>
      </c>
      <c r="L937" s="1"/>
      <c r="M937">
        <f>H937/I937</f>
        <v>1.1048034934497819</v>
      </c>
      <c r="N937" s="2"/>
    </row>
    <row r="938" spans="1:14" x14ac:dyDescent="0.2">
      <c r="A938">
        <v>931</v>
      </c>
      <c r="B938" t="s">
        <v>17</v>
      </c>
      <c r="C938">
        <v>550</v>
      </c>
      <c r="D938">
        <v>10</v>
      </c>
      <c r="E938">
        <v>4</v>
      </c>
      <c r="F938">
        <v>800</v>
      </c>
      <c r="G938">
        <v>112</v>
      </c>
      <c r="H938">
        <v>2.8035714285714199</v>
      </c>
      <c r="I938">
        <v>1.9553571428571399</v>
      </c>
      <c r="K938">
        <f>G938/C938</f>
        <v>0.20363636363636364</v>
      </c>
      <c r="L938" s="1">
        <f>SUM(K938:K947)/10</f>
        <v>0.21581818181818183</v>
      </c>
      <c r="M938">
        <f>H938/I938</f>
        <v>1.4337899543378974</v>
      </c>
      <c r="N938" s="2">
        <f>SUM(M938:M947)/10</f>
        <v>1.4229619829287834</v>
      </c>
    </row>
    <row r="939" spans="1:14" x14ac:dyDescent="0.2">
      <c r="A939">
        <v>932</v>
      </c>
      <c r="B939" t="s">
        <v>17</v>
      </c>
      <c r="C939">
        <v>550</v>
      </c>
      <c r="D939">
        <v>10</v>
      </c>
      <c r="E939">
        <v>4</v>
      </c>
      <c r="F939">
        <v>800</v>
      </c>
      <c r="G939">
        <v>127</v>
      </c>
      <c r="H939">
        <v>2.6141732283464498</v>
      </c>
      <c r="I939">
        <v>1.8661417322834599</v>
      </c>
      <c r="K939">
        <f>G939/C939</f>
        <v>0.2309090909090909</v>
      </c>
      <c r="L939" s="1"/>
      <c r="M939">
        <f>H939/I939</f>
        <v>1.4008438818565399</v>
      </c>
      <c r="N939" s="2"/>
    </row>
    <row r="940" spans="1:14" x14ac:dyDescent="0.2">
      <c r="A940">
        <v>933</v>
      </c>
      <c r="B940" t="s">
        <v>17</v>
      </c>
      <c r="C940">
        <v>550</v>
      </c>
      <c r="D940">
        <v>10</v>
      </c>
      <c r="E940">
        <v>4</v>
      </c>
      <c r="F940">
        <v>800</v>
      </c>
      <c r="G940">
        <v>106</v>
      </c>
      <c r="H940">
        <v>2.7358490566037701</v>
      </c>
      <c r="I940">
        <v>1.9528301886792401</v>
      </c>
      <c r="K940">
        <f>G940/C940</f>
        <v>0.19272727272727272</v>
      </c>
      <c r="L940" s="1"/>
      <c r="M940">
        <f>H940/I940</f>
        <v>1.4009661835748812</v>
      </c>
      <c r="N940" s="2"/>
    </row>
    <row r="941" spans="1:14" x14ac:dyDescent="0.2">
      <c r="A941">
        <v>934</v>
      </c>
      <c r="B941" t="s">
        <v>17</v>
      </c>
      <c r="C941">
        <v>550</v>
      </c>
      <c r="D941">
        <v>10</v>
      </c>
      <c r="E941">
        <v>4</v>
      </c>
      <c r="F941">
        <v>800</v>
      </c>
      <c r="G941">
        <v>112</v>
      </c>
      <c r="H941">
        <v>2.5535714285714199</v>
      </c>
      <c r="I941">
        <v>1.9196428571428501</v>
      </c>
      <c r="K941">
        <f>G941/C941</f>
        <v>0.20363636363636364</v>
      </c>
      <c r="L941" s="1"/>
      <c r="M941">
        <f>H941/I941</f>
        <v>1.3302325581395353</v>
      </c>
      <c r="N941" s="2"/>
    </row>
    <row r="942" spans="1:14" x14ac:dyDescent="0.2">
      <c r="A942">
        <v>935</v>
      </c>
      <c r="B942" t="s">
        <v>17</v>
      </c>
      <c r="C942">
        <v>550</v>
      </c>
      <c r="D942">
        <v>10</v>
      </c>
      <c r="E942">
        <v>4</v>
      </c>
      <c r="F942">
        <v>800</v>
      </c>
      <c r="G942">
        <v>117</v>
      </c>
      <c r="H942">
        <v>2.78632478632478</v>
      </c>
      <c r="I942">
        <v>1.82051282051282</v>
      </c>
      <c r="K942">
        <f>G942/C942</f>
        <v>0.21272727272727274</v>
      </c>
      <c r="L942" s="1"/>
      <c r="M942">
        <f>H942/I942</f>
        <v>1.5305164319248796</v>
      </c>
      <c r="N942" s="2"/>
    </row>
    <row r="943" spans="1:14" x14ac:dyDescent="0.2">
      <c r="A943">
        <v>936</v>
      </c>
      <c r="B943" t="s">
        <v>17</v>
      </c>
      <c r="C943">
        <v>550</v>
      </c>
      <c r="D943">
        <v>10</v>
      </c>
      <c r="E943">
        <v>4</v>
      </c>
      <c r="F943">
        <v>800</v>
      </c>
      <c r="G943">
        <v>137</v>
      </c>
      <c r="H943">
        <v>2.7810218978102101</v>
      </c>
      <c r="I943">
        <v>1.9343065693430599</v>
      </c>
      <c r="K943">
        <f>G943/C943</f>
        <v>0.24909090909090909</v>
      </c>
      <c r="L943" s="1"/>
      <c r="M943">
        <f>H943/I943</f>
        <v>1.4377358490566035</v>
      </c>
      <c r="N943" s="2"/>
    </row>
    <row r="944" spans="1:14" x14ac:dyDescent="0.2">
      <c r="A944">
        <v>937</v>
      </c>
      <c r="B944" t="s">
        <v>17</v>
      </c>
      <c r="C944">
        <v>550</v>
      </c>
      <c r="D944">
        <v>10</v>
      </c>
      <c r="E944">
        <v>4</v>
      </c>
      <c r="F944">
        <v>800</v>
      </c>
      <c r="G944">
        <v>125</v>
      </c>
      <c r="H944">
        <v>2.496</v>
      </c>
      <c r="I944">
        <v>1.8480000000000001</v>
      </c>
      <c r="K944">
        <f>G944/C944</f>
        <v>0.22727272727272727</v>
      </c>
      <c r="L944" s="1"/>
      <c r="M944">
        <f>H944/I944</f>
        <v>1.3506493506493507</v>
      </c>
      <c r="N944" s="2"/>
    </row>
    <row r="945" spans="1:14" x14ac:dyDescent="0.2">
      <c r="A945">
        <v>938</v>
      </c>
      <c r="B945" t="s">
        <v>17</v>
      </c>
      <c r="C945">
        <v>550</v>
      </c>
      <c r="D945">
        <v>10</v>
      </c>
      <c r="E945">
        <v>4</v>
      </c>
      <c r="F945">
        <v>800</v>
      </c>
      <c r="G945">
        <v>120</v>
      </c>
      <c r="H945">
        <v>2.49166666666666</v>
      </c>
      <c r="I945">
        <v>1.8333333333333299</v>
      </c>
      <c r="K945">
        <f>G945/C945</f>
        <v>0.21818181818181817</v>
      </c>
      <c r="L945" s="1"/>
      <c r="M945">
        <f>H945/I945</f>
        <v>1.359090909090908</v>
      </c>
      <c r="N945" s="2"/>
    </row>
    <row r="946" spans="1:14" x14ac:dyDescent="0.2">
      <c r="A946">
        <v>939</v>
      </c>
      <c r="B946" t="s">
        <v>17</v>
      </c>
      <c r="C946">
        <v>550</v>
      </c>
      <c r="D946">
        <v>10</v>
      </c>
      <c r="E946">
        <v>4</v>
      </c>
      <c r="F946">
        <v>800</v>
      </c>
      <c r="G946">
        <v>107</v>
      </c>
      <c r="H946">
        <v>2.76635514018691</v>
      </c>
      <c r="I946">
        <v>1.8785046728971899</v>
      </c>
      <c r="K946">
        <f>G946/C946</f>
        <v>0.19454545454545455</v>
      </c>
      <c r="L946" s="1"/>
      <c r="M946">
        <f>H946/I946</f>
        <v>1.4726368159203997</v>
      </c>
      <c r="N946" s="2"/>
    </row>
    <row r="947" spans="1:14" x14ac:dyDescent="0.2">
      <c r="A947">
        <v>940</v>
      </c>
      <c r="B947" t="s">
        <v>17</v>
      </c>
      <c r="C947">
        <v>550</v>
      </c>
      <c r="D947">
        <v>10</v>
      </c>
      <c r="E947">
        <v>4</v>
      </c>
      <c r="F947">
        <v>800</v>
      </c>
      <c r="G947">
        <v>124</v>
      </c>
      <c r="H947">
        <v>2.7822580645161201</v>
      </c>
      <c r="I947">
        <v>1.8387096774193501</v>
      </c>
      <c r="K947">
        <f>G947/C947</f>
        <v>0.22545454545454546</v>
      </c>
      <c r="L947" s="1"/>
      <c r="M947">
        <f>H947/I947</f>
        <v>1.5131578947368411</v>
      </c>
      <c r="N947" s="2"/>
    </row>
    <row r="948" spans="1:14" x14ac:dyDescent="0.2">
      <c r="A948">
        <v>941</v>
      </c>
      <c r="B948" t="s">
        <v>17</v>
      </c>
      <c r="C948">
        <v>550</v>
      </c>
      <c r="D948">
        <v>10</v>
      </c>
      <c r="E948">
        <v>5</v>
      </c>
      <c r="F948">
        <v>800</v>
      </c>
      <c r="G948">
        <v>118</v>
      </c>
      <c r="H948">
        <v>3.1949152542372801</v>
      </c>
      <c r="I948">
        <v>1.8898305084745699</v>
      </c>
      <c r="K948">
        <f>G948/C948</f>
        <v>0.21454545454545454</v>
      </c>
      <c r="L948" s="1">
        <f>SUM(K948:K957)/10</f>
        <v>0.24181818181818185</v>
      </c>
      <c r="M948">
        <f>H948/I948</f>
        <v>1.6905829596412569</v>
      </c>
      <c r="N948" s="2">
        <f>SUM(M948:M957)/10</f>
        <v>1.714456559901528</v>
      </c>
    </row>
    <row r="949" spans="1:14" x14ac:dyDescent="0.2">
      <c r="A949">
        <v>942</v>
      </c>
      <c r="B949" t="s">
        <v>17</v>
      </c>
      <c r="C949">
        <v>550</v>
      </c>
      <c r="D949">
        <v>10</v>
      </c>
      <c r="E949">
        <v>5</v>
      </c>
      <c r="F949">
        <v>800</v>
      </c>
      <c r="G949">
        <v>123</v>
      </c>
      <c r="H949">
        <v>3.4390243902439002</v>
      </c>
      <c r="I949">
        <v>1.86178861788617</v>
      </c>
      <c r="K949">
        <f>G949/C949</f>
        <v>0.22363636363636363</v>
      </c>
      <c r="L949" s="1"/>
      <c r="M949">
        <f>H949/I949</f>
        <v>1.8471615720524093</v>
      </c>
      <c r="N949" s="2"/>
    </row>
    <row r="950" spans="1:14" x14ac:dyDescent="0.2">
      <c r="A950">
        <v>943</v>
      </c>
      <c r="B950" t="s">
        <v>17</v>
      </c>
      <c r="C950">
        <v>550</v>
      </c>
      <c r="D950">
        <v>10</v>
      </c>
      <c r="E950">
        <v>5</v>
      </c>
      <c r="F950">
        <v>800</v>
      </c>
      <c r="G950">
        <v>135</v>
      </c>
      <c r="H950">
        <v>3.07407407407407</v>
      </c>
      <c r="I950">
        <v>1.93333333333333</v>
      </c>
      <c r="K950">
        <f>G950/C950</f>
        <v>0.24545454545454545</v>
      </c>
      <c r="L950" s="1"/>
      <c r="M950">
        <f>H950/I950</f>
        <v>1.5900383141762457</v>
      </c>
      <c r="N950" s="2"/>
    </row>
    <row r="951" spans="1:14" x14ac:dyDescent="0.2">
      <c r="A951">
        <v>944</v>
      </c>
      <c r="B951" t="s">
        <v>17</v>
      </c>
      <c r="C951">
        <v>550</v>
      </c>
      <c r="D951">
        <v>10</v>
      </c>
      <c r="E951">
        <v>5</v>
      </c>
      <c r="F951">
        <v>800</v>
      </c>
      <c r="G951">
        <v>127</v>
      </c>
      <c r="H951">
        <v>3.3937007874015701</v>
      </c>
      <c r="I951">
        <v>1.8897637795275499</v>
      </c>
      <c r="K951">
        <f>G951/C951</f>
        <v>0.2309090909090909</v>
      </c>
      <c r="L951" s="1"/>
      <c r="M951">
        <f>H951/I951</f>
        <v>1.7958333333333396</v>
      </c>
      <c r="N951" s="2"/>
    </row>
    <row r="952" spans="1:14" x14ac:dyDescent="0.2">
      <c r="A952">
        <v>945</v>
      </c>
      <c r="B952" t="s">
        <v>17</v>
      </c>
      <c r="C952">
        <v>550</v>
      </c>
      <c r="D952">
        <v>10</v>
      </c>
      <c r="E952">
        <v>5</v>
      </c>
      <c r="F952">
        <v>800</v>
      </c>
      <c r="G952">
        <v>129</v>
      </c>
      <c r="H952">
        <v>3.1162790697674398</v>
      </c>
      <c r="I952">
        <v>2.0542635658914699</v>
      </c>
      <c r="K952">
        <f>G952/C952</f>
        <v>0.23454545454545456</v>
      </c>
      <c r="L952" s="1"/>
      <c r="M952">
        <f>H952/I952</f>
        <v>1.5169811320754729</v>
      </c>
      <c r="N952" s="2"/>
    </row>
    <row r="953" spans="1:14" x14ac:dyDescent="0.2">
      <c r="A953">
        <v>946</v>
      </c>
      <c r="B953" t="s">
        <v>17</v>
      </c>
      <c r="C953">
        <v>550</v>
      </c>
      <c r="D953">
        <v>10</v>
      </c>
      <c r="E953">
        <v>5</v>
      </c>
      <c r="F953">
        <v>800</v>
      </c>
      <c r="G953">
        <v>150</v>
      </c>
      <c r="H953">
        <v>3.32</v>
      </c>
      <c r="I953">
        <v>1.87333333333333</v>
      </c>
      <c r="K953">
        <f>G953/C953</f>
        <v>0.27272727272727271</v>
      </c>
      <c r="L953" s="1"/>
      <c r="M953">
        <f>H953/I953</f>
        <v>1.7722419928825655</v>
      </c>
      <c r="N953" s="2"/>
    </row>
    <row r="954" spans="1:14" x14ac:dyDescent="0.2">
      <c r="A954">
        <v>947</v>
      </c>
      <c r="B954" t="s">
        <v>17</v>
      </c>
      <c r="C954">
        <v>550</v>
      </c>
      <c r="D954">
        <v>10</v>
      </c>
      <c r="E954">
        <v>5</v>
      </c>
      <c r="F954">
        <v>800</v>
      </c>
      <c r="G954">
        <v>132</v>
      </c>
      <c r="H954">
        <v>3.23484848484848</v>
      </c>
      <c r="I954">
        <v>1.86363636363636</v>
      </c>
      <c r="K954">
        <f>G954/C954</f>
        <v>0.24</v>
      </c>
      <c r="L954" s="1"/>
      <c r="M954">
        <f>H954/I954</f>
        <v>1.735772357723578</v>
      </c>
      <c r="N954" s="2"/>
    </row>
    <row r="955" spans="1:14" x14ac:dyDescent="0.2">
      <c r="A955">
        <v>948</v>
      </c>
      <c r="B955" t="s">
        <v>17</v>
      </c>
      <c r="C955">
        <v>550</v>
      </c>
      <c r="D955">
        <v>10</v>
      </c>
      <c r="E955">
        <v>5</v>
      </c>
      <c r="F955">
        <v>800</v>
      </c>
      <c r="G955">
        <v>132</v>
      </c>
      <c r="H955">
        <v>3.3333333333333299</v>
      </c>
      <c r="I955">
        <v>2.0606060606060601</v>
      </c>
      <c r="K955">
        <f>G955/C955</f>
        <v>0.24</v>
      </c>
      <c r="L955" s="1"/>
      <c r="M955">
        <f>H955/I955</f>
        <v>1.6176470588235281</v>
      </c>
      <c r="N955" s="2"/>
    </row>
    <row r="956" spans="1:14" x14ac:dyDescent="0.2">
      <c r="A956">
        <v>949</v>
      </c>
      <c r="B956" t="s">
        <v>17</v>
      </c>
      <c r="C956">
        <v>550</v>
      </c>
      <c r="D956">
        <v>10</v>
      </c>
      <c r="E956">
        <v>5</v>
      </c>
      <c r="F956">
        <v>800</v>
      </c>
      <c r="G956">
        <v>146</v>
      </c>
      <c r="H956">
        <v>3.31506849315068</v>
      </c>
      <c r="I956">
        <v>1.8493150684931501</v>
      </c>
      <c r="K956">
        <f>G956/C956</f>
        <v>0.26545454545454544</v>
      </c>
      <c r="L956" s="1"/>
      <c r="M956">
        <f>H956/I956</f>
        <v>1.7925925925925905</v>
      </c>
      <c r="N956" s="2"/>
    </row>
    <row r="957" spans="1:14" x14ac:dyDescent="0.2">
      <c r="A957">
        <v>950</v>
      </c>
      <c r="B957" t="s">
        <v>17</v>
      </c>
      <c r="C957">
        <v>550</v>
      </c>
      <c r="D957">
        <v>10</v>
      </c>
      <c r="E957">
        <v>5</v>
      </c>
      <c r="F957">
        <v>800</v>
      </c>
      <c r="G957">
        <v>138</v>
      </c>
      <c r="H957">
        <v>3.2608695652173898</v>
      </c>
      <c r="I957">
        <v>1.8260869565217299</v>
      </c>
      <c r="K957">
        <f>G957/C957</f>
        <v>0.25090909090909091</v>
      </c>
      <c r="L957" s="1"/>
      <c r="M957">
        <f>H957/I957</f>
        <v>1.7857142857142938</v>
      </c>
      <c r="N957" s="2"/>
    </row>
    <row r="958" spans="1:14" x14ac:dyDescent="0.2">
      <c r="A958">
        <v>951</v>
      </c>
      <c r="B958" t="s">
        <v>17</v>
      </c>
      <c r="C958">
        <v>550</v>
      </c>
      <c r="D958">
        <v>10</v>
      </c>
      <c r="E958">
        <v>6</v>
      </c>
      <c r="F958">
        <v>800</v>
      </c>
      <c r="G958">
        <v>144</v>
      </c>
      <c r="H958">
        <v>3.6527777777777701</v>
      </c>
      <c r="I958">
        <v>1.7916666666666601</v>
      </c>
      <c r="K958">
        <f>G958/C958</f>
        <v>0.26181818181818184</v>
      </c>
      <c r="L958" s="1">
        <f>SUM(K958:K967)/10</f>
        <v>0.252</v>
      </c>
      <c r="M958">
        <f>H958/I958</f>
        <v>2.0387596899224838</v>
      </c>
      <c r="N958" s="2">
        <f>SUM(M958:M967)/10</f>
        <v>2.0103936996571026</v>
      </c>
    </row>
    <row r="959" spans="1:14" x14ac:dyDescent="0.2">
      <c r="A959">
        <v>952</v>
      </c>
      <c r="B959" t="s">
        <v>17</v>
      </c>
      <c r="C959">
        <v>550</v>
      </c>
      <c r="D959">
        <v>10</v>
      </c>
      <c r="E959">
        <v>6</v>
      </c>
      <c r="F959">
        <v>800</v>
      </c>
      <c r="G959">
        <v>129</v>
      </c>
      <c r="H959">
        <v>3.6666666666666599</v>
      </c>
      <c r="I959">
        <v>1.8449612403100699</v>
      </c>
      <c r="K959">
        <f>G959/C959</f>
        <v>0.23454545454545456</v>
      </c>
      <c r="L959" s="1"/>
      <c r="M959">
        <f>H959/I959</f>
        <v>1.9873949579831978</v>
      </c>
      <c r="N959" s="2"/>
    </row>
    <row r="960" spans="1:14" x14ac:dyDescent="0.2">
      <c r="A960">
        <v>953</v>
      </c>
      <c r="B960" t="s">
        <v>17</v>
      </c>
      <c r="C960">
        <v>550</v>
      </c>
      <c r="D960">
        <v>10</v>
      </c>
      <c r="E960">
        <v>6</v>
      </c>
      <c r="F960">
        <v>800</v>
      </c>
      <c r="G960">
        <v>133</v>
      </c>
      <c r="H960">
        <v>3.6541353383458599</v>
      </c>
      <c r="I960">
        <v>1.8796992481203001</v>
      </c>
      <c r="K960">
        <f>G960/C960</f>
        <v>0.24181818181818182</v>
      </c>
      <c r="L960" s="1"/>
      <c r="M960">
        <f>H960/I960</f>
        <v>1.9439999999999982</v>
      </c>
      <c r="N960" s="2"/>
    </row>
    <row r="961" spans="1:14" x14ac:dyDescent="0.2">
      <c r="A961">
        <v>954</v>
      </c>
      <c r="B961" t="s">
        <v>17</v>
      </c>
      <c r="C961">
        <v>550</v>
      </c>
      <c r="D961">
        <v>10</v>
      </c>
      <c r="E961">
        <v>6</v>
      </c>
      <c r="F961">
        <v>800</v>
      </c>
      <c r="G961">
        <v>158</v>
      </c>
      <c r="H961">
        <v>3.8291139240506298</v>
      </c>
      <c r="I961">
        <v>1.78481012658227</v>
      </c>
      <c r="K961">
        <f>G961/C961</f>
        <v>0.28727272727272729</v>
      </c>
      <c r="L961" s="1"/>
      <c r="M961">
        <f>H961/I961</f>
        <v>2.1453900709219944</v>
      </c>
      <c r="N961" s="2"/>
    </row>
    <row r="962" spans="1:14" x14ac:dyDescent="0.2">
      <c r="A962">
        <v>955</v>
      </c>
      <c r="B962" t="s">
        <v>17</v>
      </c>
      <c r="C962">
        <v>550</v>
      </c>
      <c r="D962">
        <v>10</v>
      </c>
      <c r="E962">
        <v>6</v>
      </c>
      <c r="F962">
        <v>800</v>
      </c>
      <c r="G962">
        <v>134</v>
      </c>
      <c r="H962">
        <v>3.98507462686567</v>
      </c>
      <c r="I962">
        <v>1.96268656716417</v>
      </c>
      <c r="K962">
        <f>G962/C962</f>
        <v>0.24363636363636362</v>
      </c>
      <c r="L962" s="1"/>
      <c r="M962">
        <f>H962/I962</f>
        <v>2.030418250950579</v>
      </c>
      <c r="N962" s="2"/>
    </row>
    <row r="963" spans="1:14" x14ac:dyDescent="0.2">
      <c r="A963">
        <v>956</v>
      </c>
      <c r="B963" t="s">
        <v>17</v>
      </c>
      <c r="C963">
        <v>550</v>
      </c>
      <c r="D963">
        <v>10</v>
      </c>
      <c r="E963">
        <v>6</v>
      </c>
      <c r="F963">
        <v>800</v>
      </c>
      <c r="G963">
        <v>152</v>
      </c>
      <c r="H963">
        <v>3.9407894736842102</v>
      </c>
      <c r="I963">
        <v>1.88815789473684</v>
      </c>
      <c r="K963">
        <f>G963/C963</f>
        <v>0.27636363636363637</v>
      </c>
      <c r="L963" s="1"/>
      <c r="M963">
        <f>H963/I963</f>
        <v>2.0871080139372844</v>
      </c>
      <c r="N963" s="2"/>
    </row>
    <row r="964" spans="1:14" x14ac:dyDescent="0.2">
      <c r="A964">
        <v>957</v>
      </c>
      <c r="B964" t="s">
        <v>17</v>
      </c>
      <c r="C964">
        <v>550</v>
      </c>
      <c r="D964">
        <v>10</v>
      </c>
      <c r="E964">
        <v>6</v>
      </c>
      <c r="F964">
        <v>800</v>
      </c>
      <c r="G964">
        <v>130</v>
      </c>
      <c r="H964">
        <v>3.56153846153846</v>
      </c>
      <c r="I964">
        <v>1.9</v>
      </c>
      <c r="K964">
        <f>G964/C964</f>
        <v>0.23636363636363636</v>
      </c>
      <c r="L964" s="1"/>
      <c r="M964">
        <f>H964/I964</f>
        <v>1.8744939271255054</v>
      </c>
      <c r="N964" s="2"/>
    </row>
    <row r="965" spans="1:14" x14ac:dyDescent="0.2">
      <c r="A965">
        <v>958</v>
      </c>
      <c r="B965" t="s">
        <v>17</v>
      </c>
      <c r="C965">
        <v>550</v>
      </c>
      <c r="D965">
        <v>10</v>
      </c>
      <c r="E965">
        <v>6</v>
      </c>
      <c r="F965">
        <v>800</v>
      </c>
      <c r="G965">
        <v>146</v>
      </c>
      <c r="H965">
        <v>3.63698630136986</v>
      </c>
      <c r="I965">
        <v>1.7945205479452</v>
      </c>
      <c r="K965">
        <f>G965/C965</f>
        <v>0.26545454545454544</v>
      </c>
      <c r="L965" s="1"/>
      <c r="M965">
        <f>H965/I965</f>
        <v>2.0267175572519127</v>
      </c>
      <c r="N965" s="2"/>
    </row>
    <row r="966" spans="1:14" x14ac:dyDescent="0.2">
      <c r="A966">
        <v>959</v>
      </c>
      <c r="B966" t="s">
        <v>17</v>
      </c>
      <c r="C966">
        <v>550</v>
      </c>
      <c r="D966">
        <v>10</v>
      </c>
      <c r="E966">
        <v>6</v>
      </c>
      <c r="F966">
        <v>800</v>
      </c>
      <c r="G966">
        <v>126</v>
      </c>
      <c r="H966">
        <v>3.6904761904761898</v>
      </c>
      <c r="I966">
        <v>1.88888888888888</v>
      </c>
      <c r="K966">
        <f>G966/C966</f>
        <v>0.2290909090909091</v>
      </c>
      <c r="L966" s="1"/>
      <c r="M966">
        <f>H966/I966</f>
        <v>1.9537815126050508</v>
      </c>
      <c r="N966" s="2"/>
    </row>
    <row r="967" spans="1:14" x14ac:dyDescent="0.2">
      <c r="A967">
        <v>960</v>
      </c>
      <c r="B967" t="s">
        <v>17</v>
      </c>
      <c r="C967">
        <v>550</v>
      </c>
      <c r="D967">
        <v>10</v>
      </c>
      <c r="E967">
        <v>6</v>
      </c>
      <c r="F967">
        <v>800</v>
      </c>
      <c r="G967">
        <v>134</v>
      </c>
      <c r="H967">
        <v>3.7910447761194002</v>
      </c>
      <c r="I967">
        <v>1.8805970149253699</v>
      </c>
      <c r="K967">
        <f>G967/C967</f>
        <v>0.24363636363636362</v>
      </c>
      <c r="L967" s="1"/>
      <c r="M967">
        <f>H967/I967</f>
        <v>2.015873015873018</v>
      </c>
      <c r="N967" s="2"/>
    </row>
    <row r="968" spans="1:14" x14ac:dyDescent="0.2">
      <c r="A968">
        <v>961</v>
      </c>
      <c r="B968" t="s">
        <v>17</v>
      </c>
      <c r="C968">
        <v>550</v>
      </c>
      <c r="D968">
        <v>10</v>
      </c>
      <c r="E968">
        <v>7</v>
      </c>
      <c r="F968">
        <v>800</v>
      </c>
      <c r="G968">
        <v>131</v>
      </c>
      <c r="H968">
        <v>4.1068702290076304</v>
      </c>
      <c r="I968">
        <v>1.90839694656488</v>
      </c>
      <c r="K968">
        <f>G968/C968</f>
        <v>0.23818181818181819</v>
      </c>
      <c r="L968" s="1">
        <f>SUM(K968:K977)/10</f>
        <v>0.24290909090909091</v>
      </c>
      <c r="M968">
        <f>H968/I968</f>
        <v>2.1520000000000046</v>
      </c>
      <c r="N968" s="2">
        <f>SUM(M968:M977)/10</f>
        <v>2.2683618504959506</v>
      </c>
    </row>
    <row r="969" spans="1:14" x14ac:dyDescent="0.2">
      <c r="A969">
        <v>962</v>
      </c>
      <c r="B969" t="s">
        <v>17</v>
      </c>
      <c r="C969">
        <v>550</v>
      </c>
      <c r="D969">
        <v>10</v>
      </c>
      <c r="E969">
        <v>7</v>
      </c>
      <c r="F969">
        <v>800</v>
      </c>
      <c r="G969">
        <v>120</v>
      </c>
      <c r="H969">
        <v>4.05833333333333</v>
      </c>
      <c r="I969">
        <v>1.7333333333333301</v>
      </c>
      <c r="K969">
        <f>G969/C969</f>
        <v>0.21818181818181817</v>
      </c>
      <c r="L969" s="1"/>
      <c r="M969">
        <f>H969/I969</f>
        <v>2.3413461538461564</v>
      </c>
      <c r="N969" s="2"/>
    </row>
    <row r="970" spans="1:14" x14ac:dyDescent="0.2">
      <c r="A970">
        <v>963</v>
      </c>
      <c r="B970" t="s">
        <v>17</v>
      </c>
      <c r="C970">
        <v>550</v>
      </c>
      <c r="D970">
        <v>10</v>
      </c>
      <c r="E970">
        <v>7</v>
      </c>
      <c r="F970">
        <v>800</v>
      </c>
      <c r="G970">
        <v>145</v>
      </c>
      <c r="H970">
        <v>4.08275862068965</v>
      </c>
      <c r="I970">
        <v>1.9103448275862001</v>
      </c>
      <c r="K970">
        <f>G970/C970</f>
        <v>0.26363636363636361</v>
      </c>
      <c r="L970" s="1"/>
      <c r="M970">
        <f>H970/I970</f>
        <v>2.1371841155234708</v>
      </c>
      <c r="N970" s="2"/>
    </row>
    <row r="971" spans="1:14" x14ac:dyDescent="0.2">
      <c r="A971">
        <v>964</v>
      </c>
      <c r="B971" t="s">
        <v>17</v>
      </c>
      <c r="C971">
        <v>550</v>
      </c>
      <c r="D971">
        <v>10</v>
      </c>
      <c r="E971">
        <v>7</v>
      </c>
      <c r="F971">
        <v>800</v>
      </c>
      <c r="G971">
        <v>125</v>
      </c>
      <c r="H971">
        <v>4.4640000000000004</v>
      </c>
      <c r="I971">
        <v>1.9359999999999999</v>
      </c>
      <c r="K971">
        <f>G971/C971</f>
        <v>0.22727272727272727</v>
      </c>
      <c r="L971" s="1"/>
      <c r="M971">
        <f>H971/I971</f>
        <v>2.3057851239669422</v>
      </c>
      <c r="N971" s="2"/>
    </row>
    <row r="972" spans="1:14" x14ac:dyDescent="0.2">
      <c r="A972">
        <v>965</v>
      </c>
      <c r="B972" t="s">
        <v>17</v>
      </c>
      <c r="C972">
        <v>550</v>
      </c>
      <c r="D972">
        <v>10</v>
      </c>
      <c r="E972">
        <v>7</v>
      </c>
      <c r="F972">
        <v>800</v>
      </c>
      <c r="G972">
        <v>134</v>
      </c>
      <c r="H972">
        <v>4.4925373134328304</v>
      </c>
      <c r="I972">
        <v>1.83582089552238</v>
      </c>
      <c r="K972">
        <f>G972/C972</f>
        <v>0.24363636363636362</v>
      </c>
      <c r="L972" s="1"/>
      <c r="M972">
        <f>H972/I972</f>
        <v>2.4471544715447231</v>
      </c>
      <c r="N972" s="2"/>
    </row>
    <row r="973" spans="1:14" x14ac:dyDescent="0.2">
      <c r="A973">
        <v>966</v>
      </c>
      <c r="B973" t="s">
        <v>17</v>
      </c>
      <c r="C973">
        <v>550</v>
      </c>
      <c r="D973">
        <v>10</v>
      </c>
      <c r="E973">
        <v>7</v>
      </c>
      <c r="F973">
        <v>800</v>
      </c>
      <c r="G973">
        <v>145</v>
      </c>
      <c r="H973">
        <v>4.2620689655172397</v>
      </c>
      <c r="I973">
        <v>1.8482758620689601</v>
      </c>
      <c r="K973">
        <f>G973/C973</f>
        <v>0.26363636363636361</v>
      </c>
      <c r="L973" s="1"/>
      <c r="M973">
        <f>H973/I973</f>
        <v>2.3059701492537372</v>
      </c>
      <c r="N973" s="2"/>
    </row>
    <row r="974" spans="1:14" x14ac:dyDescent="0.2">
      <c r="A974">
        <v>967</v>
      </c>
      <c r="B974" t="s">
        <v>17</v>
      </c>
      <c r="C974">
        <v>550</v>
      </c>
      <c r="D974">
        <v>10</v>
      </c>
      <c r="E974">
        <v>7</v>
      </c>
      <c r="F974">
        <v>800</v>
      </c>
      <c r="G974">
        <v>136</v>
      </c>
      <c r="H974">
        <v>4.1911764705882302</v>
      </c>
      <c r="I974">
        <v>1.90441176470588</v>
      </c>
      <c r="K974">
        <f>G974/C974</f>
        <v>0.24727272727272728</v>
      </c>
      <c r="L974" s="1"/>
      <c r="M974">
        <f>H974/I974</f>
        <v>2.2007722007722008</v>
      </c>
      <c r="N974" s="2"/>
    </row>
    <row r="975" spans="1:14" x14ac:dyDescent="0.2">
      <c r="A975">
        <v>968</v>
      </c>
      <c r="B975" t="s">
        <v>17</v>
      </c>
      <c r="C975">
        <v>550</v>
      </c>
      <c r="D975">
        <v>10</v>
      </c>
      <c r="E975">
        <v>7</v>
      </c>
      <c r="F975">
        <v>800</v>
      </c>
      <c r="G975">
        <v>131</v>
      </c>
      <c r="H975">
        <v>4.1068702290076304</v>
      </c>
      <c r="I975">
        <v>1.8702290076335799</v>
      </c>
      <c r="K975">
        <f>G975/C975</f>
        <v>0.23818181818181819</v>
      </c>
      <c r="L975" s="1"/>
      <c r="M975">
        <f>H975/I975</f>
        <v>2.1959183673469465</v>
      </c>
      <c r="N975" s="2"/>
    </row>
    <row r="976" spans="1:14" x14ac:dyDescent="0.2">
      <c r="A976">
        <v>969</v>
      </c>
      <c r="B976" t="s">
        <v>17</v>
      </c>
      <c r="C976">
        <v>550</v>
      </c>
      <c r="D976">
        <v>10</v>
      </c>
      <c r="E976">
        <v>7</v>
      </c>
      <c r="F976">
        <v>800</v>
      </c>
      <c r="G976">
        <v>122</v>
      </c>
      <c r="H976">
        <v>4.3360655737704903</v>
      </c>
      <c r="I976">
        <v>1.84426229508196</v>
      </c>
      <c r="K976">
        <f>G976/C976</f>
        <v>0.22181818181818183</v>
      </c>
      <c r="L976" s="1"/>
      <c r="M976">
        <f>H976/I976</f>
        <v>2.3511111111111194</v>
      </c>
      <c r="N976" s="2"/>
    </row>
    <row r="977" spans="1:14" x14ac:dyDescent="0.2">
      <c r="A977">
        <v>970</v>
      </c>
      <c r="B977" t="s">
        <v>17</v>
      </c>
      <c r="C977">
        <v>550</v>
      </c>
      <c r="D977">
        <v>10</v>
      </c>
      <c r="E977">
        <v>7</v>
      </c>
      <c r="F977">
        <v>800</v>
      </c>
      <c r="G977">
        <v>147</v>
      </c>
      <c r="H977">
        <v>4.2176870748299304</v>
      </c>
      <c r="I977">
        <v>1.87755102040816</v>
      </c>
      <c r="K977">
        <f>G977/C977</f>
        <v>0.26727272727272727</v>
      </c>
      <c r="L977" s="1"/>
      <c r="M977">
        <f>H977/I977</f>
        <v>2.2463768115942058</v>
      </c>
      <c r="N977" s="2"/>
    </row>
    <row r="978" spans="1:14" x14ac:dyDescent="0.2">
      <c r="A978">
        <v>971</v>
      </c>
      <c r="B978" t="s">
        <v>17</v>
      </c>
      <c r="C978">
        <v>550</v>
      </c>
      <c r="D978">
        <v>10</v>
      </c>
      <c r="E978">
        <v>8</v>
      </c>
      <c r="F978">
        <v>800</v>
      </c>
      <c r="G978">
        <v>128</v>
      </c>
      <c r="H978">
        <v>4.9375</v>
      </c>
      <c r="I978">
        <v>1.9765625</v>
      </c>
      <c r="K978">
        <f>G978/C978</f>
        <v>0.23272727272727273</v>
      </c>
      <c r="L978" s="1">
        <f>SUM(K978:K987)/10</f>
        <v>0.24672727272727268</v>
      </c>
      <c r="M978">
        <f>H978/I978</f>
        <v>2.4980237154150196</v>
      </c>
      <c r="N978" s="2">
        <f>SUM(M978:M987)/10</f>
        <v>2.5578725347889617</v>
      </c>
    </row>
    <row r="979" spans="1:14" x14ac:dyDescent="0.2">
      <c r="A979">
        <v>972</v>
      </c>
      <c r="B979" t="s">
        <v>17</v>
      </c>
      <c r="C979">
        <v>550</v>
      </c>
      <c r="D979">
        <v>10</v>
      </c>
      <c r="E979">
        <v>8</v>
      </c>
      <c r="F979">
        <v>800</v>
      </c>
      <c r="G979">
        <v>130</v>
      </c>
      <c r="H979">
        <v>4.5307692307692298</v>
      </c>
      <c r="I979">
        <v>1.8538461538461499</v>
      </c>
      <c r="K979">
        <f>G979/C979</f>
        <v>0.23636363636363636</v>
      </c>
      <c r="L979" s="1"/>
      <c r="M979">
        <f>H979/I979</f>
        <v>2.4439834024896312</v>
      </c>
      <c r="N979" s="2"/>
    </row>
    <row r="980" spans="1:14" x14ac:dyDescent="0.2">
      <c r="A980">
        <v>973</v>
      </c>
      <c r="B980" t="s">
        <v>17</v>
      </c>
      <c r="C980">
        <v>550</v>
      </c>
      <c r="D980">
        <v>10</v>
      </c>
      <c r="E980">
        <v>8</v>
      </c>
      <c r="F980">
        <v>800</v>
      </c>
      <c r="G980">
        <v>142</v>
      </c>
      <c r="H980">
        <v>4.7253521126760498</v>
      </c>
      <c r="I980">
        <v>1.8591549295774601</v>
      </c>
      <c r="K980">
        <f>G980/C980</f>
        <v>0.25818181818181818</v>
      </c>
      <c r="L980" s="1"/>
      <c r="M980">
        <f>H980/I980</f>
        <v>2.5416666666666696</v>
      </c>
      <c r="N980" s="2"/>
    </row>
    <row r="981" spans="1:14" x14ac:dyDescent="0.2">
      <c r="A981">
        <v>974</v>
      </c>
      <c r="B981" t="s">
        <v>17</v>
      </c>
      <c r="C981">
        <v>550</v>
      </c>
      <c r="D981">
        <v>10</v>
      </c>
      <c r="E981">
        <v>8</v>
      </c>
      <c r="F981">
        <v>800</v>
      </c>
      <c r="G981">
        <v>116</v>
      </c>
      <c r="H981">
        <v>4.88793103448275</v>
      </c>
      <c r="I981">
        <v>1.9568965517241299</v>
      </c>
      <c r="K981">
        <f>G981/C981</f>
        <v>0.21090909090909091</v>
      </c>
      <c r="L981" s="1"/>
      <c r="M981">
        <f>H981/I981</f>
        <v>2.4977973568281997</v>
      </c>
      <c r="N981" s="2"/>
    </row>
    <row r="982" spans="1:14" x14ac:dyDescent="0.2">
      <c r="A982">
        <v>975</v>
      </c>
      <c r="B982" t="s">
        <v>17</v>
      </c>
      <c r="C982">
        <v>550</v>
      </c>
      <c r="D982">
        <v>10</v>
      </c>
      <c r="E982">
        <v>8</v>
      </c>
      <c r="F982">
        <v>800</v>
      </c>
      <c r="G982">
        <v>150</v>
      </c>
      <c r="H982">
        <v>4.8</v>
      </c>
      <c r="I982">
        <v>1.84666666666666</v>
      </c>
      <c r="K982">
        <f>G982/C982</f>
        <v>0.27272727272727271</v>
      </c>
      <c r="L982" s="1"/>
      <c r="M982">
        <f>H982/I982</f>
        <v>2.5992779783393596</v>
      </c>
      <c r="N982" s="2"/>
    </row>
    <row r="983" spans="1:14" x14ac:dyDescent="0.2">
      <c r="A983">
        <v>976</v>
      </c>
      <c r="B983" t="s">
        <v>17</v>
      </c>
      <c r="C983">
        <v>550</v>
      </c>
      <c r="D983">
        <v>10</v>
      </c>
      <c r="E983">
        <v>8</v>
      </c>
      <c r="F983">
        <v>800</v>
      </c>
      <c r="G983">
        <v>141</v>
      </c>
      <c r="H983">
        <v>4.8936170212765902</v>
      </c>
      <c r="I983">
        <v>1.92198581560283</v>
      </c>
      <c r="K983">
        <f>G983/C983</f>
        <v>0.25636363636363635</v>
      </c>
      <c r="L983" s="1"/>
      <c r="M983">
        <f>H983/I983</f>
        <v>2.5461254612546189</v>
      </c>
      <c r="N983" s="2"/>
    </row>
    <row r="984" spans="1:14" x14ac:dyDescent="0.2">
      <c r="A984">
        <v>977</v>
      </c>
      <c r="B984" t="s">
        <v>17</v>
      </c>
      <c r="C984">
        <v>550</v>
      </c>
      <c r="D984">
        <v>10</v>
      </c>
      <c r="E984">
        <v>8</v>
      </c>
      <c r="F984">
        <v>800</v>
      </c>
      <c r="G984">
        <v>139</v>
      </c>
      <c r="H984">
        <v>4.6762589928057503</v>
      </c>
      <c r="I984">
        <v>1.86330935251798</v>
      </c>
      <c r="K984">
        <f>G984/C984</f>
        <v>0.25272727272727274</v>
      </c>
      <c r="L984" s="1"/>
      <c r="M984">
        <f>H984/I984</f>
        <v>2.5096525096525144</v>
      </c>
      <c r="N984" s="2"/>
    </row>
    <row r="985" spans="1:14" x14ac:dyDescent="0.2">
      <c r="A985">
        <v>978</v>
      </c>
      <c r="B985" t="s">
        <v>17</v>
      </c>
      <c r="C985">
        <v>550</v>
      </c>
      <c r="D985">
        <v>10</v>
      </c>
      <c r="E985">
        <v>8</v>
      </c>
      <c r="F985">
        <v>800</v>
      </c>
      <c r="G985">
        <v>135</v>
      </c>
      <c r="H985">
        <v>4.9185185185185096</v>
      </c>
      <c r="I985">
        <v>1.92592592592592</v>
      </c>
      <c r="K985">
        <f>G985/C985</f>
        <v>0.24545454545454545</v>
      </c>
      <c r="L985" s="1"/>
      <c r="M985">
        <f>H985/I985</f>
        <v>2.5538461538461572</v>
      </c>
      <c r="N985" s="2"/>
    </row>
    <row r="986" spans="1:14" x14ac:dyDescent="0.2">
      <c r="A986">
        <v>979</v>
      </c>
      <c r="B986" t="s">
        <v>17</v>
      </c>
      <c r="C986">
        <v>550</v>
      </c>
      <c r="D986">
        <v>10</v>
      </c>
      <c r="E986">
        <v>8</v>
      </c>
      <c r="F986">
        <v>800</v>
      </c>
      <c r="G986">
        <v>136</v>
      </c>
      <c r="H986">
        <v>4.6838235294117601</v>
      </c>
      <c r="I986">
        <v>1.8676470588235199</v>
      </c>
      <c r="K986">
        <f>G986/C986</f>
        <v>0.24727272727272728</v>
      </c>
      <c r="L986" s="1"/>
      <c r="M986">
        <f>H986/I986</f>
        <v>2.5078740157480417</v>
      </c>
      <c r="N986" s="2"/>
    </row>
    <row r="987" spans="1:14" x14ac:dyDescent="0.2">
      <c r="A987">
        <v>980</v>
      </c>
      <c r="B987" t="s">
        <v>17</v>
      </c>
      <c r="C987">
        <v>550</v>
      </c>
      <c r="D987">
        <v>10</v>
      </c>
      <c r="E987">
        <v>8</v>
      </c>
      <c r="F987">
        <v>800</v>
      </c>
      <c r="G987">
        <v>140</v>
      </c>
      <c r="H987">
        <v>5.1642857142857101</v>
      </c>
      <c r="I987">
        <v>1.79285714285714</v>
      </c>
      <c r="K987">
        <f>G987/C987</f>
        <v>0.25454545454545452</v>
      </c>
      <c r="L987" s="1"/>
      <c r="M987">
        <f>H987/I987</f>
        <v>2.8804780876494047</v>
      </c>
      <c r="N987" s="2"/>
    </row>
    <row r="988" spans="1:14" x14ac:dyDescent="0.2">
      <c r="A988">
        <v>981</v>
      </c>
      <c r="B988" t="s">
        <v>17</v>
      </c>
      <c r="C988">
        <v>550</v>
      </c>
      <c r="D988">
        <v>10</v>
      </c>
      <c r="E988">
        <v>9</v>
      </c>
      <c r="F988">
        <v>800</v>
      </c>
      <c r="G988">
        <v>138</v>
      </c>
      <c r="H988">
        <v>5.6811594202898501</v>
      </c>
      <c r="I988">
        <v>2.0724637681159401</v>
      </c>
      <c r="K988">
        <f>G988/C988</f>
        <v>0.25090909090909091</v>
      </c>
      <c r="L988" s="1">
        <f>SUM(K988:K997)/10</f>
        <v>0.24963636363636366</v>
      </c>
      <c r="M988">
        <f>H988/I988</f>
        <v>2.7412587412587412</v>
      </c>
      <c r="N988" s="2">
        <f>SUM(M988:M997)/10</f>
        <v>2.8247342260361679</v>
      </c>
    </row>
    <row r="989" spans="1:14" x14ac:dyDescent="0.2">
      <c r="A989">
        <v>982</v>
      </c>
      <c r="B989" t="s">
        <v>17</v>
      </c>
      <c r="C989">
        <v>550</v>
      </c>
      <c r="D989">
        <v>10</v>
      </c>
      <c r="E989">
        <v>9</v>
      </c>
      <c r="F989">
        <v>800</v>
      </c>
      <c r="G989">
        <v>145</v>
      </c>
      <c r="H989">
        <v>5.5793103448275803</v>
      </c>
      <c r="I989">
        <v>1.97241379310344</v>
      </c>
      <c r="K989">
        <f>G989/C989</f>
        <v>0.26363636363636361</v>
      </c>
      <c r="L989" s="1"/>
      <c r="M989">
        <f>H989/I989</f>
        <v>2.8286713286713376</v>
      </c>
      <c r="N989" s="2"/>
    </row>
    <row r="990" spans="1:14" x14ac:dyDescent="0.2">
      <c r="A990">
        <v>983</v>
      </c>
      <c r="B990" t="s">
        <v>17</v>
      </c>
      <c r="C990">
        <v>550</v>
      </c>
      <c r="D990">
        <v>10</v>
      </c>
      <c r="E990">
        <v>9</v>
      </c>
      <c r="F990">
        <v>800</v>
      </c>
      <c r="G990">
        <v>128</v>
      </c>
      <c r="H990">
        <v>5.25</v>
      </c>
      <c r="I990">
        <v>1.8671875</v>
      </c>
      <c r="K990">
        <f>G990/C990</f>
        <v>0.23272727272727273</v>
      </c>
      <c r="L990" s="1"/>
      <c r="M990">
        <f>H990/I990</f>
        <v>2.8117154811715479</v>
      </c>
      <c r="N990" s="2"/>
    </row>
    <row r="991" spans="1:14" x14ac:dyDescent="0.2">
      <c r="A991">
        <v>984</v>
      </c>
      <c r="B991" t="s">
        <v>17</v>
      </c>
      <c r="C991">
        <v>550</v>
      </c>
      <c r="D991">
        <v>10</v>
      </c>
      <c r="E991">
        <v>9</v>
      </c>
      <c r="F991">
        <v>800</v>
      </c>
      <c r="G991">
        <v>147</v>
      </c>
      <c r="H991">
        <v>5.6598639455782296</v>
      </c>
      <c r="I991">
        <v>1.8911564625850299</v>
      </c>
      <c r="K991">
        <f>G991/C991</f>
        <v>0.26727272727272727</v>
      </c>
      <c r="L991" s="1"/>
      <c r="M991">
        <f>H991/I991</f>
        <v>2.9928057553956893</v>
      </c>
      <c r="N991" s="2"/>
    </row>
    <row r="992" spans="1:14" x14ac:dyDescent="0.2">
      <c r="A992">
        <v>985</v>
      </c>
      <c r="B992" t="s">
        <v>17</v>
      </c>
      <c r="C992">
        <v>550</v>
      </c>
      <c r="D992">
        <v>10</v>
      </c>
      <c r="E992">
        <v>9</v>
      </c>
      <c r="F992">
        <v>800</v>
      </c>
      <c r="G992">
        <v>126</v>
      </c>
      <c r="H992">
        <v>5.1746031746031704</v>
      </c>
      <c r="I992">
        <v>2</v>
      </c>
      <c r="K992">
        <f>G992/C992</f>
        <v>0.2290909090909091</v>
      </c>
      <c r="L992" s="1"/>
      <c r="M992">
        <f>H992/I992</f>
        <v>2.5873015873015852</v>
      </c>
      <c r="N992" s="2"/>
    </row>
    <row r="993" spans="1:14" x14ac:dyDescent="0.2">
      <c r="A993">
        <v>986</v>
      </c>
      <c r="B993" t="s">
        <v>17</v>
      </c>
      <c r="C993">
        <v>550</v>
      </c>
      <c r="D993">
        <v>10</v>
      </c>
      <c r="E993">
        <v>9</v>
      </c>
      <c r="F993">
        <v>800</v>
      </c>
      <c r="G993">
        <v>143</v>
      </c>
      <c r="H993">
        <v>5.7412587412587399</v>
      </c>
      <c r="I993">
        <v>1.98601398601398</v>
      </c>
      <c r="K993">
        <f>G993/C993</f>
        <v>0.26</v>
      </c>
      <c r="L993" s="1"/>
      <c r="M993">
        <f>H993/I993</f>
        <v>2.890845070422543</v>
      </c>
      <c r="N993" s="2"/>
    </row>
    <row r="994" spans="1:14" x14ac:dyDescent="0.2">
      <c r="A994">
        <v>987</v>
      </c>
      <c r="B994" t="s">
        <v>17</v>
      </c>
      <c r="C994">
        <v>550</v>
      </c>
      <c r="D994">
        <v>10</v>
      </c>
      <c r="E994">
        <v>9</v>
      </c>
      <c r="F994">
        <v>800</v>
      </c>
      <c r="G994">
        <v>137</v>
      </c>
      <c r="H994">
        <v>5.3868613138686099</v>
      </c>
      <c r="I994">
        <v>1.8175182481751799</v>
      </c>
      <c r="K994">
        <f>G994/C994</f>
        <v>0.24909090909090909</v>
      </c>
      <c r="L994" s="1"/>
      <c r="M994">
        <f>H994/I994</f>
        <v>2.9638554216867492</v>
      </c>
      <c r="N994" s="2"/>
    </row>
    <row r="995" spans="1:14" x14ac:dyDescent="0.2">
      <c r="A995">
        <v>988</v>
      </c>
      <c r="B995" t="s">
        <v>17</v>
      </c>
      <c r="C995">
        <v>550</v>
      </c>
      <c r="D995">
        <v>10</v>
      </c>
      <c r="E995">
        <v>9</v>
      </c>
      <c r="F995">
        <v>800</v>
      </c>
      <c r="G995">
        <v>133</v>
      </c>
      <c r="H995">
        <v>5.0827067669172896</v>
      </c>
      <c r="I995">
        <v>2</v>
      </c>
      <c r="K995">
        <f>G995/C995</f>
        <v>0.24181818181818182</v>
      </c>
      <c r="L995" s="1"/>
      <c r="M995">
        <f>H995/I995</f>
        <v>2.5413533834586448</v>
      </c>
      <c r="N995" s="2"/>
    </row>
    <row r="996" spans="1:14" x14ac:dyDescent="0.2">
      <c r="A996">
        <v>989</v>
      </c>
      <c r="B996" t="s">
        <v>17</v>
      </c>
      <c r="C996">
        <v>550</v>
      </c>
      <c r="D996">
        <v>10</v>
      </c>
      <c r="E996">
        <v>9</v>
      </c>
      <c r="F996">
        <v>800</v>
      </c>
      <c r="G996">
        <v>142</v>
      </c>
      <c r="H996">
        <v>5.6901408450704203</v>
      </c>
      <c r="I996">
        <v>1.7676056338028101</v>
      </c>
      <c r="K996">
        <f>G996/C996</f>
        <v>0.25818181818181818</v>
      </c>
      <c r="L996" s="1"/>
      <c r="M996">
        <f>H996/I996</f>
        <v>3.2191235059761065</v>
      </c>
      <c r="N996" s="2"/>
    </row>
    <row r="997" spans="1:14" x14ac:dyDescent="0.2">
      <c r="A997">
        <v>990</v>
      </c>
      <c r="B997" t="s">
        <v>17</v>
      </c>
      <c r="C997">
        <v>550</v>
      </c>
      <c r="D997">
        <v>10</v>
      </c>
      <c r="E997">
        <v>9</v>
      </c>
      <c r="F997">
        <v>800</v>
      </c>
      <c r="G997">
        <v>134</v>
      </c>
      <c r="H997">
        <v>5.3208955223880601</v>
      </c>
      <c r="I997">
        <v>1.9925373134328299</v>
      </c>
      <c r="K997">
        <f>G997/C997</f>
        <v>0.24363636363636362</v>
      </c>
      <c r="L997" s="1"/>
      <c r="M997">
        <f>H997/I997</f>
        <v>2.6704119850187347</v>
      </c>
      <c r="N997" s="2"/>
    </row>
    <row r="998" spans="1:14" x14ac:dyDescent="0.2">
      <c r="A998">
        <v>991</v>
      </c>
      <c r="B998" t="s">
        <v>17</v>
      </c>
      <c r="C998">
        <v>550</v>
      </c>
      <c r="D998">
        <v>10</v>
      </c>
      <c r="E998">
        <v>10</v>
      </c>
      <c r="F998">
        <v>800</v>
      </c>
      <c r="G998">
        <v>156</v>
      </c>
      <c r="H998">
        <v>6.0448717948717903</v>
      </c>
      <c r="I998">
        <v>1.8653846153846101</v>
      </c>
      <c r="K998">
        <f>G998/C998</f>
        <v>0.28363636363636363</v>
      </c>
      <c r="L998" s="1">
        <f>SUM(K998:K1007)/10</f>
        <v>0.26309090909090915</v>
      </c>
      <c r="M998">
        <f>H998/I998</f>
        <v>3.2405498281787009</v>
      </c>
      <c r="N998" s="2">
        <f>SUM(M998:M1007)/10</f>
        <v>3.0887709248497037</v>
      </c>
    </row>
    <row r="999" spans="1:14" x14ac:dyDescent="0.2">
      <c r="A999">
        <v>992</v>
      </c>
      <c r="B999" t="s">
        <v>17</v>
      </c>
      <c r="C999">
        <v>550</v>
      </c>
      <c r="D999">
        <v>10</v>
      </c>
      <c r="E999">
        <v>10</v>
      </c>
      <c r="F999">
        <v>800</v>
      </c>
      <c r="G999">
        <v>138</v>
      </c>
      <c r="H999">
        <v>5.3043478260869499</v>
      </c>
      <c r="I999">
        <v>1.9057971014492701</v>
      </c>
      <c r="K999">
        <f>G999/C999</f>
        <v>0.25090909090909091</v>
      </c>
      <c r="L999" s="1"/>
      <c r="M999">
        <f>H999/I999</f>
        <v>2.7832699619771906</v>
      </c>
      <c r="N999" s="2"/>
    </row>
    <row r="1000" spans="1:14" x14ac:dyDescent="0.2">
      <c r="A1000">
        <v>993</v>
      </c>
      <c r="B1000" t="s">
        <v>17</v>
      </c>
      <c r="C1000">
        <v>550</v>
      </c>
      <c r="D1000">
        <v>10</v>
      </c>
      <c r="E1000">
        <v>10</v>
      </c>
      <c r="F1000">
        <v>800</v>
      </c>
      <c r="G1000">
        <v>160</v>
      </c>
      <c r="H1000">
        <v>5.8</v>
      </c>
      <c r="I1000">
        <v>1.8812500000000001</v>
      </c>
      <c r="K1000">
        <f>G1000/C1000</f>
        <v>0.29090909090909089</v>
      </c>
      <c r="L1000" s="1"/>
      <c r="M1000">
        <f>H1000/I1000</f>
        <v>3.0830564784053154</v>
      </c>
      <c r="N1000" s="2"/>
    </row>
    <row r="1001" spans="1:14" x14ac:dyDescent="0.2">
      <c r="A1001">
        <v>994</v>
      </c>
      <c r="B1001" t="s">
        <v>17</v>
      </c>
      <c r="C1001">
        <v>550</v>
      </c>
      <c r="D1001">
        <v>10</v>
      </c>
      <c r="E1001">
        <v>10</v>
      </c>
      <c r="F1001">
        <v>800</v>
      </c>
      <c r="G1001">
        <v>138</v>
      </c>
      <c r="H1001">
        <v>6.1956521739130404</v>
      </c>
      <c r="I1001">
        <v>1.98550724637681</v>
      </c>
      <c r="K1001">
        <f>G1001/C1001</f>
        <v>0.25090909090909091</v>
      </c>
      <c r="L1001" s="1"/>
      <c r="M1001">
        <f>H1001/I1001</f>
        <v>3.1204379562043805</v>
      </c>
      <c r="N1001" s="2"/>
    </row>
    <row r="1002" spans="1:14" x14ac:dyDescent="0.2">
      <c r="A1002">
        <v>995</v>
      </c>
      <c r="B1002" t="s">
        <v>17</v>
      </c>
      <c r="C1002">
        <v>550</v>
      </c>
      <c r="D1002">
        <v>10</v>
      </c>
      <c r="E1002">
        <v>10</v>
      </c>
      <c r="F1002">
        <v>800</v>
      </c>
      <c r="G1002">
        <v>150</v>
      </c>
      <c r="H1002">
        <v>5.8533333333333299</v>
      </c>
      <c r="I1002">
        <v>2.0133333333333301</v>
      </c>
      <c r="K1002">
        <f>G1002/C1002</f>
        <v>0.27272727272727271</v>
      </c>
      <c r="L1002" s="1"/>
      <c r="M1002">
        <f>H1002/I1002</f>
        <v>2.9072847682119236</v>
      </c>
      <c r="N1002" s="2"/>
    </row>
    <row r="1003" spans="1:14" x14ac:dyDescent="0.2">
      <c r="A1003">
        <v>996</v>
      </c>
      <c r="B1003" t="s">
        <v>17</v>
      </c>
      <c r="C1003">
        <v>550</v>
      </c>
      <c r="D1003">
        <v>10</v>
      </c>
      <c r="E1003">
        <v>10</v>
      </c>
      <c r="F1003">
        <v>800</v>
      </c>
      <c r="G1003">
        <v>136</v>
      </c>
      <c r="H1003">
        <v>6.0367647058823497</v>
      </c>
      <c r="I1003">
        <v>1.8088235294117601</v>
      </c>
      <c r="K1003">
        <f>G1003/C1003</f>
        <v>0.24727272727272728</v>
      </c>
      <c r="L1003" s="1"/>
      <c r="M1003">
        <f>H1003/I1003</f>
        <v>3.3373983739837465</v>
      </c>
      <c r="N1003" s="2"/>
    </row>
    <row r="1004" spans="1:14" x14ac:dyDescent="0.2">
      <c r="A1004">
        <v>997</v>
      </c>
      <c r="B1004" t="s">
        <v>17</v>
      </c>
      <c r="C1004">
        <v>550</v>
      </c>
      <c r="D1004">
        <v>10</v>
      </c>
      <c r="E1004">
        <v>10</v>
      </c>
      <c r="F1004">
        <v>800</v>
      </c>
      <c r="G1004">
        <v>156</v>
      </c>
      <c r="H1004">
        <v>6.1858974358974299</v>
      </c>
      <c r="I1004">
        <v>1.8397435897435801</v>
      </c>
      <c r="K1004">
        <f>G1004/C1004</f>
        <v>0.28363636363636363</v>
      </c>
      <c r="L1004" s="1"/>
      <c r="M1004">
        <f>H1004/I1004</f>
        <v>3.3623693379791084</v>
      </c>
      <c r="N1004" s="2"/>
    </row>
    <row r="1005" spans="1:14" x14ac:dyDescent="0.2">
      <c r="A1005">
        <v>998</v>
      </c>
      <c r="B1005" t="s">
        <v>17</v>
      </c>
      <c r="C1005">
        <v>550</v>
      </c>
      <c r="D1005">
        <v>10</v>
      </c>
      <c r="E1005">
        <v>10</v>
      </c>
      <c r="F1005">
        <v>800</v>
      </c>
      <c r="G1005">
        <v>133</v>
      </c>
      <c r="H1005">
        <v>5.9774436090225498</v>
      </c>
      <c r="I1005">
        <v>1.9398496240601499</v>
      </c>
      <c r="K1005">
        <f>G1005/C1005</f>
        <v>0.24181818181818182</v>
      </c>
      <c r="L1005" s="1"/>
      <c r="M1005">
        <f>H1005/I1005</f>
        <v>3.0813953488372068</v>
      </c>
      <c r="N1005" s="2"/>
    </row>
    <row r="1006" spans="1:14" x14ac:dyDescent="0.2">
      <c r="A1006">
        <v>999</v>
      </c>
      <c r="B1006" t="s">
        <v>17</v>
      </c>
      <c r="C1006">
        <v>550</v>
      </c>
      <c r="D1006">
        <v>10</v>
      </c>
      <c r="E1006">
        <v>10</v>
      </c>
      <c r="F1006">
        <v>800</v>
      </c>
      <c r="G1006">
        <v>161</v>
      </c>
      <c r="H1006">
        <v>5.9068322981366403</v>
      </c>
      <c r="I1006">
        <v>1.8819875776397501</v>
      </c>
      <c r="K1006">
        <f>G1006/C1006</f>
        <v>0.29272727272727272</v>
      </c>
      <c r="L1006" s="1"/>
      <c r="M1006">
        <f>H1006/I1006</f>
        <v>3.1386138613861378</v>
      </c>
      <c r="N1006" s="2"/>
    </row>
    <row r="1007" spans="1:14" x14ac:dyDescent="0.2">
      <c r="A1007">
        <v>1000</v>
      </c>
      <c r="B1007" t="s">
        <v>17</v>
      </c>
      <c r="C1007">
        <v>550</v>
      </c>
      <c r="D1007">
        <v>10</v>
      </c>
      <c r="E1007">
        <v>10</v>
      </c>
      <c r="F1007">
        <v>800</v>
      </c>
      <c r="G1007">
        <v>119</v>
      </c>
      <c r="H1007">
        <v>5.8571428571428497</v>
      </c>
      <c r="I1007">
        <v>2.0672268907563001</v>
      </c>
      <c r="K1007">
        <f>G1007/C1007</f>
        <v>0.21636363636363637</v>
      </c>
      <c r="L1007" s="1"/>
      <c r="M1007">
        <f>H1007/I1007</f>
        <v>2.833333333333333</v>
      </c>
      <c r="N1007" s="2"/>
    </row>
  </sheetData>
  <conditionalFormatting sqref="T31:AC40">
    <cfRule type="colorScale" priority="1">
      <colorScale>
        <cfvo type="min"/>
        <cfvo type="max"/>
        <color rgb="FFFFFF00"/>
        <color rgb="FFFF0000"/>
      </colorScale>
    </cfRule>
    <cfRule type="colorScale" priority="2">
      <colorScale>
        <cfvo type="min"/>
        <cfvo type="max"/>
        <color rgb="FFFFFF00"/>
        <color rgb="FFFF0000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Sugarscape 1 demo vision-meta-t</vt:lpstr>
      <vt:lpstr>Sugarscape 2 demo vision-meta-t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2022-02-17T14:02:38Z</dcterms:created>
  <dcterms:modified xsi:type="dcterms:W3CDTF">2022-02-22T00:26:58Z</dcterms:modified>
</cp:coreProperties>
</file>