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E:\Downloads\Guido\P2\data\固定面板回归\"/>
    </mc:Choice>
  </mc:AlternateContent>
  <xr:revisionPtr revIDLastSave="0" documentId="13_ncr:1_{1EA9EE8A-82F9-4FC5-A3FE-23214F13B171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1" r:id="rId1"/>
    <sheet name="main" sheetId="6" r:id="rId2"/>
    <sheet name="le2" sheetId="7" r:id="rId3"/>
    <sheet name="uni" sheetId="8" r:id="rId4"/>
    <sheet name="SDM" sheetId="9" r:id="rId5"/>
    <sheet name="SDM-W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<sst xmlns="http://schemas.openxmlformats.org/spreadsheetml/2006/main" count="285" uniqueCount="185">
  <si>
    <t>***</t>
  </si>
  <si>
    <t xml:space="preserve">                          PanelOLS Estimation Summary                           </t>
  </si>
  <si>
    <t>================================================================================</t>
  </si>
  <si>
    <t xml:space="preserve">Cov. Estimator:             Clustered                                           </t>
  </si>
  <si>
    <t>Entities:                         661   P-value                           0.0000</t>
  </si>
  <si>
    <t xml:space="preserve">Min Obs:                       1.0000                                           </t>
  </si>
  <si>
    <t xml:space="preserve">                                        P-value                           0.0000</t>
  </si>
  <si>
    <t xml:space="preserve">Avg Obs:                       463.86                                           </t>
  </si>
  <si>
    <t xml:space="preserve">Min Obs:                       282.00                                           </t>
  </si>
  <si>
    <t xml:space="preserve">Max Obs:                       630.00                                           </t>
  </si>
  <si>
    <t xml:space="preserve">                                                                                </t>
  </si>
  <si>
    <t>P-value: 0.0000</t>
  </si>
  <si>
    <t>Included effects: Entity, Time</t>
  </si>
  <si>
    <t xml:space="preserve">Avg Obs:                       54.000                                           </t>
  </si>
  <si>
    <t xml:space="preserve">Min Obs:                       4.0000                                           </t>
  </si>
  <si>
    <t xml:space="preserve">Max Obs:                       88.000                                           </t>
  </si>
  <si>
    <t>UNI</t>
    <phoneticPr fontId="2" type="noConversion"/>
  </si>
  <si>
    <t>Entities:                         646   P-value                           0.0000</t>
  </si>
  <si>
    <t xml:space="preserve">Avg Obs:                       409.86                                           </t>
  </si>
  <si>
    <t xml:space="preserve">Min Obs:                       278.00                                           </t>
  </si>
  <si>
    <t xml:space="preserve">Max Obs:                       544.00                                           </t>
  </si>
  <si>
    <t>Avg Obs:                       4.9123   Distribution:                  F(7,2573)</t>
  </si>
  <si>
    <t>Time periods:                       7   Distribution:                  F(7,2573)</t>
  </si>
  <si>
    <t xml:space="preserve">                                 Parameter Estimates                                 </t>
  </si>
  <si>
    <t>=====================================================================================</t>
  </si>
  <si>
    <t xml:space="preserve">                   Parameter  Std. Err.     T-stat    P-value    Lower CI    Upper CI</t>
  </si>
  <si>
    <t>-------------------------------------------------------------------------------------</t>
  </si>
  <si>
    <t>Distribution: F(666,2573)</t>
  </si>
  <si>
    <t>Entities:                          88   P-value                           0.0000</t>
  </si>
  <si>
    <t>Avg Obs:                       4.2955   Distribution:                   F(6,278)</t>
  </si>
  <si>
    <t>Time periods:                       7   Distribution:                   F(6,278)</t>
  </si>
  <si>
    <t>Distribution: F(93,278)</t>
  </si>
  <si>
    <t>NONUNI</t>
    <phoneticPr fontId="2" type="noConversion"/>
  </si>
  <si>
    <t>Avg Obs:                       4.4412   Distribution:                  F(6,2211)</t>
  </si>
  <si>
    <t>Time periods:                       7   Distribution:                  F(6,2211)</t>
  </si>
  <si>
    <t>Distribution: F(651,2211)</t>
  </si>
  <si>
    <t>year</t>
  </si>
  <si>
    <t>diversity_coef</t>
  </si>
  <si>
    <t>diversity_sig</t>
  </si>
  <si>
    <t>num_people_divide_coef</t>
  </si>
  <si>
    <t>num_people_divide_sig</t>
  </si>
  <si>
    <t>capital_coef</t>
  </si>
  <si>
    <t>capital_sig</t>
  </si>
  <si>
    <t>commune_coef</t>
  </si>
  <si>
    <t>commune_sig</t>
  </si>
  <si>
    <t>university_coef</t>
  </si>
  <si>
    <t>university_sig</t>
  </si>
  <si>
    <t>bishop_coef</t>
  </si>
  <si>
    <t>bishop_sig</t>
  </si>
  <si>
    <t>*</t>
  </si>
  <si>
    <t>W_diversity_coef</t>
  </si>
  <si>
    <t>W_diversity_sig</t>
  </si>
  <si>
    <t>W_num_people_divide_coef</t>
  </si>
  <si>
    <t>W_num_people_divide_sig</t>
  </si>
  <si>
    <t>W_capital_coef</t>
  </si>
  <si>
    <t>W_capital_sig</t>
  </si>
  <si>
    <t>W_commune_coef</t>
  </si>
  <si>
    <t>W_commune_sig</t>
  </si>
  <si>
    <t>W_university_coef</t>
  </si>
  <si>
    <t>W_university_sig</t>
  </si>
  <si>
    <t>W_bishop_coef</t>
  </si>
  <si>
    <t>W_bishop_sig</t>
  </si>
  <si>
    <t>W_log_pop_coef</t>
  </si>
  <si>
    <t>W_log_pop_sig</t>
  </si>
  <si>
    <t>Dep. Variable:                log_pop   R-squared:                        0.8669</t>
  </si>
  <si>
    <t>Estimator:                   PanelOLS   R-squared (Between):              0.9426</t>
  </si>
  <si>
    <t>Date:                Wed, Aug 06 2025   R-squared (Overall):              0.9078</t>
  </si>
  <si>
    <t xml:space="preserve">                                        F-statistic:                      2393.5</t>
  </si>
  <si>
    <t>Max Obs:                       7.0000   F-statistic (robust):             1574.9</t>
  </si>
  <si>
    <t>const                -0.0475     0.0507    -0.9367     0.3490     -0.1468      0.0519</t>
  </si>
  <si>
    <t>F-test for Poolability: 3.2961</t>
  </si>
  <si>
    <t>Dep. Variable:                log_pop   R-squared:                        0.6909</t>
  </si>
  <si>
    <t>Estimator:                   PanelOLS   R-squared (Between):              0.7716</t>
  </si>
  <si>
    <t>No. Observations:                3247   R-squared (Within):               0.6992</t>
  </si>
  <si>
    <t>Date:                Wed, Aug 06 2025   R-squared (Overall):              0.7410</t>
  </si>
  <si>
    <t>Time:                        17:56:08   Log-likelihood                   -1884.2</t>
  </si>
  <si>
    <t xml:space="preserve">                                        F-statistic:                      821.45</t>
  </si>
  <si>
    <t>Max Obs:                       7.0000   F-statistic (robust):             365.99</t>
  </si>
  <si>
    <t>const                 0.6653     0.1056     6.2999     0.0000      0.4582      0.8723</t>
  </si>
  <si>
    <t>F-test for Poolability: 3.9291</t>
  </si>
  <si>
    <t>Dep. Variable:                log_pop   R-squared:                        0.8684</t>
  </si>
  <si>
    <t>Estimator:                   PanelOLS   R-squared (Between):              0.9527</t>
  </si>
  <si>
    <t>No. Observations:                 378   R-squared (Within):               0.8381</t>
  </si>
  <si>
    <t>Date:                Wed, Aug 06 2025   R-squared (Overall):              0.9222</t>
  </si>
  <si>
    <t>Time:                        17:57:00   Log-likelihood                    19.339</t>
  </si>
  <si>
    <t xml:space="preserve">                                        F-statistic:                      305.73</t>
  </si>
  <si>
    <t>Max Obs:                       7.0000   F-statistic (robust):             233.50</t>
  </si>
  <si>
    <t>const                 0.2448     0.1925     1.2718     0.2045     -0.1341      0.6238</t>
  </si>
  <si>
    <t>F-test for Poolability: 1.8997</t>
  </si>
  <si>
    <t>Dep. Variable:                log_pop   R-squared:                        0.8661</t>
  </si>
  <si>
    <t>Estimator:                   PanelOLS   R-squared (Between):              0.9248</t>
  </si>
  <si>
    <t>No. Observations:                2869   R-squared (Within):               0.8616</t>
  </si>
  <si>
    <t>Date:                Wed, Aug 06 2025   R-squared (Overall):              0.8991</t>
  </si>
  <si>
    <t>Time:                        17:57:04   Log-likelihood                   -428.55</t>
  </si>
  <si>
    <t xml:space="preserve">                                        F-statistic:                      2383.8</t>
  </si>
  <si>
    <t>Max Obs:                       7.0000   F-statistic (robust):             1574.1</t>
  </si>
  <si>
    <t>const                -0.0515     0.0544    -0.9459     0.3443     -0.1583      0.0553</t>
  </si>
  <si>
    <t>F-test for Poolability: 3.3312</t>
  </si>
  <si>
    <t>No. Observations:                3247   R-squared (Within):               0.8587</t>
    <phoneticPr fontId="1" type="noConversion"/>
  </si>
  <si>
    <t>Observations</t>
  </si>
  <si>
    <t>People_per_capita</t>
    <phoneticPr fontId="2" type="noConversion"/>
  </si>
  <si>
    <t>Time:                        17:43:09   Log-likelihood                   -516.40</t>
    <phoneticPr fontId="1" type="noConversion"/>
  </si>
  <si>
    <t>Time FE</t>
  </si>
  <si>
    <t>Adjusted R^2</t>
    <phoneticPr fontId="2" type="noConversion"/>
  </si>
  <si>
    <t>Yes</t>
    <phoneticPr fontId="2" type="noConversion"/>
  </si>
  <si>
    <t>num_people_divide    -0.8845     0.0086    -102.79     0.0000     -0.9013     -0.8676</t>
    <phoneticPr fontId="1" type="noConversion"/>
  </si>
  <si>
    <t>diversity             0.7592     0.0115     66.298     0.0000      0.7367      0.7816</t>
    <phoneticPr fontId="1" type="noConversion"/>
  </si>
  <si>
    <t>capital               0.2032     0.0810     2.5103     0.0121      0.0445      0.3620</t>
    <phoneticPr fontId="1" type="noConversion"/>
  </si>
  <si>
    <t>university            0.1286     0.0538     2.3893     0.0170      0.0231      0.2341</t>
    <phoneticPr fontId="1" type="noConversion"/>
  </si>
  <si>
    <t>commune               0.1070     0.0327     3.2728     0.0011      0.0429      0.1711</t>
    <phoneticPr fontId="1" type="noConversion"/>
  </si>
  <si>
    <t>bishop               -0.0318     0.0725    -0.4392     0.6606     -0.1740      0.1103</t>
    <phoneticPr fontId="1" type="noConversion"/>
  </si>
  <si>
    <t>fup                   0.0119     0.0029     4.0596     0.0001      0.0062      0.0177</t>
    <phoneticPr fontId="1" type="noConversion"/>
  </si>
  <si>
    <t>(0.009)</t>
    <phoneticPr fontId="2" type="noConversion"/>
  </si>
  <si>
    <t>num_people_divide    -0.7114     0.0145    -49.222     0.0000     -0.7398     -0.6831</t>
    <phoneticPr fontId="2" type="noConversion"/>
  </si>
  <si>
    <t>(0.015)</t>
    <phoneticPr fontId="2" type="noConversion"/>
  </si>
  <si>
    <t>diversity_le2         0.9097     0.0314     28.936     0.0000      0.8481      0.9714</t>
    <phoneticPr fontId="2" type="noConversion"/>
  </si>
  <si>
    <t>capital               0.6173     0.1430     4.3180     0.0000      0.3370      0.8976</t>
    <phoneticPr fontId="2" type="noConversion"/>
  </si>
  <si>
    <t>university            0.1668     0.0799     2.0871     0.0370      0.0101      0.3236</t>
    <phoneticPr fontId="2" type="noConversion"/>
  </si>
  <si>
    <t>commune               0.1115     0.0468     2.3839     0.0172      0.0198      0.2031</t>
    <phoneticPr fontId="2" type="noConversion"/>
  </si>
  <si>
    <t>bishop               -0.1441     0.1314    -1.0967     0.2729     -0.4017      0.1135</t>
    <phoneticPr fontId="2" type="noConversion"/>
  </si>
  <si>
    <t>fup                   0.0170     0.0077     2.1904     0.0286      0.0018      0.0321</t>
    <phoneticPr fontId="2" type="noConversion"/>
  </si>
  <si>
    <t>num_people_divide    -0.9063     0.0277    -32.675     0.0000     -0.9609     -0.8517</t>
    <phoneticPr fontId="2" type="noConversion"/>
  </si>
  <si>
    <t>(0.028)</t>
    <phoneticPr fontId="2" type="noConversion"/>
  </si>
  <si>
    <t>num_people_divide    -0.8818     0.0093    -95.103     0.0000     -0.9000     -0.8636</t>
    <phoneticPr fontId="2" type="noConversion"/>
  </si>
  <si>
    <t>diversity             0.8416     0.0367     22.913     0.0000      0.7693      0.9140</t>
    <phoneticPr fontId="2" type="noConversion"/>
  </si>
  <si>
    <t>diversity             0.7533     0.0122     61.625     0.0000      0.7293      0.7773</t>
    <phoneticPr fontId="2" type="noConversion"/>
  </si>
  <si>
    <t>capital               0.1334     0.1040     1.2834     0.2004     -0.0712      0.3381</t>
    <phoneticPr fontId="2" type="noConversion"/>
  </si>
  <si>
    <t>capital               0.1921     0.1003     1.9154     0.0556     -0.0046      0.3888</t>
    <phoneticPr fontId="2" type="noConversion"/>
  </si>
  <si>
    <t>commune              -0.0192     0.0949    -0.2028     0.8394     -0.2060      0.1676</t>
    <phoneticPr fontId="2" type="noConversion"/>
  </si>
  <si>
    <t>commune               0.0893     0.0348     2.5693     0.0103      0.0212      0.1575</t>
    <phoneticPr fontId="2" type="noConversion"/>
  </si>
  <si>
    <t>bishop               -0.1457     0.1662    -0.8768     0.3814     -0.4729      0.1814</t>
    <phoneticPr fontId="2" type="noConversion"/>
  </si>
  <si>
    <t>bishop               -0.0281     0.0853    -0.3295     0.7418     -0.1955      0.1392</t>
    <phoneticPr fontId="2" type="noConversion"/>
  </si>
  <si>
    <t>fup                   0.0014     0.0137     0.1025     0.9185     -0.0256      0.0284</t>
    <phoneticPr fontId="2" type="noConversion"/>
  </si>
  <si>
    <t>fup                   0.0124     0.0031     3.9474     0.0001      0.0062      0.0186</t>
    <phoneticPr fontId="2" type="noConversion"/>
  </si>
  <si>
    <t>(0.012)</t>
    <phoneticPr fontId="2" type="noConversion"/>
  </si>
  <si>
    <t>(0.031)</t>
    <phoneticPr fontId="2" type="noConversion"/>
  </si>
  <si>
    <t>(0.037)</t>
    <phoneticPr fontId="2" type="noConversion"/>
  </si>
  <si>
    <t>(0.081)</t>
    <phoneticPr fontId="2" type="noConversion"/>
  </si>
  <si>
    <t>(0.143)</t>
    <phoneticPr fontId="2" type="noConversion"/>
  </si>
  <si>
    <t>(0.104)</t>
    <phoneticPr fontId="2" type="noConversion"/>
  </si>
  <si>
    <t>(0.100)</t>
    <phoneticPr fontId="2" type="noConversion"/>
  </si>
  <si>
    <t>(0.054)</t>
    <phoneticPr fontId="2" type="noConversion"/>
  </si>
  <si>
    <t>(0.080)</t>
    <phoneticPr fontId="2" type="noConversion"/>
  </si>
  <si>
    <t>(0.033)</t>
    <phoneticPr fontId="2" type="noConversion"/>
  </si>
  <si>
    <t>(0.047)</t>
    <phoneticPr fontId="2" type="noConversion"/>
  </si>
  <si>
    <t>(0.095)</t>
    <phoneticPr fontId="2" type="noConversion"/>
  </si>
  <si>
    <t>(0.035)</t>
    <phoneticPr fontId="2" type="noConversion"/>
  </si>
  <si>
    <t>(0.073)</t>
    <phoneticPr fontId="2" type="noConversion"/>
  </si>
  <si>
    <t>(0.131)</t>
    <phoneticPr fontId="2" type="noConversion"/>
  </si>
  <si>
    <t>(0.166)</t>
    <phoneticPr fontId="2" type="noConversion"/>
  </si>
  <si>
    <t>(0.085)</t>
    <phoneticPr fontId="2" type="noConversion"/>
  </si>
  <si>
    <t>(0.003)</t>
    <phoneticPr fontId="2" type="noConversion"/>
  </si>
  <si>
    <t>(0.008)</t>
    <phoneticPr fontId="2" type="noConversion"/>
  </si>
  <si>
    <t>(0.014)</t>
    <phoneticPr fontId="2" type="noConversion"/>
  </si>
  <si>
    <t>Commune</t>
    <phoneticPr fontId="2" type="noConversion"/>
  </si>
  <si>
    <t>University</t>
    <phoneticPr fontId="2" type="noConversion"/>
  </si>
  <si>
    <t>Capital</t>
    <phoneticPr fontId="2" type="noConversion"/>
  </si>
  <si>
    <t>Diversity</t>
    <phoneticPr fontId="2" type="noConversion"/>
  </si>
  <si>
    <t>Bishop</t>
    <phoneticPr fontId="2" type="noConversion"/>
  </si>
  <si>
    <t>FUP</t>
    <phoneticPr fontId="2" type="noConversion"/>
  </si>
  <si>
    <t>*p &lt; 0.1, **p &lt; 0.05, ***p &lt; 0.01</t>
    <phoneticPr fontId="2" type="noConversion"/>
  </si>
  <si>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）</t>
    </r>
    <phoneticPr fontId="2" type="noConversion"/>
  </si>
  <si>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）</t>
    </r>
  </si>
  <si>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）</t>
    </r>
  </si>
  <si>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4</t>
    </r>
    <r>
      <rPr>
        <sz val="12"/>
        <color theme="1"/>
        <rFont val="宋体"/>
        <family val="3"/>
        <charset val="134"/>
      </rPr>
      <t>）</t>
    </r>
  </si>
  <si>
    <r>
      <t>-0.885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</si>
  <si>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-0.711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</si>
  <si>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-0.906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</si>
  <si>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-0.882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</si>
  <si>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0.759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</si>
  <si>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0.910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</si>
  <si>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0.842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</si>
  <si>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0.753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</si>
  <si>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0.203</t>
    </r>
    <r>
      <rPr>
        <vertAlign val="superscript"/>
        <sz val="12"/>
        <color theme="1"/>
        <rFont val="Times New Roman"/>
        <family val="1"/>
      </rPr>
      <t>**</t>
    </r>
    <phoneticPr fontId="2" type="noConversion"/>
  </si>
  <si>
    <r>
      <t>0.617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</si>
  <si>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0.192</t>
    </r>
    <r>
      <rPr>
        <vertAlign val="superscript"/>
        <sz val="12"/>
        <color theme="1"/>
        <rFont val="Times New Roman"/>
        <family val="1"/>
      </rPr>
      <t>*</t>
    </r>
    <phoneticPr fontId="2" type="noConversion"/>
  </si>
  <si>
    <r>
      <t>0.129</t>
    </r>
    <r>
      <rPr>
        <vertAlign val="superscript"/>
        <sz val="12"/>
        <color theme="1"/>
        <rFont val="Times New Roman"/>
        <family val="1"/>
      </rPr>
      <t>**</t>
    </r>
    <phoneticPr fontId="2" type="noConversion"/>
  </si>
  <si>
    <r>
      <t xml:space="preserve"> 0.167</t>
    </r>
    <r>
      <rPr>
        <vertAlign val="superscript"/>
        <sz val="12"/>
        <color theme="1"/>
        <rFont val="Times New Roman"/>
        <family val="1"/>
      </rPr>
      <t>**</t>
    </r>
    <phoneticPr fontId="2" type="noConversion"/>
  </si>
  <si>
    <r>
      <t>0.107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</si>
  <si>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0.112</t>
    </r>
    <r>
      <rPr>
        <vertAlign val="superscript"/>
        <sz val="12"/>
        <color theme="1"/>
        <rFont val="Times New Roman"/>
        <family val="1"/>
      </rPr>
      <t>**</t>
    </r>
    <phoneticPr fontId="2" type="noConversion"/>
  </si>
  <si>
    <r>
      <t>0.089</t>
    </r>
    <r>
      <rPr>
        <vertAlign val="superscript"/>
        <sz val="12"/>
        <color theme="1"/>
        <rFont val="Times New Roman"/>
        <family val="1"/>
      </rPr>
      <t>**</t>
    </r>
    <phoneticPr fontId="2" type="noConversion"/>
  </si>
  <si>
    <r>
      <t>0.012</t>
    </r>
    <r>
      <rPr>
        <vertAlign val="superscript"/>
        <sz val="12"/>
        <color theme="1"/>
        <rFont val="Times New Roman"/>
        <family val="1"/>
      </rPr>
      <t>***</t>
    </r>
    <phoneticPr fontId="2" type="noConversion"/>
  </si>
  <si>
    <r>
      <t>0.017</t>
    </r>
    <r>
      <rPr>
        <vertAlign val="superscript"/>
        <sz val="12"/>
        <color theme="1"/>
        <rFont val="Times New Roman"/>
        <family val="1"/>
      </rPr>
      <t>**</t>
    </r>
    <phoneticPr fontId="2" type="noConversion"/>
  </si>
  <si>
    <t xml:space="preserve">City FE </t>
    <phoneticPr fontId="2" type="noConversion"/>
  </si>
  <si>
    <t>All models are estimated using panel fixed effects regressions. Dependent variable is Log(citypop). (3) is the university sample, (4) is the non-university sample.Standard errors are clustered at the city level and reported in parentheses.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</si>
</sst>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00_ "/>
  </numFmts>
  <fonts count="9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vertAlign val="superscript"/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0" quotePrefix="1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5" fillId="0" borderId="0" xfId="0" applyFont="1" applyAlignment="1">
      <alignment vertical="center" wrapText="1"/>
    </xf>
    <xf numFmtId="177" fontId="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'SDM-W'!$B$1</c:f>
              <c:strCache>
                <c:ptCount val="1"/>
                <c:pt idx="0">
                  <c:v>W_diversity_coef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'SDM-W'!$A$2:$A$8</c:f>
              <c:numCache>
                <c:formatCode>General</c:formatCode>
                <c:ptCount val="7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</c:numCache>
            </c:numRef>
          </c:cat>
          <c:val>
            <c:numRef>
              <c:f>'SDM-W'!$B$2:$B$8</c:f>
              <c:numCache>
                <c:formatCode>General</c:formatCode>
                <c:ptCount val="7"/>
                <c:pt idx="0">
                  <c:v>24.792037067488899</c:v>
                </c:pt>
                <c:pt idx="1">
                  <c:v>0.31315537488874501</c:v>
                </c:pt>
                <c:pt idx="2">
                  <c:v>0.472191058994822</c:v>
                </c:pt>
                <c:pt idx="3">
                  <c:v>-0.84029993720978502</c:v>
                </c:pt>
                <c:pt idx="4">
                  <c:v>3.3682739085601301</c:v>
                </c:pt>
                <c:pt idx="5">
                  <c:v>16.124714775311599</c:v>
                </c:pt>
                <c:pt idx="6">
                  <c:v>-3.1873232255342701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7-4F2C-BED0-93B8ADB9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768511"/>
        <c:axId val="2011778111"/>
      </c:lineChart>
      <c:catAx>
        <c:axId val="201176851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endParaRPr lang="zh-CN"/>
          </a:p>
        </c:txPr>
        <c:crossAx val="2011778111"/>
        <c:crosses val="autoZero"/>
        <c:auto val="1"/>
        <c:lblAlgn val="ctr"/>
        <c:lblOffset val="100"/>
        <c:noMultiLvlLbl val="0"/>
      </c:catAx>
      <c:valAx>
        <c:axId val="201177811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176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'SDM-W'!$D$1</c:f>
              <c:strCache>
                <c:ptCount val="1"/>
                <c:pt idx="0">
                  <c:v>W_num_people_divide_coef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'SDM-W'!$A$2:$A$8</c:f>
              <c:numCache>
                <c:formatCode>General</c:formatCode>
                <c:ptCount val="7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</c:numCache>
            </c:numRef>
          </c:cat>
          <c:val>
            <c:numRef>
              <c:f>'SDM-W'!$D$2:$D$8</c:f>
              <c:numCache>
                <c:formatCode>General</c:formatCode>
                <c:ptCount val="7"/>
                <c:pt idx="0">
                  <c:v>3.22066487647625</c:v>
                </c:pt>
                <c:pt idx="1">
                  <c:v>0.44227415471269299</c:v>
                </c:pt>
                <c:pt idx="2">
                  <c:v>0.58227609910326295</c:v>
                </c:pt>
                <c:pt idx="3">
                  <c:v>2.6671955694547198</c:v>
                </c:pt>
                <c:pt idx="4">
                  <c:v>-0.61787855218699705</c:v>
                </c:pt>
                <c:pt idx="5">
                  <c:v>-10.408107630985899</c:v>
                </c:pt>
                <c:pt idx="6">
                  <c:v>-2.0348957269004502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E-4B48-B976-E98C31D5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597887"/>
        <c:axId val="1110590207"/>
      </c:lineChart>
      <c:catAx>
        <c:axId val="11105978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0590207"/>
        <c:crosses val="autoZero"/>
        <c:auto val="1"/>
        <c:lblAlgn val="ctr"/>
        <c:lblOffset val="100"/>
        <c:noMultiLvlLbl val="0"/>
      </c:catAx>
      <c:valAx>
        <c:axId val="111059020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059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'SDM-W'!$B$12</c:f>
              <c:strCache>
                <c:ptCount val="1"/>
                <c:pt idx="0">
                  <c:v>W_log_pop_coef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'SDM-W'!$A$13:$A$19</c:f>
              <c:numCache>
                <c:formatCode>General</c:formatCode>
                <c:ptCount val="7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</c:numCache>
            </c:numRef>
          </c:cat>
          <c:val>
            <c:numRef>
              <c:f>'SDM-W'!$B$13:$B$19</c:f>
              <c:numCache>
                <c:formatCode>General</c:formatCode>
                <c:ptCount val="7"/>
                <c:pt idx="0">
                  <c:v>-7.46349499371689</c:v>
                </c:pt>
                <c:pt idx="1">
                  <c:v>0.61565049159111995</c:v>
                </c:pt>
                <c:pt idx="2">
                  <c:v>-0.51219560988817203</c:v>
                </c:pt>
                <c:pt idx="3">
                  <c:v>-0.76765255038847702</c:v>
                </c:pt>
                <c:pt idx="4">
                  <c:v>-1.91344435576424</c:v>
                </c:pt>
                <c:pt idx="5">
                  <c:v>-0.99821527431143198</c:v>
                </c:pt>
                <c:pt idx="6">
                  <c:v>0.49654358657575598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9-4745-90FC-37F3FE18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562367"/>
        <c:axId val="1110557087"/>
      </c:lineChart>
      <c:catAx>
        <c:axId val="111056236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0557087"/>
        <c:crosses val="autoZero"/>
        <c:auto val="1"/>
        <c:lblAlgn val="ctr"/>
        <c:lblOffset val="100"/>
        <c:noMultiLvlLbl val="0"/>
      </c:catAx>
      <c:valAx>
        <c:axId val="111055708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05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826293</xdr:colOff>
      <xdr:row>11</xdr:row>
      <xdr:rowOff>9524</xdr:rowOff>
    </xdr:from>
    <xdr:to>
      <xdr:col>9</xdr:col>
      <xdr:colOff>140493</xdr:colOff>
      <xdr:row>27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E2A84C-1146-8C42-9A6A-C071D6B5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</xdr:colOff>
      <xdr:row>5</xdr:row>
      <xdr:rowOff>14287</xdr:rowOff>
    </xdr:from>
    <xdr:to>
      <xdr:col>9</xdr:col>
      <xdr:colOff>273843</xdr:colOff>
      <xdr:row>21</xdr:row>
      <xdr:rowOff>14287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4FFEFF-67E3-EFDB-0C33-9B76DAE7B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83343</xdr:colOff>
      <xdr:row>8</xdr:row>
      <xdr:rowOff>14287</xdr:rowOff>
    </xdr:from>
    <xdr:to>
      <xdr:col>9</xdr:col>
      <xdr:colOff>273843</xdr:colOff>
      <xdr:row>24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2169B9-3F9E-8BDA-B8C3-B5D9A0DD4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8D13-F9A7-4AF2-95A8-27CF4D53F7B1}">
  <dimension ref="B1:F23"/>
  <sheetViews>
    <sheetView showGridLines="0" tabSelected="1" workbookViewId="0">
      <selection activeCell="H7" sqref="H7"/>
    </sheetView>
  </sheetViews>
  <sheetFormatPr defaultRowHeight="13.5" x14ac:dyDescent="0.3"/>
  <cols>
    <col min="2" max="2" width="18.33203125" customWidth="1"/>
    <col min="3" max="6" width="11.73046875" customWidth="1"/>
  </cols>
  <sheetData>
    <row r="1" spans="2:6" ht="13.9" thickBot="1" x14ac:dyDescent="0.35">
      <c r="B1" s="3"/>
      <c r="C1" s="3"/>
      <c r="D1" s="3"/>
      <c r="E1" s="3"/>
      <c r="F1" s="3"/>
    </row>
    <row r="2" spans="2:6" ht="18" customHeight="1" thickTop="1" thickBot="1" x14ac:dyDescent="0.35">
      <c r="B2" s="4"/>
      <c r="C2" s="4" t="s">
        <v>161</v>
      </c>
      <c r="D2" s="4" t="s">
        <v>162</v>
      </c>
      <c r="E2" s="4" t="s">
        <v>163</v>
      </c>
      <c r="F2" s="4" t="s">
        <v>164</v>
      </c>
    </row>
    <row r="3" spans="2:6" ht="18" customHeight="1" x14ac:dyDescent="0.3">
      <c r="B3" s="5" t="s">
        <v>100</v>
      </c>
      <c r="C3" s="6" t="s">
        <v>165</v>
      </c>
      <c r="D3" s="6" t="s">
        <v>166</v>
      </c>
      <c r="E3" s="6" t="s">
        <v>167</v>
      </c>
      <c r="F3" s="6" t="s">
        <v>168</v>
      </c>
    </row>
    <row r="4" spans="2:6" ht="18" customHeight="1" x14ac:dyDescent="0.3">
      <c r="B4" s="5"/>
      <c r="C4" s="5" t="s">
        <v>112</v>
      </c>
      <c r="D4" s="5" t="s">
        <v>114</v>
      </c>
      <c r="E4" s="5" t="s">
        <v>122</v>
      </c>
      <c r="F4" s="5" t="s">
        <v>112</v>
      </c>
    </row>
    <row r="5" spans="2:6" ht="18" customHeight="1" x14ac:dyDescent="0.3">
      <c r="B5" s="5" t="s">
        <v>157</v>
      </c>
      <c r="C5" s="6" t="s">
        <v>169</v>
      </c>
      <c r="D5" s="5" t="s">
        <v>170</v>
      </c>
      <c r="E5" s="5" t="s">
        <v>171</v>
      </c>
      <c r="F5" s="5" t="s">
        <v>172</v>
      </c>
    </row>
    <row r="6" spans="2:6" ht="18" customHeight="1" x14ac:dyDescent="0.3">
      <c r="B6" s="5"/>
      <c r="C6" s="7" t="s">
        <v>134</v>
      </c>
      <c r="D6" s="7" t="s">
        <v>135</v>
      </c>
      <c r="E6" s="7" t="s">
        <v>136</v>
      </c>
      <c r="F6" s="7" t="s">
        <v>134</v>
      </c>
    </row>
    <row r="7" spans="2:6" ht="18" customHeight="1" x14ac:dyDescent="0.3">
      <c r="B7" s="5" t="s">
        <v>156</v>
      </c>
      <c r="C7" s="5" t="s">
        <v>173</v>
      </c>
      <c r="D7" s="5" t="s">
        <v>174</v>
      </c>
      <c r="E7" s="5">
        <v>0.13300000000000001</v>
      </c>
      <c r="F7" s="5" t="s">
        <v>175</v>
      </c>
    </row>
    <row r="8" spans="2:6" ht="18" customHeight="1" x14ac:dyDescent="0.3">
      <c r="B8" s="5"/>
      <c r="C8" s="7" t="s">
        <v>137</v>
      </c>
      <c r="D8" s="7" t="s">
        <v>138</v>
      </c>
      <c r="E8" s="7" t="s">
        <v>139</v>
      </c>
      <c r="F8" s="7" t="s">
        <v>140</v>
      </c>
    </row>
    <row r="9" spans="2:6" ht="18" customHeight="1" x14ac:dyDescent="0.3">
      <c r="B9" s="5" t="s">
        <v>155</v>
      </c>
      <c r="C9" s="5" t="s">
        <v>176</v>
      </c>
      <c r="D9" s="5" t="s">
        <v>177</v>
      </c>
      <c r="E9" s="5"/>
      <c r="F9" s="5"/>
    </row>
    <row r="10" spans="2:6" ht="18" customHeight="1" x14ac:dyDescent="0.3">
      <c r="B10" s="5"/>
      <c r="C10" s="7" t="s">
        <v>141</v>
      </c>
      <c r="D10" s="7" t="s">
        <v>142</v>
      </c>
      <c r="E10" s="5"/>
      <c r="F10" s="5"/>
    </row>
    <row r="11" spans="2:6" ht="18" customHeight="1" x14ac:dyDescent="0.3">
      <c r="B11" s="5" t="s">
        <v>154</v>
      </c>
      <c r="C11" s="5" t="s">
        <v>178</v>
      </c>
      <c r="D11" s="5" t="s">
        <v>179</v>
      </c>
      <c r="E11" s="5">
        <v>-1.9E-2</v>
      </c>
      <c r="F11" s="5" t="s">
        <v>180</v>
      </c>
    </row>
    <row r="12" spans="2:6" ht="18" customHeight="1" x14ac:dyDescent="0.3">
      <c r="B12" s="5"/>
      <c r="C12" s="7" t="s">
        <v>143</v>
      </c>
      <c r="D12" s="7" t="s">
        <v>144</v>
      </c>
      <c r="E12" s="7" t="s">
        <v>145</v>
      </c>
      <c r="F12" s="7" t="s">
        <v>146</v>
      </c>
    </row>
    <row r="13" spans="2:6" ht="18" customHeight="1" x14ac:dyDescent="0.3">
      <c r="B13" s="5" t="s">
        <v>158</v>
      </c>
      <c r="C13" s="5">
        <v>-3.1800000000000002E-2</v>
      </c>
      <c r="D13" s="5">
        <v>-0.14399999999999999</v>
      </c>
      <c r="E13" s="5">
        <v>-0.14599999999999999</v>
      </c>
      <c r="F13" s="5">
        <v>-2.8000000000000001E-2</v>
      </c>
    </row>
    <row r="14" spans="2:6" ht="18" customHeight="1" x14ac:dyDescent="0.3">
      <c r="B14" s="5"/>
      <c r="C14" s="7" t="s">
        <v>147</v>
      </c>
      <c r="D14" s="7" t="s">
        <v>148</v>
      </c>
      <c r="E14" s="7" t="s">
        <v>149</v>
      </c>
      <c r="F14" s="7" t="s">
        <v>150</v>
      </c>
    </row>
    <row r="15" spans="2:6" ht="18" customHeight="1" x14ac:dyDescent="0.3">
      <c r="B15" s="5" t="s">
        <v>159</v>
      </c>
      <c r="C15" s="5" t="s">
        <v>181</v>
      </c>
      <c r="D15" s="5" t="s">
        <v>182</v>
      </c>
      <c r="E15" s="5">
        <v>1E-3</v>
      </c>
      <c r="F15" s="5" t="s">
        <v>181</v>
      </c>
    </row>
    <row r="16" spans="2:6" ht="18" customHeight="1" x14ac:dyDescent="0.3">
      <c r="B16" s="5"/>
      <c r="C16" s="7" t="s">
        <v>151</v>
      </c>
      <c r="D16" s="7" t="s">
        <v>152</v>
      </c>
      <c r="E16" s="7" t="s">
        <v>153</v>
      </c>
      <c r="F16" s="7" t="s">
        <v>151</v>
      </c>
    </row>
    <row r="17" spans="2:6" ht="18" customHeight="1" x14ac:dyDescent="0.3">
      <c r="B17" s="5" t="s">
        <v>99</v>
      </c>
      <c r="C17" s="8">
        <v>3247</v>
      </c>
      <c r="D17" s="8">
        <v>3247</v>
      </c>
      <c r="E17" s="8">
        <v>378</v>
      </c>
      <c r="F17" s="8">
        <v>2869</v>
      </c>
    </row>
    <row r="18" spans="2:6" ht="18" customHeight="1" x14ac:dyDescent="0.3">
      <c r="B18" s="5" t="s">
        <v>103</v>
      </c>
      <c r="C18" s="5">
        <v>0.86699999999999999</v>
      </c>
      <c r="D18" s="5">
        <v>0.69</v>
      </c>
      <c r="E18" s="5">
        <v>0.86799999999999999</v>
      </c>
      <c r="F18" s="5">
        <v>0.86599999999999999</v>
      </c>
    </row>
    <row r="19" spans="2:6" ht="18" customHeight="1" x14ac:dyDescent="0.3">
      <c r="B19" s="5" t="s">
        <v>183</v>
      </c>
      <c r="C19" s="5" t="s">
        <v>104</v>
      </c>
      <c r="D19" s="5" t="s">
        <v>104</v>
      </c>
      <c r="E19" s="5" t="s">
        <v>104</v>
      </c>
      <c r="F19" s="5" t="s">
        <v>104</v>
      </c>
    </row>
    <row r="20" spans="2:6" ht="18" customHeight="1" thickBot="1" x14ac:dyDescent="0.35">
      <c r="B20" s="9" t="s">
        <v>102</v>
      </c>
      <c r="C20" s="9" t="s">
        <v>104</v>
      </c>
      <c r="D20" s="9" t="s">
        <v>104</v>
      </c>
      <c r="E20" s="9" t="s">
        <v>104</v>
      </c>
      <c r="F20" s="9" t="s">
        <v>104</v>
      </c>
    </row>
    <row r="21" spans="2:6" ht="64.900000000000006" customHeight="1" thickTop="1" x14ac:dyDescent="0.3">
      <c r="B21" s="11" t="s">
        <v>184</v>
      </c>
      <c r="C21" s="11"/>
      <c r="D21" s="11"/>
      <c r="E21" s="11"/>
      <c r="F21" s="11"/>
    </row>
    <row r="22" spans="2:6" ht="15.4" x14ac:dyDescent="0.3">
      <c r="B22" s="12" t="s">
        <v>160</v>
      </c>
      <c r="C22" s="12"/>
      <c r="D22" s="12"/>
      <c r="E22" s="12"/>
      <c r="F22" s="12"/>
    </row>
    <row r="23" spans="2:6" ht="15.75" x14ac:dyDescent="0.3">
      <c r="B23" s="10"/>
      <c r="C23" s="10"/>
      <c r="D23" s="10"/>
      <c r="E23" s="10"/>
      <c r="F23" s="10"/>
    </row>
  </sheetData>
  <mergeCells count="2">
    <mergeCell ref="B21:F21"/>
    <mergeCell ref="B22:F22"/>
  </mergeCells>
  <phoneticPr fontId="2" type="noConversion"/>
  <pageMargins left="0.7" right="0.7" top="0.75" bottom="0.75" header="0.3" footer="0.3"/>
  <ignoredErrors>
    <ignoredError sqref="C2 D2:F2 C4 D4 E4:F4 C6:F6 C8:F8 C10:D10 C12:F12 C14:F14 C16:F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4C77-58AC-4405-B36E-7FF42073A01F}">
  <dimension ref="A1:A38"/>
  <sheetViews>
    <sheetView topLeftCell="A13" workbookViewId="0">
      <selection activeCell="A31" sqref="A31:XFD31"/>
    </sheetView>
  </sheetViews>
  <sheetFormatPr defaultRowHeight="13.5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64</v>
      </c>
    </row>
    <row r="4" spans="1:1" x14ac:dyDescent="0.3">
      <c r="A4" t="s">
        <v>65</v>
      </c>
    </row>
    <row r="5" spans="1:1" x14ac:dyDescent="0.3">
      <c r="A5" s="1" t="s">
        <v>98</v>
      </c>
    </row>
    <row r="6" spans="1:1" x14ac:dyDescent="0.3">
      <c r="A6" t="s">
        <v>66</v>
      </c>
    </row>
    <row r="7" spans="1:1" x14ac:dyDescent="0.3">
      <c r="A7" s="1" t="s">
        <v>101</v>
      </c>
    </row>
    <row r="8" spans="1:1" x14ac:dyDescent="0.3">
      <c r="A8" t="s">
        <v>3</v>
      </c>
    </row>
    <row r="9" spans="1:1" x14ac:dyDescent="0.3">
      <c r="A9" t="s">
        <v>67</v>
      </c>
    </row>
    <row r="10" spans="1:1" x14ac:dyDescent="0.3">
      <c r="A10" t="s">
        <v>4</v>
      </c>
    </row>
    <row r="11" spans="1:1" x14ac:dyDescent="0.3">
      <c r="A11" t="s">
        <v>21</v>
      </c>
    </row>
    <row r="12" spans="1:1" x14ac:dyDescent="0.3">
      <c r="A12" t="s">
        <v>5</v>
      </c>
    </row>
    <row r="13" spans="1:1" x14ac:dyDescent="0.3">
      <c r="A13" t="s">
        <v>68</v>
      </c>
    </row>
    <row r="14" spans="1:1" x14ac:dyDescent="0.3">
      <c r="A14" t="s">
        <v>6</v>
      </c>
    </row>
    <row r="15" spans="1:1" x14ac:dyDescent="0.3">
      <c r="A15" t="s">
        <v>22</v>
      </c>
    </row>
    <row r="16" spans="1: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69</v>
      </c>
    </row>
    <row r="25" spans="1:1" x14ac:dyDescent="0.3">
      <c r="A25" s="1" t="s">
        <v>105</v>
      </c>
    </row>
    <row r="26" spans="1:1" x14ac:dyDescent="0.3">
      <c r="A26" s="1" t="s">
        <v>106</v>
      </c>
    </row>
    <row r="27" spans="1:1" x14ac:dyDescent="0.3">
      <c r="A27" s="1" t="s">
        <v>107</v>
      </c>
    </row>
    <row r="28" spans="1:1" x14ac:dyDescent="0.3">
      <c r="A28" s="1" t="s">
        <v>108</v>
      </c>
    </row>
    <row r="29" spans="1:1" x14ac:dyDescent="0.3">
      <c r="A29" s="1" t="s">
        <v>109</v>
      </c>
    </row>
    <row r="30" spans="1:1" x14ac:dyDescent="0.3">
      <c r="A30" s="1" t="s">
        <v>110</v>
      </c>
    </row>
    <row r="31" spans="1:1" x14ac:dyDescent="0.3">
      <c r="A31" s="1" t="s">
        <v>111</v>
      </c>
    </row>
    <row r="32" spans="1:1" x14ac:dyDescent="0.3">
      <c r="A32" t="s">
        <v>24</v>
      </c>
    </row>
    <row r="34" spans="1:1" x14ac:dyDescent="0.3">
      <c r="A34" t="s">
        <v>70</v>
      </c>
    </row>
    <row r="35" spans="1:1" x14ac:dyDescent="0.3">
      <c r="A35" t="s">
        <v>11</v>
      </c>
    </row>
    <row r="36" spans="1:1" x14ac:dyDescent="0.3">
      <c r="A36" t="s">
        <v>27</v>
      </c>
    </row>
    <row r="38" spans="1:1" x14ac:dyDescent="0.3">
      <c r="A38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3A3A-1444-4A74-98FE-0BCEA9E641B6}">
  <dimension ref="A1:A38"/>
  <sheetViews>
    <sheetView workbookViewId="0">
      <selection activeCell="A28" sqref="A28:XFD28"/>
    </sheetView>
  </sheetViews>
  <sheetFormatPr defaultRowHeight="13.5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71</v>
      </c>
    </row>
    <row r="4" spans="1:1" x14ac:dyDescent="0.3">
      <c r="A4" t="s">
        <v>72</v>
      </c>
    </row>
    <row r="5" spans="1:1" x14ac:dyDescent="0.3">
      <c r="A5" t="s">
        <v>73</v>
      </c>
    </row>
    <row r="6" spans="1:1" x14ac:dyDescent="0.3">
      <c r="A6" t="s">
        <v>74</v>
      </c>
    </row>
    <row r="7" spans="1:1" x14ac:dyDescent="0.3">
      <c r="A7" t="s">
        <v>75</v>
      </c>
    </row>
    <row r="8" spans="1:1" x14ac:dyDescent="0.3">
      <c r="A8" t="s">
        <v>3</v>
      </c>
    </row>
    <row r="9" spans="1:1" x14ac:dyDescent="0.3">
      <c r="A9" t="s">
        <v>76</v>
      </c>
    </row>
    <row r="10" spans="1:1" x14ac:dyDescent="0.3">
      <c r="A10" t="s">
        <v>4</v>
      </c>
    </row>
    <row r="11" spans="1:1" x14ac:dyDescent="0.3">
      <c r="A11" t="s">
        <v>21</v>
      </c>
    </row>
    <row r="12" spans="1:1" x14ac:dyDescent="0.3">
      <c r="A12" t="s">
        <v>5</v>
      </c>
    </row>
    <row r="13" spans="1:1" x14ac:dyDescent="0.3">
      <c r="A13" t="s">
        <v>77</v>
      </c>
    </row>
    <row r="14" spans="1:1" x14ac:dyDescent="0.3">
      <c r="A14" t="s">
        <v>6</v>
      </c>
    </row>
    <row r="15" spans="1:1" x14ac:dyDescent="0.3">
      <c r="A15" t="s">
        <v>22</v>
      </c>
    </row>
    <row r="16" spans="1: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78</v>
      </c>
    </row>
    <row r="25" spans="1:1" x14ac:dyDescent="0.3">
      <c r="A25" s="1" t="s">
        <v>113</v>
      </c>
    </row>
    <row r="26" spans="1:1" x14ac:dyDescent="0.3">
      <c r="A26" s="1" t="s">
        <v>115</v>
      </c>
    </row>
    <row r="27" spans="1:1" x14ac:dyDescent="0.3">
      <c r="A27" s="1" t="s">
        <v>116</v>
      </c>
    </row>
    <row r="28" spans="1:1" x14ac:dyDescent="0.3">
      <c r="A28" s="1" t="s">
        <v>117</v>
      </c>
    </row>
    <row r="29" spans="1:1" x14ac:dyDescent="0.3">
      <c r="A29" s="1" t="s">
        <v>118</v>
      </c>
    </row>
    <row r="30" spans="1:1" x14ac:dyDescent="0.3">
      <c r="A30" s="1" t="s">
        <v>119</v>
      </c>
    </row>
    <row r="31" spans="1:1" x14ac:dyDescent="0.3">
      <c r="A31" s="1" t="s">
        <v>120</v>
      </c>
    </row>
    <row r="32" spans="1:1" x14ac:dyDescent="0.3">
      <c r="A32" t="s">
        <v>24</v>
      </c>
    </row>
    <row r="34" spans="1:1" x14ac:dyDescent="0.3">
      <c r="A34" t="s">
        <v>79</v>
      </c>
    </row>
    <row r="35" spans="1:1" x14ac:dyDescent="0.3">
      <c r="A35" t="s">
        <v>11</v>
      </c>
    </row>
    <row r="36" spans="1:1" x14ac:dyDescent="0.3">
      <c r="A36" t="s">
        <v>27</v>
      </c>
    </row>
    <row r="38" spans="1:1" x14ac:dyDescent="0.3">
      <c r="A38" t="s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DD27-40CB-4E4E-A921-0EE12E2BF81F}">
  <dimension ref="A1:A78"/>
  <sheetViews>
    <sheetView topLeftCell="A34" workbookViewId="0">
      <selection activeCell="A71" sqref="A71:XFD71"/>
    </sheetView>
  </sheetViews>
  <sheetFormatPr defaultRowHeight="13.5" x14ac:dyDescent="0.3"/>
  <sheetData>
    <row r="1" spans="1:1" x14ac:dyDescent="0.3">
      <c r="A1" s="1" t="s">
        <v>16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80</v>
      </c>
    </row>
    <row r="5" spans="1:1" x14ac:dyDescent="0.3">
      <c r="A5" t="s">
        <v>81</v>
      </c>
    </row>
    <row r="6" spans="1:1" x14ac:dyDescent="0.3">
      <c r="A6" t="s">
        <v>82</v>
      </c>
    </row>
    <row r="7" spans="1:1" x14ac:dyDescent="0.3">
      <c r="A7" t="s">
        <v>83</v>
      </c>
    </row>
    <row r="8" spans="1:1" x14ac:dyDescent="0.3">
      <c r="A8" t="s">
        <v>84</v>
      </c>
    </row>
    <row r="9" spans="1:1" x14ac:dyDescent="0.3">
      <c r="A9" t="s">
        <v>3</v>
      </c>
    </row>
    <row r="10" spans="1:1" x14ac:dyDescent="0.3">
      <c r="A10" t="s">
        <v>85</v>
      </c>
    </row>
    <row r="11" spans="1:1" x14ac:dyDescent="0.3">
      <c r="A11" t="s">
        <v>28</v>
      </c>
    </row>
    <row r="12" spans="1:1" x14ac:dyDescent="0.3">
      <c r="A12" t="s">
        <v>29</v>
      </c>
    </row>
    <row r="13" spans="1:1" x14ac:dyDescent="0.3">
      <c r="A13" t="s">
        <v>5</v>
      </c>
    </row>
    <row r="14" spans="1:1" x14ac:dyDescent="0.3">
      <c r="A14" t="s">
        <v>86</v>
      </c>
    </row>
    <row r="15" spans="1:1" x14ac:dyDescent="0.3">
      <c r="A15" t="s">
        <v>6</v>
      </c>
    </row>
    <row r="16" spans="1:1" x14ac:dyDescent="0.3">
      <c r="A16" t="s">
        <v>30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10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87</v>
      </c>
    </row>
    <row r="26" spans="1:1" x14ac:dyDescent="0.3">
      <c r="A26" s="1" t="s">
        <v>121</v>
      </c>
    </row>
    <row r="27" spans="1:1" x14ac:dyDescent="0.3">
      <c r="A27" s="1" t="s">
        <v>124</v>
      </c>
    </row>
    <row r="28" spans="1:1" x14ac:dyDescent="0.3">
      <c r="A28" s="1" t="s">
        <v>126</v>
      </c>
    </row>
    <row r="29" spans="1:1" x14ac:dyDescent="0.3">
      <c r="A29" s="1" t="s">
        <v>128</v>
      </c>
    </row>
    <row r="30" spans="1:1" x14ac:dyDescent="0.3">
      <c r="A30" s="1" t="s">
        <v>130</v>
      </c>
    </row>
    <row r="31" spans="1:1" x14ac:dyDescent="0.3">
      <c r="A31" s="1" t="s">
        <v>132</v>
      </c>
    </row>
    <row r="32" spans="1:1" x14ac:dyDescent="0.3">
      <c r="A32" t="s">
        <v>24</v>
      </c>
    </row>
    <row r="34" spans="1:1" x14ac:dyDescent="0.3">
      <c r="A34" t="s">
        <v>88</v>
      </c>
    </row>
    <row r="35" spans="1:1" x14ac:dyDescent="0.3">
      <c r="A35" t="s">
        <v>11</v>
      </c>
    </row>
    <row r="36" spans="1:1" x14ac:dyDescent="0.3">
      <c r="A36" t="s">
        <v>31</v>
      </c>
    </row>
    <row r="38" spans="1:1" x14ac:dyDescent="0.3">
      <c r="A38" t="s">
        <v>12</v>
      </c>
    </row>
    <row r="41" spans="1:1" x14ac:dyDescent="0.3">
      <c r="A41" s="1" t="s">
        <v>32</v>
      </c>
    </row>
    <row r="42" spans="1:1" x14ac:dyDescent="0.3">
      <c r="A42" t="s">
        <v>1</v>
      </c>
    </row>
    <row r="43" spans="1:1" x14ac:dyDescent="0.3">
      <c r="A43" t="s">
        <v>2</v>
      </c>
    </row>
    <row r="44" spans="1:1" x14ac:dyDescent="0.3">
      <c r="A44" t="s">
        <v>89</v>
      </c>
    </row>
    <row r="45" spans="1:1" x14ac:dyDescent="0.3">
      <c r="A45" t="s">
        <v>90</v>
      </c>
    </row>
    <row r="46" spans="1:1" x14ac:dyDescent="0.3">
      <c r="A46" t="s">
        <v>91</v>
      </c>
    </row>
    <row r="47" spans="1:1" x14ac:dyDescent="0.3">
      <c r="A47" t="s">
        <v>92</v>
      </c>
    </row>
    <row r="48" spans="1:1" x14ac:dyDescent="0.3">
      <c r="A48" t="s">
        <v>93</v>
      </c>
    </row>
    <row r="49" spans="1:1" x14ac:dyDescent="0.3">
      <c r="A49" t="s">
        <v>3</v>
      </c>
    </row>
    <row r="50" spans="1:1" x14ac:dyDescent="0.3">
      <c r="A50" t="s">
        <v>94</v>
      </c>
    </row>
    <row r="51" spans="1:1" x14ac:dyDescent="0.3">
      <c r="A51" t="s">
        <v>17</v>
      </c>
    </row>
    <row r="52" spans="1:1" x14ac:dyDescent="0.3">
      <c r="A52" t="s">
        <v>33</v>
      </c>
    </row>
    <row r="53" spans="1:1" x14ac:dyDescent="0.3">
      <c r="A53" t="s">
        <v>5</v>
      </c>
    </row>
    <row r="54" spans="1:1" x14ac:dyDescent="0.3">
      <c r="A54" t="s">
        <v>95</v>
      </c>
    </row>
    <row r="55" spans="1:1" x14ac:dyDescent="0.3">
      <c r="A55" t="s">
        <v>6</v>
      </c>
    </row>
    <row r="56" spans="1:1" x14ac:dyDescent="0.3">
      <c r="A56" t="s">
        <v>34</v>
      </c>
    </row>
    <row r="57" spans="1:1" x14ac:dyDescent="0.3">
      <c r="A57" t="s">
        <v>18</v>
      </c>
    </row>
    <row r="58" spans="1:1" x14ac:dyDescent="0.3">
      <c r="A58" t="s">
        <v>19</v>
      </c>
    </row>
    <row r="59" spans="1:1" x14ac:dyDescent="0.3">
      <c r="A59" t="s">
        <v>20</v>
      </c>
    </row>
    <row r="60" spans="1:1" x14ac:dyDescent="0.3">
      <c r="A60" t="s">
        <v>10</v>
      </c>
    </row>
    <row r="61" spans="1:1" x14ac:dyDescent="0.3">
      <c r="A61" t="s">
        <v>23</v>
      </c>
    </row>
    <row r="62" spans="1:1" x14ac:dyDescent="0.3">
      <c r="A62" t="s">
        <v>24</v>
      </c>
    </row>
    <row r="63" spans="1:1" x14ac:dyDescent="0.3">
      <c r="A63" t="s">
        <v>25</v>
      </c>
    </row>
    <row r="64" spans="1:1" x14ac:dyDescent="0.3">
      <c r="A64" t="s">
        <v>26</v>
      </c>
    </row>
    <row r="65" spans="1:1" x14ac:dyDescent="0.3">
      <c r="A65" t="s">
        <v>96</v>
      </c>
    </row>
    <row r="66" spans="1:1" x14ac:dyDescent="0.3">
      <c r="A66" s="1" t="s">
        <v>123</v>
      </c>
    </row>
    <row r="67" spans="1:1" x14ac:dyDescent="0.3">
      <c r="A67" s="1" t="s">
        <v>125</v>
      </c>
    </row>
    <row r="68" spans="1:1" x14ac:dyDescent="0.3">
      <c r="A68" s="1" t="s">
        <v>127</v>
      </c>
    </row>
    <row r="69" spans="1:1" x14ac:dyDescent="0.3">
      <c r="A69" s="1" t="s">
        <v>129</v>
      </c>
    </row>
    <row r="70" spans="1:1" x14ac:dyDescent="0.3">
      <c r="A70" s="1" t="s">
        <v>131</v>
      </c>
    </row>
    <row r="71" spans="1:1" x14ac:dyDescent="0.3">
      <c r="A71" s="1" t="s">
        <v>133</v>
      </c>
    </row>
    <row r="72" spans="1:1" x14ac:dyDescent="0.3">
      <c r="A72" t="s">
        <v>24</v>
      </c>
    </row>
    <row r="74" spans="1:1" x14ac:dyDescent="0.3">
      <c r="A74" t="s">
        <v>97</v>
      </c>
    </row>
    <row r="75" spans="1:1" x14ac:dyDescent="0.3">
      <c r="A75" t="s">
        <v>11</v>
      </c>
    </row>
    <row r="76" spans="1:1" x14ac:dyDescent="0.3">
      <c r="A76" t="s">
        <v>35</v>
      </c>
    </row>
    <row r="78" spans="1:1" x14ac:dyDescent="0.3">
      <c r="A78" t="s">
        <v>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E4FD-0FFB-4274-A8C6-1B3F6B0AC4E2}">
  <dimension ref="A1:M8"/>
  <sheetViews>
    <sheetView workbookViewId="0">
      <selection sqref="A1:M8"/>
    </sheetView>
  </sheetViews>
  <sheetFormatPr defaultRowHeight="13.5" x14ac:dyDescent="0.3"/>
  <cols>
    <col min="1" max="13" width="12.9296875" customWidth="1"/>
  </cols>
  <sheetData>
    <row r="1" spans="1:13" x14ac:dyDescent="0.3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</row>
    <row r="2" spans="1:13" x14ac:dyDescent="0.3">
      <c r="A2" s="2">
        <v>1200</v>
      </c>
      <c r="B2" s="2">
        <v>-9.5540287407667801</v>
      </c>
      <c r="C2" s="2"/>
      <c r="D2" s="2">
        <v>2.5197864014497902</v>
      </c>
      <c r="E2" s="2"/>
      <c r="F2" s="2">
        <v>1.6163506993950101</v>
      </c>
      <c r="G2" s="2"/>
      <c r="H2" s="2">
        <v>-3.6266993448018598</v>
      </c>
      <c r="I2" s="2" t="s">
        <v>0</v>
      </c>
      <c r="J2" s="2">
        <v>-1.0098755805550701</v>
      </c>
      <c r="K2" s="2"/>
      <c r="L2" s="2">
        <v>-2.5990288825482599</v>
      </c>
      <c r="M2" s="2" t="s">
        <v>0</v>
      </c>
    </row>
    <row r="3" spans="1:13" x14ac:dyDescent="0.3">
      <c r="A3" s="2">
        <v>1300</v>
      </c>
      <c r="B3" s="2">
        <v>-1.3546779023800199</v>
      </c>
      <c r="C3" s="2" t="s">
        <v>0</v>
      </c>
      <c r="D3" s="2">
        <v>-0.18548249658233801</v>
      </c>
      <c r="E3" s="2"/>
      <c r="F3" s="2">
        <v>5.0586345297939997E-2</v>
      </c>
      <c r="G3" s="2"/>
      <c r="H3" s="2">
        <v>2.82775794749739</v>
      </c>
      <c r="I3" s="2" t="s">
        <v>0</v>
      </c>
      <c r="J3" s="2">
        <v>-0.27711021602743302</v>
      </c>
      <c r="K3" s="2" t="s">
        <v>0</v>
      </c>
      <c r="L3" s="2">
        <v>1.2830003464116599</v>
      </c>
      <c r="M3" s="2" t="s">
        <v>0</v>
      </c>
    </row>
    <row r="4" spans="1:13" x14ac:dyDescent="0.3">
      <c r="A4" s="2">
        <v>1400</v>
      </c>
      <c r="B4" s="2">
        <v>0.29897163923856201</v>
      </c>
      <c r="C4" s="2"/>
      <c r="D4" s="2">
        <v>-3.3428137533704501E-2</v>
      </c>
      <c r="E4" s="2"/>
      <c r="F4" s="2">
        <v>0.54336045186551096</v>
      </c>
      <c r="G4" s="2" t="s">
        <v>0</v>
      </c>
      <c r="H4" s="2">
        <v>0.85237569006144298</v>
      </c>
      <c r="I4" s="2" t="s">
        <v>0</v>
      </c>
      <c r="J4" s="2">
        <v>-0.23100501533081899</v>
      </c>
      <c r="K4" s="2" t="s">
        <v>0</v>
      </c>
      <c r="L4" s="2">
        <v>0.52486818750320996</v>
      </c>
      <c r="M4" s="2" t="s">
        <v>0</v>
      </c>
    </row>
    <row r="5" spans="1:13" x14ac:dyDescent="0.3">
      <c r="A5" s="2">
        <v>1500</v>
      </c>
      <c r="B5" s="2">
        <v>-6.2085279352124703</v>
      </c>
      <c r="C5" s="2" t="s">
        <v>0</v>
      </c>
      <c r="D5" s="2">
        <v>-8.9950758696807007</v>
      </c>
      <c r="E5" s="2" t="s">
        <v>0</v>
      </c>
      <c r="F5" s="2">
        <v>6.4198444335157303</v>
      </c>
      <c r="G5" s="2" t="s">
        <v>0</v>
      </c>
      <c r="H5" s="2">
        <v>8.2881288634658006</v>
      </c>
      <c r="I5" s="2" t="s">
        <v>0</v>
      </c>
      <c r="J5" s="2">
        <v>-0.66630562622985601</v>
      </c>
      <c r="K5" s="2" t="s">
        <v>0</v>
      </c>
      <c r="L5" s="2">
        <v>-9.7035266753939506</v>
      </c>
      <c r="M5" s="2" t="s">
        <v>0</v>
      </c>
    </row>
    <row r="6" spans="1:13" x14ac:dyDescent="0.3">
      <c r="A6" s="2">
        <v>1600</v>
      </c>
      <c r="B6" s="2">
        <v>-6.0389463655795099</v>
      </c>
      <c r="C6" s="2" t="s">
        <v>0</v>
      </c>
      <c r="D6" s="2">
        <v>4.6584910696729596</v>
      </c>
      <c r="E6" s="2" t="s">
        <v>0</v>
      </c>
      <c r="F6" s="2">
        <v>2.2224935529954601</v>
      </c>
      <c r="G6" s="2" t="s">
        <v>0</v>
      </c>
      <c r="H6" s="2">
        <v>-72.141665316149002</v>
      </c>
      <c r="I6" s="2"/>
      <c r="J6" s="2">
        <v>-0.30445836148919803</v>
      </c>
      <c r="K6" s="2"/>
      <c r="L6" s="2">
        <v>2.6875295672442201</v>
      </c>
      <c r="M6" s="2"/>
    </row>
    <row r="7" spans="1:13" x14ac:dyDescent="0.3">
      <c r="A7" s="2">
        <v>1700</v>
      </c>
      <c r="B7" s="2">
        <v>15.9137550573389</v>
      </c>
      <c r="C7" s="2" t="s">
        <v>0</v>
      </c>
      <c r="D7" s="2">
        <v>2.7815515203069201</v>
      </c>
      <c r="E7" s="2"/>
      <c r="F7" s="2">
        <v>-2.2855788554858898</v>
      </c>
      <c r="G7" s="2" t="s">
        <v>0</v>
      </c>
      <c r="H7" s="2">
        <v>-8.8990691105673605</v>
      </c>
      <c r="I7" s="2" t="s">
        <v>0</v>
      </c>
      <c r="J7" s="2">
        <v>-2.2486161639041699E-2</v>
      </c>
      <c r="K7" s="2" t="s">
        <v>0</v>
      </c>
      <c r="L7" s="2">
        <v>0.391099239419259</v>
      </c>
      <c r="M7" s="2"/>
    </row>
    <row r="8" spans="1:13" x14ac:dyDescent="0.3">
      <c r="A8" s="2">
        <v>1800</v>
      </c>
      <c r="B8" s="2">
        <v>5.8423508837346496</v>
      </c>
      <c r="C8" s="2" t="s">
        <v>0</v>
      </c>
      <c r="D8" s="2">
        <v>0.84034678508578897</v>
      </c>
      <c r="E8" s="2"/>
      <c r="F8" s="2">
        <v>2.3407457882918399</v>
      </c>
      <c r="G8" s="2"/>
      <c r="H8" s="2">
        <v>-64.631556626831895</v>
      </c>
      <c r="I8" s="2" t="s">
        <v>0</v>
      </c>
      <c r="J8" s="2">
        <v>-0.13544305848457899</v>
      </c>
      <c r="K8" s="2"/>
      <c r="L8" s="2">
        <v>-1.6231293444650901</v>
      </c>
      <c r="M8" s="2" t="s">
        <v>49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2651-1033-449F-B12B-DFBBD1FBA156}">
  <dimension ref="A1:M19"/>
  <sheetViews>
    <sheetView topLeftCell="A4" workbookViewId="0">
      <selection activeCell="C16" sqref="C16"/>
    </sheetView>
  </sheetViews>
  <sheetFormatPr defaultRowHeight="13.5" x14ac:dyDescent="0.3"/>
  <cols>
    <col min="1" max="13" width="12.265625" customWidth="1"/>
  </cols>
  <sheetData>
    <row r="1" spans="1:13" x14ac:dyDescent="0.3">
      <c r="A1" s="2" t="s">
        <v>36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</row>
    <row r="2" spans="1:13" x14ac:dyDescent="0.3">
      <c r="A2" s="2">
        <v>1200</v>
      </c>
      <c r="B2" s="2">
        <v>24.792037067488899</v>
      </c>
      <c r="C2" s="2" t="s">
        <v>0</v>
      </c>
      <c r="D2" s="2">
        <v>3.22066487647625</v>
      </c>
      <c r="E2" s="2" t="s">
        <v>0</v>
      </c>
      <c r="F2" s="2">
        <v>4.0975478637561702</v>
      </c>
      <c r="G2" s="2"/>
      <c r="H2" s="2">
        <v>3.4544938078470202</v>
      </c>
      <c r="I2" s="2" t="s">
        <v>0</v>
      </c>
      <c r="J2" s="2">
        <v>1.01396991531409</v>
      </c>
      <c r="K2" s="2"/>
      <c r="L2" s="2">
        <v>-0.43960817932408203</v>
      </c>
      <c r="M2" s="2"/>
    </row>
    <row r="3" spans="1:13" x14ac:dyDescent="0.3">
      <c r="A3" s="2">
        <v>1300</v>
      </c>
      <c r="B3" s="2">
        <v>0.31315537488874501</v>
      </c>
      <c r="C3" s="2"/>
      <c r="D3" s="2">
        <v>0.44227415471269299</v>
      </c>
      <c r="E3" s="2"/>
      <c r="F3" s="2">
        <v>0.71074951869594905</v>
      </c>
      <c r="G3" s="2"/>
      <c r="H3" s="2">
        <v>0.13621930701853799</v>
      </c>
      <c r="I3" s="2"/>
      <c r="J3" s="2">
        <v>9.6545391689635995E-2</v>
      </c>
      <c r="K3" s="2"/>
      <c r="L3" s="2">
        <v>-0.48790084075253898</v>
      </c>
      <c r="M3" s="2"/>
    </row>
    <row r="4" spans="1:13" x14ac:dyDescent="0.3">
      <c r="A4" s="2">
        <v>1400</v>
      </c>
      <c r="B4" s="2">
        <v>0.472191058994822</v>
      </c>
      <c r="C4" s="2" t="s">
        <v>0</v>
      </c>
      <c r="D4" s="2">
        <v>0.58227609910326295</v>
      </c>
      <c r="E4" s="2" t="s">
        <v>0</v>
      </c>
      <c r="F4" s="2">
        <v>-1.51944192159791E-2</v>
      </c>
      <c r="G4" s="2"/>
      <c r="H4" s="2">
        <v>-2.3391514819103101</v>
      </c>
      <c r="I4" s="2"/>
      <c r="J4" s="2">
        <v>-1.30174555025974E-2</v>
      </c>
      <c r="K4" s="2"/>
      <c r="L4" s="2">
        <v>-0.33216427619184902</v>
      </c>
      <c r="M4" s="2"/>
    </row>
    <row r="5" spans="1:13" x14ac:dyDescent="0.3">
      <c r="A5" s="2">
        <v>1500</v>
      </c>
      <c r="B5" s="2">
        <v>-0.84029993720978502</v>
      </c>
      <c r="C5" s="2"/>
      <c r="D5" s="2">
        <v>2.6671955694547198</v>
      </c>
      <c r="E5" s="2"/>
      <c r="F5" s="2">
        <v>-5.23223871888373</v>
      </c>
      <c r="G5" s="2"/>
      <c r="H5" s="2">
        <v>33.049063571150299</v>
      </c>
      <c r="I5" s="2"/>
      <c r="J5" s="2">
        <v>1.43508954015736</v>
      </c>
      <c r="K5" s="2"/>
      <c r="L5" s="2">
        <v>8.5587199361990791</v>
      </c>
      <c r="M5" s="2"/>
    </row>
    <row r="6" spans="1:13" x14ac:dyDescent="0.3">
      <c r="A6" s="2">
        <v>1600</v>
      </c>
      <c r="B6" s="2">
        <v>3.3682739085601301</v>
      </c>
      <c r="C6" s="2" t="s">
        <v>0</v>
      </c>
      <c r="D6" s="2">
        <v>-0.61787855218699705</v>
      </c>
      <c r="E6" s="2" t="s">
        <v>0</v>
      </c>
      <c r="F6" s="2">
        <v>2.8191624318306499</v>
      </c>
      <c r="G6" s="2" t="s">
        <v>0</v>
      </c>
      <c r="H6" s="2">
        <v>-1.47281617285833</v>
      </c>
      <c r="I6" s="2"/>
      <c r="J6" s="2">
        <v>-0.47428834076516402</v>
      </c>
      <c r="K6" s="2" t="s">
        <v>0</v>
      </c>
      <c r="L6" s="2">
        <v>-0.79247270950957005</v>
      </c>
      <c r="M6" s="2"/>
    </row>
    <row r="7" spans="1:13" x14ac:dyDescent="0.3">
      <c r="A7" s="2">
        <v>1700</v>
      </c>
      <c r="B7" s="2">
        <v>16.124714775311599</v>
      </c>
      <c r="C7" s="2" t="s">
        <v>0</v>
      </c>
      <c r="D7" s="2">
        <v>-10.408107630985899</v>
      </c>
      <c r="E7" s="2"/>
      <c r="F7" s="2">
        <v>2.32131433724452</v>
      </c>
      <c r="G7" s="2" t="s">
        <v>0</v>
      </c>
      <c r="H7" s="2">
        <v>-42.435256526038899</v>
      </c>
      <c r="I7" s="2" t="s">
        <v>0</v>
      </c>
      <c r="J7" s="2">
        <v>2.3798952302983001E-2</v>
      </c>
      <c r="K7" s="2"/>
      <c r="L7" s="2">
        <v>-13.8478437301544</v>
      </c>
      <c r="M7" s="2"/>
    </row>
    <row r="8" spans="1:13" x14ac:dyDescent="0.3">
      <c r="A8" s="2">
        <v>1800</v>
      </c>
      <c r="B8" s="2">
        <v>-3.1873232255342701</v>
      </c>
      <c r="C8" s="2" t="s">
        <v>49</v>
      </c>
      <c r="D8" s="2">
        <v>-2.0348957269004502</v>
      </c>
      <c r="E8" s="2"/>
      <c r="F8" s="2">
        <v>-0.84526464220281605</v>
      </c>
      <c r="G8" s="2" t="s">
        <v>0</v>
      </c>
      <c r="H8" s="2">
        <v>4.7998110872053097</v>
      </c>
      <c r="I8" s="2"/>
      <c r="J8" s="2">
        <v>-1.6260532253027801E-2</v>
      </c>
      <c r="K8" s="2"/>
      <c r="L8" s="2">
        <v>-1.4803051619637</v>
      </c>
      <c r="M8" s="2"/>
    </row>
    <row r="12" spans="1:13" x14ac:dyDescent="0.3">
      <c r="A12" t="s">
        <v>36</v>
      </c>
      <c r="B12" s="2" t="s">
        <v>62</v>
      </c>
      <c r="C12" s="2" t="s">
        <v>63</v>
      </c>
    </row>
    <row r="13" spans="1:13" x14ac:dyDescent="0.3">
      <c r="A13">
        <v>1200</v>
      </c>
      <c r="B13" s="2">
        <v>-7.46349499371689</v>
      </c>
      <c r="C13" s="2" t="s">
        <v>0</v>
      </c>
    </row>
    <row r="14" spans="1:13" x14ac:dyDescent="0.3">
      <c r="A14">
        <v>1300</v>
      </c>
      <c r="B14" s="2">
        <v>0.61565049159111995</v>
      </c>
      <c r="C14" s="2"/>
    </row>
    <row r="15" spans="1:13" x14ac:dyDescent="0.3">
      <c r="A15">
        <v>1400</v>
      </c>
      <c r="B15" s="2">
        <v>-0.51219560988817203</v>
      </c>
      <c r="C15" s="2"/>
    </row>
    <row r="16" spans="1:13" x14ac:dyDescent="0.3">
      <c r="A16">
        <v>1500</v>
      </c>
      <c r="B16" s="2">
        <v>-0.76765255038847702</v>
      </c>
      <c r="C16" s="2"/>
    </row>
    <row r="17" spans="1:3" x14ac:dyDescent="0.3">
      <c r="A17">
        <v>1600</v>
      </c>
      <c r="B17" s="2">
        <v>-1.91344435576424</v>
      </c>
      <c r="C17" s="2" t="s">
        <v>0</v>
      </c>
    </row>
    <row r="18" spans="1:3" x14ac:dyDescent="0.3">
      <c r="A18">
        <v>1700</v>
      </c>
      <c r="B18" s="2">
        <v>-0.99821527431143198</v>
      </c>
      <c r="C18" s="2"/>
    </row>
    <row r="19" spans="1:3" x14ac:dyDescent="0.3">
      <c r="A19">
        <v>1800</v>
      </c>
      <c r="B19" s="2">
        <v>0.49654358657575598</v>
      </c>
      <c r="C19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main</vt:lpstr>
      <vt:lpstr>le2</vt:lpstr>
      <vt:lpstr>uni</vt:lpstr>
      <vt:lpstr>SDM</vt:lpstr>
      <vt:lpstr>SDM-W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 馨悦</cp:lastModifiedBy>
  <dcterms:created xsi:type="dcterms:W3CDTF">2025-07-30T18:53:10Z</dcterms:created>
  <dcterms:modified xsi:type="dcterms:W3CDTF">2025-08-21T02:43:26Z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B288EB2CDF0F41A093ABCADB37E85640_13</vt:lpwstr>
  </property>
  <property fmtid="{D5CDD505-2E9C-101B-9397-08002B2CF9AE}" pid="3" name="KSOProductBuildVer">
    <vt:lpwstr>2052-12.1.0.21915</vt:lpwstr>
  </property>
</Properties>
</file>