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645" windowWidth="14805" windowHeight="7470" tabRatio="939" activeTab="9"/>
  </bookViews>
  <sheets>
    <sheet name="CBGS" sheetId="5" r:id="rId1"/>
    <sheet name="CCCC" sheetId="6" r:id="rId2"/>
    <sheet name="CHHC" sheetId="7" r:id="rId3"/>
    <sheet name="CMHS" sheetId="8" r:id="rId4"/>
    <sheet name="HPSC" sheetId="9" r:id="rId5"/>
    <sheet name="HVSC" sheetId="10" r:id="rId6"/>
    <sheet name="NBLC" sheetId="12" r:id="rId7"/>
    <sheet name="NNBS" sheetId="13" r:id="rId8"/>
    <sheet name="PPHS" sheetId="14" r:id="rId9"/>
    <sheet name="PRPC" sheetId="15" r:id="rId10"/>
    <sheet name="REHS" sheetId="16" r:id="rId11"/>
    <sheet name="SHLC" sheetId="18" r:id="rId12"/>
  </sheets>
  <calcPr calcId="145621" iterate="1"/>
</workbook>
</file>

<file path=xl/calcChain.xml><?xml version="1.0" encoding="utf-8"?>
<calcChain xmlns="http://schemas.openxmlformats.org/spreadsheetml/2006/main">
  <c r="B29" i="15" l="1"/>
  <c r="B30" i="15" s="1"/>
  <c r="B28" i="15"/>
  <c r="B27" i="15"/>
  <c r="B25" i="15"/>
  <c r="B26" i="15" s="1"/>
  <c r="B24" i="15"/>
  <c r="B23" i="15"/>
  <c r="B22" i="15"/>
  <c r="B21" i="15"/>
  <c r="B20" i="15"/>
  <c r="B19" i="15"/>
  <c r="B18" i="15"/>
  <c r="B17" i="15"/>
  <c r="B16" i="15"/>
  <c r="A16" i="15"/>
  <c r="A17" i="15" s="1"/>
  <c r="A18" i="15" s="1"/>
  <c r="B15" i="15"/>
  <c r="C3" i="6"/>
  <c r="C2" i="6"/>
  <c r="A20" i="15" l="1"/>
  <c r="A19" i="15"/>
  <c r="A25" i="8"/>
  <c r="B25" i="8"/>
  <c r="B26" i="8"/>
  <c r="B23" i="8"/>
  <c r="B24" i="8" s="1"/>
  <c r="B22" i="8"/>
  <c r="B21" i="8"/>
  <c r="B19" i="8"/>
  <c r="B20" i="8" s="1"/>
  <c r="B18" i="8"/>
  <c r="B17" i="8"/>
  <c r="B16" i="8"/>
  <c r="A16" i="8"/>
  <c r="A17" i="8" s="1"/>
  <c r="A18" i="8" s="1"/>
  <c r="B15" i="8"/>
  <c r="A22" i="15" l="1"/>
  <c r="A21" i="15"/>
  <c r="A20" i="8"/>
  <c r="A19" i="8"/>
  <c r="A24" i="15" l="1"/>
  <c r="A23" i="15"/>
  <c r="A22" i="8"/>
  <c r="A21" i="8"/>
  <c r="A26" i="15" l="1"/>
  <c r="A25" i="15"/>
  <c r="A24" i="8"/>
  <c r="A23" i="8"/>
  <c r="B26" i="7"/>
  <c r="B25" i="7"/>
  <c r="A26" i="7"/>
  <c r="A28" i="15" l="1"/>
  <c r="A27" i="15"/>
  <c r="A25" i="9"/>
  <c r="A24" i="9"/>
  <c r="A22" i="9"/>
  <c r="B26" i="9"/>
  <c r="B25" i="9"/>
  <c r="A30" i="15" l="1"/>
  <c r="A31" i="15" s="1"/>
  <c r="A29" i="15"/>
  <c r="B19" i="12"/>
  <c r="B20" i="12"/>
  <c r="B24" i="9" l="1"/>
  <c r="B23" i="9"/>
  <c r="B26" i="12" l="1"/>
  <c r="B26" i="16" l="1"/>
  <c r="A18" i="5" l="1"/>
  <c r="A16" i="5"/>
  <c r="A17" i="5" s="1"/>
  <c r="B25" i="5" l="1"/>
  <c r="B24" i="5"/>
  <c r="B23" i="5"/>
  <c r="B22" i="5"/>
  <c r="B21" i="5"/>
  <c r="B20" i="5"/>
  <c r="B19" i="5"/>
  <c r="B18" i="5"/>
  <c r="B17" i="5"/>
  <c r="B16" i="5"/>
  <c r="B15" i="5"/>
  <c r="A19" i="5" l="1"/>
  <c r="A20" i="5"/>
  <c r="A21" i="5" l="1"/>
  <c r="A22" i="5"/>
  <c r="A23" i="5" l="1"/>
  <c r="A24" i="5"/>
  <c r="A25" i="5" l="1"/>
  <c r="B25" i="16" l="1"/>
  <c r="A24" i="13" l="1"/>
  <c r="A25" i="13"/>
  <c r="B24" i="18" l="1"/>
  <c r="B23" i="18"/>
  <c r="B22" i="18"/>
  <c r="B21" i="18"/>
  <c r="B20" i="18"/>
  <c r="B19" i="18"/>
  <c r="B18" i="18"/>
  <c r="B17" i="18"/>
  <c r="B16" i="18"/>
  <c r="A16" i="18"/>
  <c r="A17" i="18" s="1"/>
  <c r="A18" i="18" s="1"/>
  <c r="B15" i="18"/>
  <c r="A16" i="16"/>
  <c r="A17" i="16" s="1"/>
  <c r="A18" i="16" s="1"/>
  <c r="B24" i="16"/>
  <c r="B23" i="16"/>
  <c r="B22" i="16"/>
  <c r="B21" i="16"/>
  <c r="B20" i="16"/>
  <c r="B19" i="16"/>
  <c r="B18" i="16"/>
  <c r="B17" i="16"/>
  <c r="B16" i="16"/>
  <c r="B15" i="16"/>
  <c r="A19" i="18" l="1"/>
  <c r="A20" i="18"/>
  <c r="A20" i="16"/>
  <c r="A19" i="16"/>
  <c r="A27" i="14"/>
  <c r="B27" i="14"/>
  <c r="B26" i="14"/>
  <c r="B25" i="14"/>
  <c r="A26" i="14"/>
  <c r="A25" i="14"/>
  <c r="A24" i="14"/>
  <c r="A22" i="14"/>
  <c r="A20" i="14"/>
  <c r="A18" i="14"/>
  <c r="A16" i="14"/>
  <c r="B18" i="14"/>
  <c r="B17" i="14"/>
  <c r="B24" i="14"/>
  <c r="B23" i="14"/>
  <c r="B22" i="14"/>
  <c r="B21" i="14"/>
  <c r="B20" i="14"/>
  <c r="B19" i="14"/>
  <c r="B16" i="14"/>
  <c r="A17" i="14"/>
  <c r="B15" i="14"/>
  <c r="B25" i="13"/>
  <c r="B24" i="13"/>
  <c r="B23" i="13"/>
  <c r="B22" i="13"/>
  <c r="B21" i="13"/>
  <c r="B20" i="13"/>
  <c r="B19" i="13"/>
  <c r="A20" i="12"/>
  <c r="A21" i="12" s="1"/>
  <c r="A19" i="12"/>
  <c r="A18" i="12"/>
  <c r="A16" i="12"/>
  <c r="B18" i="13"/>
  <c r="B17" i="13"/>
  <c r="B16" i="13"/>
  <c r="A16" i="13"/>
  <c r="A17" i="13" s="1"/>
  <c r="A18" i="13" s="1"/>
  <c r="A20" i="13" s="1"/>
  <c r="A22" i="13" s="1"/>
  <c r="B15" i="13"/>
  <c r="B24" i="12"/>
  <c r="B23" i="12"/>
  <c r="B22" i="12"/>
  <c r="B21" i="12"/>
  <c r="B18" i="12"/>
  <c r="B17" i="12"/>
  <c r="B16" i="12"/>
  <c r="A17" i="12"/>
  <c r="B15" i="12"/>
  <c r="B26" i="13" l="1"/>
  <c r="A22" i="12"/>
  <c r="A23" i="12" s="1"/>
  <c r="A21" i="18"/>
  <c r="A22" i="18"/>
  <c r="A23" i="18" s="1"/>
  <c r="A21" i="16"/>
  <c r="A22" i="16"/>
  <c r="A24" i="16" s="1"/>
  <c r="A25" i="16" s="1"/>
  <c r="A19" i="14"/>
  <c r="A19" i="13"/>
  <c r="A20" i="10"/>
  <c r="A18" i="10"/>
  <c r="B23" i="10"/>
  <c r="B22" i="10"/>
  <c r="B21" i="10"/>
  <c r="B20" i="10"/>
  <c r="B19" i="10"/>
  <c r="B18" i="10"/>
  <c r="B17" i="10"/>
  <c r="B16" i="10"/>
  <c r="A16" i="10"/>
  <c r="A17" i="10" s="1"/>
  <c r="B15" i="10"/>
  <c r="A23" i="16" l="1"/>
  <c r="A21" i="14"/>
  <c r="A21" i="13"/>
  <c r="A19" i="10"/>
  <c r="B22" i="9"/>
  <c r="B21" i="9"/>
  <c r="B20" i="9"/>
  <c r="B19" i="9"/>
  <c r="B18" i="9"/>
  <c r="B17" i="9"/>
  <c r="B16" i="9"/>
  <c r="A16" i="9"/>
  <c r="A17" i="9" s="1"/>
  <c r="B15" i="9"/>
  <c r="A18" i="9" l="1"/>
  <c r="A23" i="14"/>
  <c r="A23" i="13"/>
  <c r="A24" i="12"/>
  <c r="A25" i="12" s="1"/>
  <c r="A22" i="10"/>
  <c r="A21" i="10"/>
  <c r="A19" i="9"/>
  <c r="A20" i="9"/>
  <c r="B23" i="7"/>
  <c r="B22" i="7"/>
  <c r="B21" i="7"/>
  <c r="B20" i="7"/>
  <c r="B19" i="7"/>
  <c r="B18" i="7"/>
  <c r="B17" i="7"/>
  <c r="B16" i="7"/>
  <c r="A16" i="7"/>
  <c r="A17" i="7" s="1"/>
  <c r="A18" i="7" s="1"/>
  <c r="A20" i="7" s="1"/>
  <c r="B15" i="7"/>
  <c r="B26" i="6"/>
  <c r="B25" i="6"/>
  <c r="B24" i="6"/>
  <c r="B23" i="6"/>
  <c r="B22" i="6"/>
  <c r="B21" i="6"/>
  <c r="B20" i="6"/>
  <c r="B19" i="6"/>
  <c r="B18" i="6"/>
  <c r="B17" i="6"/>
  <c r="B16" i="6"/>
  <c r="A16" i="6"/>
  <c r="A17" i="6" s="1"/>
  <c r="A18" i="6" s="1"/>
  <c r="B15" i="6"/>
  <c r="A23" i="9" l="1"/>
  <c r="A20" i="6"/>
  <c r="A22" i="6" s="1"/>
  <c r="A24" i="6" s="1"/>
  <c r="A19" i="7"/>
  <c r="B24" i="7"/>
  <c r="A23" i="10"/>
  <c r="A21" i="9"/>
  <c r="A21" i="6" l="1"/>
  <c r="A23" i="6"/>
  <c r="A25" i="6"/>
  <c r="A19" i="6"/>
  <c r="A21" i="7"/>
  <c r="A22" i="7"/>
  <c r="A24" i="7" s="1"/>
  <c r="A25" i="7" s="1"/>
  <c r="A23" i="7" l="1"/>
</calcChain>
</file>

<file path=xl/sharedStrings.xml><?xml version="1.0" encoding="utf-8"?>
<sst xmlns="http://schemas.openxmlformats.org/spreadsheetml/2006/main" count="48" uniqueCount="4">
  <si>
    <t>Vs</t>
  </si>
  <si>
    <t>(m/s)</t>
  </si>
  <si>
    <t>(m)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</si>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</sst>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NumberFormat="1" applyBorder="1"/>
    <xf numFmtId="0" fontId="0" fillId="0" borderId="0" xfId="0" applyNumberFormat="1"/>
    <xf numFmtId="0" fontId="1" fillId="0" borderId="0" xfId="0" applyFont="1" applyBorder="1"/>
    <xf numFmtId="0" fontId="1" fillId="0" borderId="0" xfId="0" applyFont="1" applyFill="1"/>
    <xf numFmtId="0" fontId="2" fillId="0" borderId="0" xfId="0" applyFont="1" applyBorder="1"/>
    <xf numFmtId="0" fontId="1" fillId="0" borderId="0" xfId="0" applyFont="1"/>
    <xf numFmtId="0" fontId="0" fillId="0" borderId="0" xfId="0" applyFill="1"/>
    <xf numFmtId="2" fontId="0" fillId="0" borderId="0" xfId="0" applyNumberFormat="1" applyBorder="1"/>
    <xf numFmtId="0" fontId="0" fillId="0" borderId="0" xfId="0" applyFont="1" applyBorder="1"/>
    <xf numFmtId="1" fontId="0" fillId="0" borderId="0" xfId="0" applyNumberFormat="1" applyFill="1" applyBorder="1"/>
    <xf numFmtId="0" fontId="0" fillId="0" borderId="0" xfId="0" applyNumberFormat="1" applyFill="1" applyBorder="1"/>
    <xf numFmtId="2" fontId="1" fillId="0" borderId="0" xfId="0" applyNumberFormat="1" applyFont="1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 applyBorder="1"/>
    <xf numFmtId="2" fontId="1" fillId="0" borderId="0" xfId="0" applyNumberFormat="1" applyFont="1" applyFill="1" applyBorder="1"/>
    <xf numFmtId="2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zoomScaleNormal="100" workbookViewId="0">
      <selection activeCell="F23" sqref="F23"/>
    </sheetView>
  </sheetViews>
  <sheetFormatPr defaultColWidth="9.140625" defaultRowHeight="15" x14ac:dyDescent="0.25"/>
  <cols>
    <col min="1" max="6" width="11.140625" style="2" customWidth="1"/>
    <col min="7" max="7" width="14.7109375" style="2" customWidth="1"/>
    <col min="8" max="12" width="8.5703125" style="3" customWidth="1"/>
    <col min="13" max="13" width="13.7109375" style="3" customWidth="1"/>
    <col min="14" max="21" width="9.140625" style="3"/>
    <col min="22" max="16384" width="9.140625" style="2"/>
  </cols>
  <sheetData>
    <row r="1" spans="1:24" x14ac:dyDescent="0.25">
      <c r="A1" s="7"/>
      <c r="B1" s="2">
        <v>7</v>
      </c>
      <c r="H1" s="20"/>
      <c r="I1" s="14"/>
    </row>
    <row r="2" spans="1:24" x14ac:dyDescent="0.25">
      <c r="B2" s="2">
        <v>0.8</v>
      </c>
      <c r="C2" s="2">
        <v>152</v>
      </c>
      <c r="D2" s="2">
        <v>81</v>
      </c>
      <c r="E2" s="4">
        <v>1732.9255861365953</v>
      </c>
      <c r="G2" s="12"/>
      <c r="H2" s="21"/>
      <c r="I2" s="14"/>
      <c r="U2" s="19"/>
      <c r="V2" s="4"/>
      <c r="W2" s="4"/>
      <c r="X2" s="4"/>
    </row>
    <row r="3" spans="1:24" x14ac:dyDescent="0.25">
      <c r="B3" s="2">
        <v>0.7</v>
      </c>
      <c r="C3" s="2">
        <v>299</v>
      </c>
      <c r="D3" s="2">
        <v>160</v>
      </c>
      <c r="E3" s="4">
        <v>1834.8623853211009</v>
      </c>
      <c r="G3" s="12"/>
      <c r="H3" s="22"/>
      <c r="N3" s="20"/>
      <c r="O3" s="14"/>
      <c r="U3" s="19"/>
      <c r="V3" s="4"/>
      <c r="W3" s="4"/>
      <c r="X3" s="4"/>
    </row>
    <row r="4" spans="1:24" x14ac:dyDescent="0.25">
      <c r="B4" s="2">
        <v>2.7</v>
      </c>
      <c r="C4" s="2">
        <v>1520</v>
      </c>
      <c r="D4" s="2">
        <v>160</v>
      </c>
      <c r="E4" s="4">
        <v>1834.8623853211009</v>
      </c>
      <c r="G4" s="12"/>
      <c r="N4" s="21"/>
      <c r="O4" s="14"/>
      <c r="U4" s="19"/>
      <c r="V4" s="4"/>
      <c r="W4" s="4"/>
      <c r="X4" s="4"/>
    </row>
    <row r="5" spans="1:24" x14ac:dyDescent="0.25">
      <c r="B5" s="2">
        <v>4.7</v>
      </c>
      <c r="C5" s="2">
        <v>1520</v>
      </c>
      <c r="D5" s="2">
        <v>185</v>
      </c>
      <c r="E5" s="4">
        <v>1936.7991845056065</v>
      </c>
      <c r="G5" s="12"/>
      <c r="H5" s="21"/>
      <c r="I5" s="14"/>
      <c r="N5" s="21"/>
      <c r="O5" s="14"/>
      <c r="U5" s="19"/>
      <c r="V5" s="4"/>
      <c r="W5" s="4"/>
      <c r="X5" s="4"/>
    </row>
    <row r="6" spans="1:24" x14ac:dyDescent="0.25">
      <c r="B6" s="2">
        <v>4.0999999999999996</v>
      </c>
      <c r="C6" s="2">
        <v>1520</v>
      </c>
      <c r="D6" s="2">
        <v>175</v>
      </c>
      <c r="E6" s="4">
        <v>1834.8623853211009</v>
      </c>
      <c r="H6" s="21"/>
      <c r="I6" s="14"/>
      <c r="N6" s="21"/>
      <c r="O6" s="14"/>
      <c r="U6" s="14"/>
      <c r="V6" s="4"/>
      <c r="W6" s="4"/>
      <c r="X6" s="4"/>
    </row>
    <row r="7" spans="1:24" x14ac:dyDescent="0.25">
      <c r="B7" s="2">
        <v>8</v>
      </c>
      <c r="C7" s="2">
        <v>1520</v>
      </c>
      <c r="D7" s="2">
        <v>160</v>
      </c>
      <c r="E7" s="4">
        <v>1834.8623853211009</v>
      </c>
      <c r="H7" s="21"/>
      <c r="I7" s="14"/>
      <c r="N7" s="21"/>
      <c r="O7" s="14"/>
    </row>
    <row r="8" spans="1:24" x14ac:dyDescent="0.25">
      <c r="B8" s="5"/>
      <c r="C8" s="2">
        <v>1520</v>
      </c>
      <c r="D8" s="2">
        <v>400</v>
      </c>
      <c r="E8" s="4">
        <v>2140.6727828746175</v>
      </c>
      <c r="H8" s="21"/>
      <c r="I8" s="14"/>
      <c r="N8" s="21"/>
      <c r="O8" s="14"/>
    </row>
    <row r="9" spans="1:24" x14ac:dyDescent="0.25">
      <c r="B9" s="5"/>
      <c r="C9" s="4"/>
      <c r="D9" s="4"/>
      <c r="H9" s="21"/>
      <c r="I9" s="14"/>
      <c r="N9" s="21"/>
      <c r="O9" s="14"/>
    </row>
    <row r="10" spans="1:24" x14ac:dyDescent="0.25">
      <c r="H10" s="21"/>
      <c r="I10" s="14"/>
      <c r="N10" s="21"/>
      <c r="O10" s="14"/>
    </row>
    <row r="11" spans="1:24" x14ac:dyDescent="0.25">
      <c r="C11" s="4"/>
      <c r="D11" s="4"/>
      <c r="H11" s="21"/>
      <c r="I11" s="14"/>
      <c r="N11" s="21"/>
      <c r="O11" s="14"/>
    </row>
    <row r="12" spans="1:24" x14ac:dyDescent="0.25">
      <c r="C12" s="4"/>
      <c r="D12" s="14"/>
      <c r="E12" s="3"/>
      <c r="F12" s="3"/>
      <c r="G12" s="3"/>
      <c r="H12" s="21"/>
      <c r="I12" s="14"/>
      <c r="N12" s="21"/>
      <c r="O12" s="14"/>
    </row>
    <row r="13" spans="1:24" x14ac:dyDescent="0.25">
      <c r="A13" s="10" t="s">
        <v>3</v>
      </c>
      <c r="B13" s="10" t="s">
        <v>0</v>
      </c>
      <c r="C13" s="10"/>
      <c r="D13" s="8"/>
      <c r="E13" s="22"/>
      <c r="F13" s="22"/>
      <c r="G13" s="3"/>
      <c r="H13" s="21"/>
      <c r="I13" s="14"/>
    </row>
    <row r="14" spans="1:24" x14ac:dyDescent="0.25">
      <c r="A14" s="10" t="s">
        <v>2</v>
      </c>
      <c r="B14" s="10" t="s">
        <v>1</v>
      </c>
      <c r="C14" s="10"/>
      <c r="D14" s="8"/>
      <c r="E14" s="8"/>
      <c r="F14" s="22"/>
      <c r="G14" s="3"/>
    </row>
    <row r="15" spans="1:24" x14ac:dyDescent="0.25">
      <c r="A15" s="6">
        <v>0</v>
      </c>
      <c r="B15" s="1">
        <f>D2</f>
        <v>81</v>
      </c>
      <c r="C15" s="4"/>
      <c r="D15" s="14"/>
      <c r="E15" s="14"/>
      <c r="F15" s="3"/>
      <c r="G15" s="3"/>
    </row>
    <row r="16" spans="1:24" x14ac:dyDescent="0.25">
      <c r="A16" s="6">
        <f>A15+B2</f>
        <v>0.8</v>
      </c>
      <c r="B16" s="1">
        <f>D2</f>
        <v>81</v>
      </c>
      <c r="C16" s="4"/>
      <c r="D16" s="14"/>
      <c r="E16" s="14"/>
      <c r="F16" s="3"/>
      <c r="G16" s="3"/>
    </row>
    <row r="17" spans="1:15" x14ac:dyDescent="0.25">
      <c r="A17" s="6">
        <f>A16</f>
        <v>0.8</v>
      </c>
      <c r="B17" s="1">
        <f>D4</f>
        <v>160</v>
      </c>
      <c r="C17" s="4"/>
      <c r="D17" s="14"/>
      <c r="E17" s="3"/>
      <c r="F17" s="3"/>
      <c r="G17" s="3"/>
    </row>
    <row r="18" spans="1:15" x14ac:dyDescent="0.25">
      <c r="A18" s="6">
        <f>A17+B3+B4</f>
        <v>4.2</v>
      </c>
      <c r="B18" s="1">
        <f>D4</f>
        <v>160</v>
      </c>
      <c r="C18" s="4"/>
      <c r="D18" s="14"/>
      <c r="E18" s="14"/>
      <c r="F18" s="3"/>
      <c r="G18" s="3"/>
    </row>
    <row r="19" spans="1:15" x14ac:dyDescent="0.25">
      <c r="A19" s="6">
        <f>A18</f>
        <v>4.2</v>
      </c>
      <c r="B19" s="1">
        <f>D5</f>
        <v>185</v>
      </c>
      <c r="D19" s="3"/>
      <c r="E19" s="14"/>
      <c r="F19" s="3"/>
      <c r="G19" s="3"/>
      <c r="H19" s="21"/>
      <c r="N19" s="21"/>
    </row>
    <row r="20" spans="1:15" x14ac:dyDescent="0.25">
      <c r="A20" s="6">
        <f>A18+B5</f>
        <v>8.9</v>
      </c>
      <c r="B20" s="1">
        <f>D5</f>
        <v>185</v>
      </c>
      <c r="D20" s="3"/>
      <c r="E20" s="14"/>
      <c r="F20" s="3"/>
      <c r="G20" s="3"/>
    </row>
    <row r="21" spans="1:15" x14ac:dyDescent="0.25">
      <c r="A21" s="6">
        <f>A20</f>
        <v>8.9</v>
      </c>
      <c r="B21" s="1">
        <f>D6</f>
        <v>175</v>
      </c>
      <c r="D21" s="3"/>
      <c r="E21" s="14"/>
      <c r="F21" s="3"/>
      <c r="G21" s="3"/>
    </row>
    <row r="22" spans="1:15" x14ac:dyDescent="0.25">
      <c r="A22" s="6">
        <f>A20+B6</f>
        <v>13</v>
      </c>
      <c r="B22" s="1">
        <f>D6</f>
        <v>175</v>
      </c>
      <c r="D22" s="3"/>
      <c r="E22" s="3"/>
      <c r="F22" s="3"/>
      <c r="G22" s="3"/>
    </row>
    <row r="23" spans="1:15" x14ac:dyDescent="0.25">
      <c r="A23" s="6">
        <f>A22</f>
        <v>13</v>
      </c>
      <c r="B23" s="1">
        <f>D7</f>
        <v>160</v>
      </c>
      <c r="D23" s="3"/>
      <c r="E23" s="3"/>
      <c r="F23" s="3"/>
      <c r="G23" s="3"/>
      <c r="H23" s="22"/>
      <c r="N23" s="22"/>
    </row>
    <row r="24" spans="1:15" ht="15.75" x14ac:dyDescent="0.25">
      <c r="A24" s="5">
        <f>A22+B7</f>
        <v>21</v>
      </c>
      <c r="B24" s="4">
        <f>D7</f>
        <v>160</v>
      </c>
      <c r="D24" s="23"/>
      <c r="E24" s="3"/>
      <c r="F24" s="3"/>
      <c r="G24" s="3"/>
    </row>
    <row r="25" spans="1:15" x14ac:dyDescent="0.25">
      <c r="A25" s="5">
        <f>A24</f>
        <v>21</v>
      </c>
      <c r="B25" s="4">
        <f>D8</f>
        <v>400</v>
      </c>
      <c r="D25" s="3"/>
      <c r="E25" s="3"/>
      <c r="F25" s="3"/>
      <c r="G25" s="3"/>
      <c r="H25" s="21"/>
      <c r="I25" s="14"/>
      <c r="N25" s="21"/>
      <c r="O25" s="14"/>
    </row>
    <row r="26" spans="1:15" x14ac:dyDescent="0.25">
      <c r="A26" s="5">
        <v>30</v>
      </c>
      <c r="B26" s="4">
        <v>400</v>
      </c>
      <c r="D26" s="3"/>
      <c r="E26" s="3"/>
      <c r="F26" s="3"/>
      <c r="G26" s="3"/>
      <c r="H26" s="21"/>
      <c r="I26" s="14"/>
      <c r="N26" s="21"/>
      <c r="O26" s="14"/>
    </row>
    <row r="27" spans="1:15" x14ac:dyDescent="0.25">
      <c r="A27" s="5"/>
      <c r="B27" s="4"/>
      <c r="D27" s="3"/>
      <c r="E27" s="3"/>
      <c r="F27" s="3"/>
      <c r="G27" s="3"/>
      <c r="H27" s="21"/>
      <c r="I27" s="14"/>
      <c r="N27" s="21"/>
      <c r="O27" s="14"/>
    </row>
    <row r="28" spans="1:15" x14ac:dyDescent="0.25">
      <c r="D28" s="3"/>
      <c r="E28" s="3"/>
      <c r="F28" s="3"/>
      <c r="G28" s="3"/>
      <c r="H28" s="21"/>
      <c r="I28" s="14"/>
      <c r="N28" s="21"/>
      <c r="O28" s="14"/>
    </row>
    <row r="29" spans="1:15" x14ac:dyDescent="0.25">
      <c r="D29" s="3"/>
      <c r="E29" s="8"/>
      <c r="F29" s="3"/>
      <c r="G29" s="3"/>
      <c r="H29" s="21"/>
      <c r="I29" s="14"/>
      <c r="N29" s="21"/>
      <c r="O29" s="14"/>
    </row>
    <row r="30" spans="1:15" x14ac:dyDescent="0.25">
      <c r="D30" s="3"/>
      <c r="E30" s="8"/>
      <c r="F30" s="3"/>
      <c r="G30" s="3"/>
      <c r="H30" s="21"/>
      <c r="I30" s="14"/>
      <c r="N30" s="21"/>
      <c r="O30" s="14"/>
    </row>
    <row r="31" spans="1:15" x14ac:dyDescent="0.25">
      <c r="D31" s="3"/>
      <c r="E31" s="8"/>
      <c r="F31" s="3"/>
      <c r="G31" s="3"/>
      <c r="H31" s="21"/>
      <c r="I31" s="14"/>
    </row>
    <row r="32" spans="1:15" x14ac:dyDescent="0.25">
      <c r="D32" s="3"/>
      <c r="E32" s="3"/>
      <c r="F32" s="3"/>
      <c r="G32" s="3"/>
      <c r="H32" s="21"/>
      <c r="I32" s="14"/>
    </row>
    <row r="33" spans="4:14" x14ac:dyDescent="0.25">
      <c r="D33" s="3"/>
      <c r="E33" s="3"/>
      <c r="F33" s="3"/>
      <c r="G33" s="3"/>
      <c r="H33" s="21"/>
      <c r="I33" s="14"/>
    </row>
    <row r="34" spans="4:14" x14ac:dyDescent="0.25">
      <c r="D34" s="3"/>
      <c r="E34" s="3"/>
      <c r="F34" s="3"/>
      <c r="G34" s="3"/>
    </row>
    <row r="35" spans="4:14" x14ac:dyDescent="0.25">
      <c r="D35" s="3"/>
      <c r="E35" s="3"/>
      <c r="F35" s="3"/>
      <c r="G35" s="3"/>
      <c r="H35" s="21"/>
    </row>
    <row r="36" spans="4:14" x14ac:dyDescent="0.25">
      <c r="D36" s="3"/>
      <c r="E36" s="3"/>
      <c r="F36" s="3"/>
      <c r="G36" s="3"/>
    </row>
    <row r="40" spans="4:14" x14ac:dyDescent="0.25">
      <c r="H40" s="21"/>
      <c r="N4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Normal="100" workbookViewId="0">
      <selection activeCell="H11" sqref="H11"/>
    </sheetView>
  </sheetViews>
  <sheetFormatPr defaultColWidth="11.42578125" defaultRowHeight="15" x14ac:dyDescent="0.25"/>
  <cols>
    <col min="1" max="6" width="11.140625" style="2" customWidth="1"/>
    <col min="7" max="7" width="14.7109375" style="3" customWidth="1"/>
    <col min="8" max="12" width="8.5703125" style="3" customWidth="1"/>
    <col min="13" max="13" width="13.7109375" style="3" customWidth="1"/>
    <col min="14" max="18" width="11.42578125" style="3"/>
    <col min="19" max="16384" width="11.42578125" style="2"/>
  </cols>
  <sheetData>
    <row r="1" spans="1:15" x14ac:dyDescent="0.25">
      <c r="A1" s="7"/>
      <c r="B1" s="2">
        <v>8</v>
      </c>
      <c r="H1" s="20"/>
      <c r="I1" s="14"/>
    </row>
    <row r="2" spans="1:15" x14ac:dyDescent="0.25">
      <c r="B2">
        <v>0.7</v>
      </c>
      <c r="C2" s="2">
        <v>226</v>
      </c>
      <c r="D2">
        <v>121</v>
      </c>
      <c r="E2" s="4">
        <v>1732.9255861365953</v>
      </c>
      <c r="G2" s="21"/>
      <c r="H2" s="21"/>
      <c r="I2" s="14"/>
    </row>
    <row r="3" spans="1:15" x14ac:dyDescent="0.25">
      <c r="B3">
        <v>1.5</v>
      </c>
      <c r="C3" s="2">
        <v>374</v>
      </c>
      <c r="D3">
        <v>200</v>
      </c>
      <c r="E3" s="4">
        <v>1732.9255861365953</v>
      </c>
      <c r="G3" s="21"/>
      <c r="H3" s="22"/>
      <c r="N3" s="20"/>
      <c r="O3" s="14"/>
    </row>
    <row r="4" spans="1:15" x14ac:dyDescent="0.25">
      <c r="B4">
        <v>1.8</v>
      </c>
      <c r="C4" s="2">
        <v>1520</v>
      </c>
      <c r="D4">
        <v>140</v>
      </c>
      <c r="E4" s="4">
        <v>1732.9255861365953</v>
      </c>
      <c r="G4" s="21"/>
      <c r="N4" s="21"/>
      <c r="O4" s="14"/>
    </row>
    <row r="5" spans="1:15" x14ac:dyDescent="0.25">
      <c r="B5">
        <v>8</v>
      </c>
      <c r="C5" s="2">
        <v>1520</v>
      </c>
      <c r="D5">
        <v>170</v>
      </c>
      <c r="E5" s="4">
        <v>1732.9255861365953</v>
      </c>
      <c r="G5" s="21"/>
      <c r="H5" s="21"/>
      <c r="I5" s="14"/>
      <c r="N5" s="21"/>
      <c r="O5" s="14"/>
    </row>
    <row r="6" spans="1:15" x14ac:dyDescent="0.25">
      <c r="B6">
        <v>8</v>
      </c>
      <c r="C6" s="2">
        <v>1520</v>
      </c>
      <c r="D6">
        <v>240</v>
      </c>
      <c r="E6" s="4">
        <v>1834.8623853211009</v>
      </c>
      <c r="H6" s="21"/>
      <c r="I6" s="14"/>
      <c r="N6" s="21"/>
      <c r="O6" s="14"/>
    </row>
    <row r="7" spans="1:15" x14ac:dyDescent="0.25">
      <c r="B7">
        <v>2</v>
      </c>
      <c r="C7" s="2">
        <v>1520</v>
      </c>
      <c r="D7">
        <v>160</v>
      </c>
      <c r="E7" s="4">
        <v>1834.8623853211009</v>
      </c>
      <c r="H7" s="21"/>
      <c r="I7" s="14"/>
      <c r="N7" s="21"/>
      <c r="O7" s="14"/>
    </row>
    <row r="8" spans="1:15" x14ac:dyDescent="0.25">
      <c r="B8">
        <v>3</v>
      </c>
      <c r="C8" s="2">
        <v>1520</v>
      </c>
      <c r="D8">
        <v>270</v>
      </c>
      <c r="E8" s="4">
        <v>1936.7991845056065</v>
      </c>
      <c r="H8" s="21"/>
      <c r="I8" s="14"/>
      <c r="N8" s="21"/>
      <c r="O8" s="14"/>
    </row>
    <row r="9" spans="1:15" x14ac:dyDescent="0.25">
      <c r="B9">
        <v>3</v>
      </c>
      <c r="C9" s="2">
        <v>1520</v>
      </c>
      <c r="D9">
        <v>170</v>
      </c>
      <c r="E9" s="4">
        <v>1834.8623853211009</v>
      </c>
      <c r="H9" s="21"/>
      <c r="I9" s="14"/>
      <c r="N9" s="21"/>
      <c r="O9" s="14"/>
    </row>
    <row r="10" spans="1:15" x14ac:dyDescent="0.25">
      <c r="C10" s="4">
        <v>1520</v>
      </c>
      <c r="D10">
        <v>400</v>
      </c>
      <c r="E10" s="4">
        <v>2038.7359836901121</v>
      </c>
      <c r="H10" s="21"/>
      <c r="I10" s="14"/>
      <c r="N10" s="21"/>
      <c r="O10" s="14"/>
    </row>
    <row r="11" spans="1:15" x14ac:dyDescent="0.25">
      <c r="H11" s="21"/>
      <c r="I11" s="14"/>
      <c r="N11" s="21"/>
      <c r="O11" s="14"/>
    </row>
    <row r="12" spans="1:15" x14ac:dyDescent="0.25">
      <c r="C12" s="4"/>
      <c r="D12"/>
      <c r="E12" s="14"/>
      <c r="F12" s="3"/>
      <c r="H12" s="21"/>
      <c r="I12" s="14"/>
      <c r="N12" s="21"/>
      <c r="O12" s="14"/>
    </row>
    <row r="13" spans="1:15" x14ac:dyDescent="0.25">
      <c r="A13" s="10" t="s">
        <v>3</v>
      </c>
      <c r="B13" s="10" t="s">
        <v>0</v>
      </c>
      <c r="C13" s="10"/>
      <c r="D13" s="10"/>
      <c r="E13" s="22"/>
      <c r="F13" s="22"/>
      <c r="H13" s="21"/>
      <c r="I13" s="14"/>
      <c r="N13" s="21"/>
      <c r="O13" s="14"/>
    </row>
    <row r="14" spans="1:15" x14ac:dyDescent="0.25">
      <c r="A14" s="10" t="s">
        <v>2</v>
      </c>
      <c r="B14" s="10" t="s">
        <v>1</v>
      </c>
      <c r="C14" s="10"/>
      <c r="D14" s="10"/>
      <c r="E14" s="8"/>
      <c r="F14" s="22"/>
    </row>
    <row r="15" spans="1:15" x14ac:dyDescent="0.25">
      <c r="A15" s="6">
        <v>0</v>
      </c>
      <c r="B15" s="1">
        <f>D2</f>
        <v>121</v>
      </c>
      <c r="C15" s="4"/>
      <c r="D15"/>
      <c r="E15" s="14"/>
      <c r="F15" s="3"/>
    </row>
    <row r="16" spans="1:15" x14ac:dyDescent="0.25">
      <c r="A16" s="6">
        <f>A15+B2</f>
        <v>0.7</v>
      </c>
      <c r="B16" s="1">
        <f>D2</f>
        <v>121</v>
      </c>
      <c r="C16" s="4"/>
      <c r="D16"/>
      <c r="E16" s="14"/>
      <c r="F16" s="3"/>
    </row>
    <row r="17" spans="1:15" x14ac:dyDescent="0.25">
      <c r="A17" s="6">
        <f>A16</f>
        <v>0.7</v>
      </c>
      <c r="B17" s="1">
        <f>D3</f>
        <v>200</v>
      </c>
      <c r="C17" s="4"/>
      <c r="D17"/>
      <c r="E17" s="3"/>
      <c r="F17" s="3"/>
    </row>
    <row r="18" spans="1:15" x14ac:dyDescent="0.25">
      <c r="A18" s="6">
        <f>A17+B3</f>
        <v>2.2000000000000002</v>
      </c>
      <c r="B18" s="1">
        <f>D3</f>
        <v>200</v>
      </c>
      <c r="C18" s="4"/>
      <c r="D18"/>
      <c r="E18" s="14"/>
      <c r="F18" s="3"/>
    </row>
    <row r="19" spans="1:15" x14ac:dyDescent="0.25">
      <c r="A19" s="6">
        <f>A18</f>
        <v>2.2000000000000002</v>
      </c>
      <c r="B19" s="1">
        <f>D4</f>
        <v>140</v>
      </c>
      <c r="E19" s="14"/>
      <c r="F19" s="3"/>
      <c r="H19" s="21"/>
      <c r="N19" s="21"/>
    </row>
    <row r="20" spans="1:15" x14ac:dyDescent="0.25">
      <c r="A20" s="6">
        <f>A18+B4</f>
        <v>4</v>
      </c>
      <c r="B20" s="1">
        <f>D4</f>
        <v>140</v>
      </c>
      <c r="E20" s="14"/>
      <c r="F20" s="3"/>
    </row>
    <row r="21" spans="1:15" x14ac:dyDescent="0.25">
      <c r="A21" s="6">
        <f>A20</f>
        <v>4</v>
      </c>
      <c r="B21" s="1">
        <f>D5</f>
        <v>170</v>
      </c>
      <c r="E21" s="14"/>
      <c r="F21" s="3"/>
    </row>
    <row r="22" spans="1:15" x14ac:dyDescent="0.25">
      <c r="A22" s="6">
        <f>A20+B5</f>
        <v>12</v>
      </c>
      <c r="B22" s="1">
        <f>D5</f>
        <v>170</v>
      </c>
      <c r="E22" s="3"/>
      <c r="F22" s="3"/>
    </row>
    <row r="23" spans="1:15" x14ac:dyDescent="0.25">
      <c r="A23" s="6">
        <f>A22</f>
        <v>12</v>
      </c>
      <c r="B23" s="1">
        <f>D6</f>
        <v>240</v>
      </c>
      <c r="E23" s="3"/>
      <c r="F23" s="3"/>
      <c r="H23" s="22"/>
      <c r="N23" s="22"/>
    </row>
    <row r="24" spans="1:15" ht="15.75" x14ac:dyDescent="0.25">
      <c r="A24" s="5">
        <f>A22+B6</f>
        <v>20</v>
      </c>
      <c r="B24" s="4">
        <f>D6</f>
        <v>240</v>
      </c>
      <c r="D24" s="9"/>
      <c r="E24" s="3"/>
      <c r="F24" s="3"/>
    </row>
    <row r="25" spans="1:15" x14ac:dyDescent="0.25">
      <c r="A25" s="5">
        <f>A24</f>
        <v>20</v>
      </c>
      <c r="B25" s="4">
        <f>D7</f>
        <v>160</v>
      </c>
      <c r="E25" s="3"/>
      <c r="F25" s="3"/>
      <c r="H25" s="21"/>
      <c r="I25" s="14"/>
      <c r="N25" s="21"/>
      <c r="O25" s="14"/>
    </row>
    <row r="26" spans="1:15" x14ac:dyDescent="0.25">
      <c r="A26" s="5">
        <f>A24+B7</f>
        <v>22</v>
      </c>
      <c r="B26" s="4">
        <f>B25</f>
        <v>160</v>
      </c>
      <c r="E26" s="3"/>
      <c r="F26" s="3"/>
      <c r="H26" s="21"/>
      <c r="I26" s="14"/>
      <c r="N26" s="21"/>
      <c r="O26" s="14"/>
    </row>
    <row r="27" spans="1:15" x14ac:dyDescent="0.25">
      <c r="A27" s="5">
        <f>A26</f>
        <v>22</v>
      </c>
      <c r="B27" s="4">
        <f>D8</f>
        <v>270</v>
      </c>
      <c r="E27" s="3"/>
      <c r="F27" s="3"/>
      <c r="H27" s="21"/>
      <c r="I27" s="14"/>
      <c r="N27" s="21"/>
      <c r="O27" s="14"/>
    </row>
    <row r="28" spans="1:15" x14ac:dyDescent="0.25">
      <c r="A28" s="2">
        <f>A26+B8</f>
        <v>25</v>
      </c>
      <c r="B28" s="4">
        <f>B27</f>
        <v>270</v>
      </c>
      <c r="E28" s="3"/>
      <c r="F28" s="3"/>
      <c r="H28" s="21"/>
      <c r="I28" s="14"/>
      <c r="N28" s="21"/>
      <c r="O28" s="14"/>
    </row>
    <row r="29" spans="1:15" x14ac:dyDescent="0.25">
      <c r="A29" s="2">
        <f>A28</f>
        <v>25</v>
      </c>
      <c r="B29" s="2">
        <f>D9</f>
        <v>170</v>
      </c>
      <c r="E29" s="8"/>
      <c r="F29" s="3"/>
      <c r="H29" s="21"/>
      <c r="I29" s="14"/>
      <c r="N29" s="21"/>
      <c r="O29" s="14"/>
    </row>
    <row r="30" spans="1:15" x14ac:dyDescent="0.25">
      <c r="A30" s="2">
        <f>A28+B9</f>
        <v>28</v>
      </c>
      <c r="B30" s="2">
        <f>B29</f>
        <v>170</v>
      </c>
      <c r="E30" s="8"/>
      <c r="F30" s="3"/>
      <c r="H30" s="21"/>
      <c r="I30" s="14"/>
    </row>
    <row r="31" spans="1:15" x14ac:dyDescent="0.25">
      <c r="A31" s="2">
        <f>A30</f>
        <v>28</v>
      </c>
      <c r="B31" s="2">
        <v>400</v>
      </c>
      <c r="E31" s="8"/>
      <c r="F31" s="3"/>
      <c r="H31" s="21"/>
      <c r="I31" s="14"/>
    </row>
    <row r="32" spans="1:15" x14ac:dyDescent="0.25">
      <c r="A32" s="2">
        <v>30</v>
      </c>
      <c r="B32" s="2">
        <v>400</v>
      </c>
      <c r="E32" s="3"/>
      <c r="F32" s="3"/>
      <c r="H32" s="21"/>
      <c r="I32" s="14"/>
    </row>
    <row r="33" spans="5:14" x14ac:dyDescent="0.25">
      <c r="E33" s="3"/>
      <c r="F33" s="3"/>
      <c r="H33" s="21"/>
      <c r="I33" s="14"/>
    </row>
    <row r="35" spans="5:14" x14ac:dyDescent="0.25">
      <c r="H35" s="21"/>
    </row>
    <row r="40" spans="5:14" x14ac:dyDescent="0.25">
      <c r="H40" s="21"/>
      <c r="N40" s="2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zoomScaleNormal="100" workbookViewId="0"/>
  </sheetViews>
  <sheetFormatPr defaultColWidth="11.42578125" defaultRowHeight="15" x14ac:dyDescent="0.25"/>
  <cols>
    <col min="1" max="6" width="11.140625" style="2" customWidth="1"/>
    <col min="7" max="7" width="14.7109375" style="3" customWidth="1"/>
    <col min="8" max="12" width="8.5703125" style="3" customWidth="1"/>
    <col min="13" max="13" width="13.7109375" style="3" customWidth="1"/>
    <col min="14" max="17" width="11.42578125" style="3"/>
    <col min="19" max="16384" width="11.42578125" style="2"/>
  </cols>
  <sheetData>
    <row r="1" spans="1:15" x14ac:dyDescent="0.25">
      <c r="A1" s="7"/>
      <c r="B1" s="2">
        <v>7</v>
      </c>
      <c r="H1" s="20"/>
      <c r="I1" s="14"/>
    </row>
    <row r="2" spans="1:15" x14ac:dyDescent="0.25">
      <c r="B2" s="5">
        <v>0.2</v>
      </c>
      <c r="C2" s="4">
        <v>224</v>
      </c>
      <c r="D2" s="4">
        <v>120</v>
      </c>
      <c r="E2" s="2">
        <v>1733</v>
      </c>
      <c r="G2" s="21"/>
      <c r="H2" s="21"/>
      <c r="I2" s="14"/>
    </row>
    <row r="3" spans="1:15" x14ac:dyDescent="0.25">
      <c r="B3" s="5">
        <v>1.8</v>
      </c>
      <c r="C3" s="4">
        <v>178</v>
      </c>
      <c r="D3" s="4">
        <v>95</v>
      </c>
      <c r="E3" s="2">
        <v>1733</v>
      </c>
      <c r="G3" s="21"/>
      <c r="H3" s="22"/>
      <c r="N3" s="20"/>
      <c r="O3" s="14"/>
    </row>
    <row r="4" spans="1:15" x14ac:dyDescent="0.25">
      <c r="B4" s="5">
        <v>0.5</v>
      </c>
      <c r="C4" s="4">
        <v>1520</v>
      </c>
      <c r="D4" s="4">
        <v>95</v>
      </c>
      <c r="E4" s="2">
        <v>1733</v>
      </c>
      <c r="G4" s="21"/>
      <c r="N4" s="21"/>
      <c r="O4" s="14"/>
    </row>
    <row r="5" spans="1:15" x14ac:dyDescent="0.25">
      <c r="B5" s="5">
        <v>6.5</v>
      </c>
      <c r="C5" s="4">
        <v>1520</v>
      </c>
      <c r="D5" s="4">
        <v>80</v>
      </c>
      <c r="E5" s="2">
        <v>1835</v>
      </c>
      <c r="G5" s="21"/>
      <c r="H5" s="21"/>
      <c r="I5" s="14"/>
      <c r="N5" s="21"/>
      <c r="O5" s="14"/>
    </row>
    <row r="6" spans="1:15" x14ac:dyDescent="0.25">
      <c r="B6" s="5">
        <v>6</v>
      </c>
      <c r="C6" s="4">
        <v>1520</v>
      </c>
      <c r="D6" s="4">
        <v>160</v>
      </c>
      <c r="E6" s="2">
        <v>1937</v>
      </c>
      <c r="H6" s="21"/>
      <c r="I6" s="14"/>
      <c r="N6" s="21"/>
      <c r="O6" s="14"/>
    </row>
    <row r="7" spans="1:15" x14ac:dyDescent="0.25">
      <c r="B7" s="5">
        <v>5</v>
      </c>
      <c r="C7" s="4">
        <v>1520</v>
      </c>
      <c r="D7" s="4">
        <v>200</v>
      </c>
      <c r="E7" s="2">
        <v>1937</v>
      </c>
      <c r="H7" s="21"/>
      <c r="I7" s="14"/>
      <c r="N7" s="21"/>
      <c r="O7" s="14"/>
    </row>
    <row r="8" spans="1:15" x14ac:dyDescent="0.25">
      <c r="B8" s="5"/>
      <c r="C8" s="4">
        <v>1520</v>
      </c>
      <c r="D8" s="4">
        <v>400</v>
      </c>
      <c r="E8" s="3">
        <v>2039</v>
      </c>
      <c r="H8" s="21"/>
      <c r="I8" s="14"/>
      <c r="N8" s="21"/>
      <c r="O8" s="14"/>
    </row>
    <row r="9" spans="1:15" x14ac:dyDescent="0.25">
      <c r="B9" s="5"/>
      <c r="C9" s="4"/>
      <c r="D9" s="4"/>
      <c r="H9" s="21"/>
      <c r="I9" s="14"/>
      <c r="N9" s="21"/>
      <c r="O9" s="14"/>
    </row>
    <row r="10" spans="1:15" x14ac:dyDescent="0.25">
      <c r="C10" s="4"/>
      <c r="D10" s="4"/>
      <c r="E10" s="4"/>
      <c r="H10" s="21"/>
      <c r="I10" s="14"/>
      <c r="N10" s="21"/>
      <c r="O10" s="14"/>
    </row>
    <row r="11" spans="1:15" x14ac:dyDescent="0.25">
      <c r="E11" s="3"/>
      <c r="F11" s="3"/>
      <c r="H11" s="21"/>
      <c r="I11" s="14"/>
      <c r="N11" s="21"/>
      <c r="O11" s="14"/>
    </row>
    <row r="12" spans="1:15" x14ac:dyDescent="0.25">
      <c r="C12" s="4"/>
      <c r="D12" s="4"/>
      <c r="E12" s="14"/>
      <c r="F12" s="3"/>
      <c r="H12" s="21"/>
      <c r="I12" s="14"/>
      <c r="N12" s="21"/>
      <c r="O12" s="14"/>
    </row>
    <row r="13" spans="1:15" x14ac:dyDescent="0.25">
      <c r="A13" s="10" t="s">
        <v>3</v>
      </c>
      <c r="B13" s="10" t="s">
        <v>0</v>
      </c>
      <c r="C13" s="10"/>
      <c r="D13" s="10"/>
      <c r="E13" s="22"/>
      <c r="F13" s="22"/>
      <c r="H13" s="21"/>
      <c r="I13" s="14"/>
    </row>
    <row r="14" spans="1:15" x14ac:dyDescent="0.25">
      <c r="A14" s="10" t="s">
        <v>2</v>
      </c>
      <c r="B14" s="10" t="s">
        <v>1</v>
      </c>
      <c r="C14" s="10"/>
      <c r="D14" s="10"/>
      <c r="E14" s="22"/>
      <c r="F14" s="22"/>
    </row>
    <row r="15" spans="1:15" x14ac:dyDescent="0.25">
      <c r="A15" s="6">
        <v>0</v>
      </c>
      <c r="B15" s="1">
        <f>D2</f>
        <v>120</v>
      </c>
      <c r="C15" s="4"/>
      <c r="D15" s="4"/>
      <c r="E15" s="14"/>
      <c r="F15" s="3"/>
    </row>
    <row r="16" spans="1:15" x14ac:dyDescent="0.25">
      <c r="A16" s="6">
        <f>A15+B2</f>
        <v>0.2</v>
      </c>
      <c r="B16" s="1">
        <f>D2</f>
        <v>120</v>
      </c>
      <c r="C16" s="4"/>
      <c r="D16" s="4"/>
      <c r="E16" s="14"/>
      <c r="F16" s="3"/>
    </row>
    <row r="17" spans="1:15" x14ac:dyDescent="0.25">
      <c r="A17" s="6">
        <f>A16</f>
        <v>0.2</v>
      </c>
      <c r="B17" s="1">
        <f>D4</f>
        <v>95</v>
      </c>
      <c r="C17" s="4"/>
      <c r="D17" s="4"/>
      <c r="E17" s="3"/>
      <c r="F17" s="3"/>
    </row>
    <row r="18" spans="1:15" x14ac:dyDescent="0.25">
      <c r="A18" s="6">
        <f>A17+B3+B4</f>
        <v>2.5</v>
      </c>
      <c r="B18" s="1">
        <f>D4</f>
        <v>95</v>
      </c>
      <c r="C18" s="4"/>
      <c r="D18" s="4"/>
      <c r="E18" s="14"/>
      <c r="F18" s="3"/>
    </row>
    <row r="19" spans="1:15" x14ac:dyDescent="0.25">
      <c r="A19" s="6">
        <f>A18</f>
        <v>2.5</v>
      </c>
      <c r="B19" s="1">
        <f>D5</f>
        <v>80</v>
      </c>
      <c r="E19" s="14"/>
      <c r="F19" s="3"/>
      <c r="H19" s="21"/>
      <c r="N19" s="21"/>
    </row>
    <row r="20" spans="1:15" x14ac:dyDescent="0.25">
      <c r="A20" s="6">
        <f>A18+B5</f>
        <v>9</v>
      </c>
      <c r="B20" s="1">
        <f>D5</f>
        <v>80</v>
      </c>
      <c r="E20" s="14"/>
      <c r="F20" s="3"/>
    </row>
    <row r="21" spans="1:15" x14ac:dyDescent="0.25">
      <c r="A21" s="6">
        <f>A20</f>
        <v>9</v>
      </c>
      <c r="B21" s="1">
        <f>D6</f>
        <v>160</v>
      </c>
      <c r="E21" s="14"/>
      <c r="F21" s="3"/>
    </row>
    <row r="22" spans="1:15" x14ac:dyDescent="0.25">
      <c r="A22" s="6">
        <f>A20+B6</f>
        <v>15</v>
      </c>
      <c r="B22" s="1">
        <f>D6</f>
        <v>160</v>
      </c>
      <c r="E22" s="3"/>
      <c r="F22" s="3"/>
    </row>
    <row r="23" spans="1:15" x14ac:dyDescent="0.25">
      <c r="A23" s="6">
        <f>A22</f>
        <v>15</v>
      </c>
      <c r="B23" s="1">
        <f>D7</f>
        <v>200</v>
      </c>
      <c r="E23" s="3"/>
      <c r="F23" s="3"/>
      <c r="H23" s="22"/>
      <c r="N23" s="22"/>
    </row>
    <row r="24" spans="1:15" ht="15.75" x14ac:dyDescent="0.25">
      <c r="A24" s="6">
        <f>A22+B7</f>
        <v>20</v>
      </c>
      <c r="B24" s="4">
        <f>D7</f>
        <v>200</v>
      </c>
      <c r="D24" s="9"/>
      <c r="E24" s="3"/>
      <c r="F24" s="3"/>
    </row>
    <row r="25" spans="1:15" x14ac:dyDescent="0.25">
      <c r="A25" s="5">
        <f>A24</f>
        <v>20</v>
      </c>
      <c r="B25" s="4">
        <f>D8</f>
        <v>400</v>
      </c>
      <c r="E25" s="3"/>
      <c r="F25" s="3"/>
      <c r="H25" s="21"/>
      <c r="I25" s="14"/>
      <c r="N25" s="21"/>
      <c r="O25" s="14"/>
    </row>
    <row r="26" spans="1:15" x14ac:dyDescent="0.25">
      <c r="A26" s="5">
        <v>30</v>
      </c>
      <c r="B26" s="4">
        <f>D8</f>
        <v>400</v>
      </c>
      <c r="E26" s="3"/>
      <c r="F26" s="3"/>
      <c r="H26" s="21"/>
      <c r="I26" s="14"/>
      <c r="N26" s="21"/>
      <c r="O26" s="14"/>
    </row>
    <row r="27" spans="1:15" x14ac:dyDescent="0.25">
      <c r="A27" s="5"/>
      <c r="B27" s="4"/>
      <c r="E27" s="3"/>
      <c r="F27" s="3"/>
      <c r="H27" s="21"/>
      <c r="I27" s="14"/>
      <c r="N27" s="21"/>
      <c r="O27" s="14"/>
    </row>
    <row r="28" spans="1:15" x14ac:dyDescent="0.25">
      <c r="E28" s="3"/>
      <c r="F28" s="3"/>
      <c r="H28" s="21"/>
      <c r="I28" s="14"/>
      <c r="N28" s="21"/>
      <c r="O28" s="14"/>
    </row>
    <row r="29" spans="1:15" x14ac:dyDescent="0.25">
      <c r="E29" s="22"/>
      <c r="F29" s="3"/>
      <c r="H29" s="21"/>
      <c r="I29" s="14"/>
      <c r="N29" s="21"/>
      <c r="O29" s="14"/>
    </row>
    <row r="30" spans="1:15" x14ac:dyDescent="0.25">
      <c r="E30" s="22"/>
      <c r="F30" s="3"/>
      <c r="H30" s="21"/>
      <c r="I30" s="14"/>
      <c r="N30" s="21"/>
      <c r="O30" s="14"/>
    </row>
    <row r="31" spans="1:15" x14ac:dyDescent="0.25">
      <c r="E31" s="22"/>
      <c r="F31" s="3"/>
      <c r="H31" s="21"/>
      <c r="I31" s="14"/>
    </row>
    <row r="32" spans="1:15" x14ac:dyDescent="0.25">
      <c r="E32" s="3"/>
      <c r="F32" s="3"/>
      <c r="H32" s="21"/>
      <c r="I32" s="14"/>
    </row>
    <row r="33" spans="5:14" x14ac:dyDescent="0.25">
      <c r="E33" s="3"/>
      <c r="F33" s="3"/>
      <c r="H33" s="21"/>
      <c r="I33" s="14"/>
    </row>
    <row r="34" spans="5:14" x14ac:dyDescent="0.25">
      <c r="E34" s="3"/>
      <c r="F34" s="3"/>
    </row>
    <row r="35" spans="5:14" x14ac:dyDescent="0.25">
      <c r="E35" s="3"/>
      <c r="F35" s="3"/>
      <c r="H35" s="21"/>
    </row>
    <row r="36" spans="5:14" x14ac:dyDescent="0.25">
      <c r="E36" s="3"/>
      <c r="F36" s="3"/>
    </row>
    <row r="37" spans="5:14" x14ac:dyDescent="0.25">
      <c r="E37" s="3"/>
      <c r="F37" s="3"/>
    </row>
    <row r="38" spans="5:14" x14ac:dyDescent="0.25">
      <c r="E38" s="3"/>
      <c r="F38" s="3"/>
    </row>
    <row r="39" spans="5:14" x14ac:dyDescent="0.25">
      <c r="E39" s="3"/>
      <c r="F39" s="3"/>
    </row>
    <row r="40" spans="5:14" x14ac:dyDescent="0.25">
      <c r="E40" s="3"/>
      <c r="F40" s="3"/>
      <c r="H40" s="21"/>
      <c r="N40" s="21"/>
    </row>
    <row r="41" spans="5:14" x14ac:dyDescent="0.25">
      <c r="E41" s="3"/>
      <c r="F41" s="3"/>
    </row>
    <row r="42" spans="5:14" x14ac:dyDescent="0.25">
      <c r="E42" s="3"/>
      <c r="F42" s="3"/>
    </row>
    <row r="43" spans="5:14" x14ac:dyDescent="0.25">
      <c r="E43" s="3"/>
      <c r="F43" s="3"/>
    </row>
    <row r="44" spans="5:14" x14ac:dyDescent="0.25">
      <c r="E44" s="3"/>
      <c r="F44" s="3"/>
      <c r="H44" s="22"/>
    </row>
    <row r="45" spans="5:14" x14ac:dyDescent="0.25">
      <c r="E45" s="3"/>
      <c r="F45" s="3"/>
    </row>
    <row r="46" spans="5:14" x14ac:dyDescent="0.25">
      <c r="E46" s="3"/>
      <c r="F46" s="3"/>
      <c r="H46" s="21"/>
      <c r="I46" s="14"/>
    </row>
    <row r="47" spans="5:14" x14ac:dyDescent="0.25">
      <c r="E47" s="3"/>
      <c r="F47" s="3"/>
      <c r="H47" s="21"/>
      <c r="I47" s="21"/>
    </row>
    <row r="48" spans="5:14" x14ac:dyDescent="0.25">
      <c r="E48" s="3"/>
      <c r="F48" s="3"/>
      <c r="H48" s="21"/>
      <c r="I48" s="21"/>
    </row>
    <row r="49" spans="5:9" x14ac:dyDescent="0.25">
      <c r="E49" s="3"/>
      <c r="F49" s="3"/>
      <c r="H49" s="21"/>
      <c r="I49" s="21"/>
    </row>
    <row r="50" spans="5:9" x14ac:dyDescent="0.25">
      <c r="E50" s="3"/>
      <c r="F50" s="3"/>
      <c r="H50" s="21"/>
      <c r="I50" s="14"/>
    </row>
    <row r="51" spans="5:9" x14ac:dyDescent="0.25">
      <c r="E51" s="3"/>
      <c r="F51" s="3"/>
      <c r="H51" s="21"/>
      <c r="I51" s="14"/>
    </row>
    <row r="52" spans="5:9" x14ac:dyDescent="0.25">
      <c r="E52" s="3"/>
      <c r="F52" s="3"/>
      <c r="H52" s="21"/>
      <c r="I52" s="14"/>
    </row>
    <row r="53" spans="5:9" x14ac:dyDescent="0.25">
      <c r="E53" s="3"/>
      <c r="F53" s="3"/>
      <c r="H53" s="21"/>
      <c r="I53" s="14"/>
    </row>
    <row r="54" spans="5:9" x14ac:dyDescent="0.25">
      <c r="E54" s="3"/>
      <c r="F54" s="3"/>
      <c r="H54" s="21"/>
      <c r="I54" s="14"/>
    </row>
    <row r="56" spans="5:9" x14ac:dyDescent="0.25">
      <c r="H56" s="21"/>
    </row>
    <row r="61" spans="5:9" x14ac:dyDescent="0.25">
      <c r="H61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Normal="100" workbookViewId="0"/>
  </sheetViews>
  <sheetFormatPr defaultColWidth="11.42578125" defaultRowHeight="15" x14ac:dyDescent="0.25"/>
  <cols>
    <col min="1" max="6" width="11.140625" style="2" customWidth="1"/>
    <col min="7" max="7" width="14.7109375" style="3" customWidth="1"/>
    <col min="8" max="12" width="8.5703125" style="3" customWidth="1"/>
    <col min="13" max="13" width="13.7109375" style="3" customWidth="1"/>
    <col min="14" max="18" width="11.42578125" style="3"/>
    <col min="19" max="16384" width="11.42578125" style="2"/>
  </cols>
  <sheetData>
    <row r="1" spans="1:15" x14ac:dyDescent="0.25">
      <c r="A1" s="7"/>
      <c r="B1" s="2">
        <v>6</v>
      </c>
      <c r="H1" s="20"/>
      <c r="I1" s="14"/>
    </row>
    <row r="2" spans="1:15" x14ac:dyDescent="0.25">
      <c r="B2" s="2">
        <v>0.6</v>
      </c>
      <c r="C2" s="2">
        <v>370</v>
      </c>
      <c r="D2" s="2">
        <v>198</v>
      </c>
      <c r="E2" s="2">
        <v>1733</v>
      </c>
      <c r="H2" s="21"/>
      <c r="I2" s="14"/>
    </row>
    <row r="3" spans="1:15" x14ac:dyDescent="0.25">
      <c r="B3" s="2">
        <v>2</v>
      </c>
      <c r="C3" s="2">
        <v>226</v>
      </c>
      <c r="D3" s="2">
        <v>121</v>
      </c>
      <c r="E3" s="2">
        <v>1733</v>
      </c>
      <c r="H3" s="22"/>
      <c r="N3" s="20"/>
      <c r="O3" s="14"/>
    </row>
    <row r="4" spans="1:15" x14ac:dyDescent="0.25">
      <c r="B4" s="2">
        <v>1.4</v>
      </c>
      <c r="C4" s="2">
        <v>1520</v>
      </c>
      <c r="D4" s="2">
        <v>121</v>
      </c>
      <c r="E4" s="2">
        <v>1733</v>
      </c>
      <c r="N4" s="21"/>
      <c r="O4" s="14"/>
    </row>
    <row r="5" spans="1:15" x14ac:dyDescent="0.25">
      <c r="B5" s="2">
        <v>6</v>
      </c>
      <c r="C5" s="2">
        <v>1520</v>
      </c>
      <c r="D5" s="2">
        <v>180</v>
      </c>
      <c r="E5" s="2">
        <v>1835</v>
      </c>
      <c r="H5" s="21"/>
      <c r="I5" s="14"/>
      <c r="N5" s="21"/>
      <c r="O5" s="14"/>
    </row>
    <row r="6" spans="1:15" x14ac:dyDescent="0.25">
      <c r="B6" s="2">
        <v>17</v>
      </c>
      <c r="C6" s="2">
        <v>1520</v>
      </c>
      <c r="D6" s="2">
        <v>240</v>
      </c>
      <c r="E6" s="2">
        <v>1835</v>
      </c>
      <c r="H6" s="21"/>
      <c r="I6" s="14"/>
      <c r="N6" s="21"/>
      <c r="O6" s="14"/>
    </row>
    <row r="7" spans="1:15" x14ac:dyDescent="0.25">
      <c r="C7" s="2">
        <v>1520</v>
      </c>
      <c r="D7" s="2">
        <v>400</v>
      </c>
      <c r="E7" s="2">
        <v>1937</v>
      </c>
      <c r="H7" s="21"/>
      <c r="I7" s="14"/>
      <c r="N7" s="21"/>
      <c r="O7" s="14"/>
    </row>
    <row r="8" spans="1:15" x14ac:dyDescent="0.25">
      <c r="B8" s="5"/>
      <c r="C8" s="4"/>
      <c r="D8" s="4"/>
      <c r="H8" s="21"/>
      <c r="I8" s="14"/>
      <c r="N8" s="21"/>
      <c r="O8" s="14"/>
    </row>
    <row r="9" spans="1:15" x14ac:dyDescent="0.25">
      <c r="B9" s="5"/>
      <c r="C9" s="4"/>
      <c r="D9" s="4"/>
      <c r="H9" s="21"/>
      <c r="I9" s="14"/>
      <c r="N9" s="21"/>
      <c r="O9" s="14"/>
    </row>
    <row r="10" spans="1:15" x14ac:dyDescent="0.25">
      <c r="C10" s="4"/>
      <c r="D10" s="4"/>
      <c r="E10" s="4"/>
      <c r="H10" s="21"/>
      <c r="I10" s="14"/>
      <c r="N10" s="21"/>
      <c r="O10" s="14"/>
    </row>
    <row r="11" spans="1:15" x14ac:dyDescent="0.25">
      <c r="H11" s="21"/>
      <c r="I11" s="14"/>
      <c r="N11" s="21"/>
      <c r="O11" s="14"/>
    </row>
    <row r="12" spans="1:15" x14ac:dyDescent="0.25">
      <c r="C12" s="4"/>
      <c r="D12" s="4"/>
      <c r="E12" s="4"/>
      <c r="H12" s="21"/>
      <c r="I12" s="14"/>
      <c r="N12" s="21"/>
      <c r="O12" s="14"/>
    </row>
    <row r="13" spans="1:15" x14ac:dyDescent="0.25">
      <c r="A13" s="10" t="s">
        <v>3</v>
      </c>
      <c r="B13" s="10" t="s">
        <v>0</v>
      </c>
      <c r="C13" s="10"/>
      <c r="D13" s="10"/>
      <c r="E13" s="7"/>
      <c r="F13" s="7"/>
      <c r="H13" s="21"/>
      <c r="I13" s="14"/>
    </row>
    <row r="14" spans="1:15" x14ac:dyDescent="0.25">
      <c r="A14" s="10" t="s">
        <v>2</v>
      </c>
      <c r="B14" s="10" t="s">
        <v>1</v>
      </c>
      <c r="C14" s="10"/>
      <c r="D14" s="10"/>
      <c r="E14" s="10"/>
      <c r="F14" s="7"/>
    </row>
    <row r="15" spans="1:15" x14ac:dyDescent="0.25">
      <c r="A15" s="6">
        <v>0</v>
      </c>
      <c r="B15" s="1">
        <f>D2</f>
        <v>198</v>
      </c>
      <c r="C15" s="4"/>
      <c r="D15" s="4"/>
      <c r="E15" s="4"/>
    </row>
    <row r="16" spans="1:15" x14ac:dyDescent="0.25">
      <c r="A16" s="6">
        <f>A15+B2</f>
        <v>0.6</v>
      </c>
      <c r="B16" s="1">
        <f>D2</f>
        <v>198</v>
      </c>
      <c r="C16" s="4"/>
      <c r="D16" s="4"/>
      <c r="E16" s="4"/>
    </row>
    <row r="17" spans="1:15" x14ac:dyDescent="0.25">
      <c r="A17" s="6">
        <f>A16</f>
        <v>0.6</v>
      </c>
      <c r="B17" s="1">
        <f>D4</f>
        <v>121</v>
      </c>
      <c r="C17" s="4"/>
      <c r="D17" s="4"/>
    </row>
    <row r="18" spans="1:15" x14ac:dyDescent="0.25">
      <c r="A18" s="6">
        <f>A17+B3+B4</f>
        <v>4</v>
      </c>
      <c r="B18" s="1">
        <f>D4</f>
        <v>121</v>
      </c>
      <c r="C18" s="4"/>
      <c r="D18" s="4"/>
      <c r="E18" s="4"/>
    </row>
    <row r="19" spans="1:15" x14ac:dyDescent="0.25">
      <c r="A19" s="6">
        <f>A18</f>
        <v>4</v>
      </c>
      <c r="B19" s="1">
        <f>D5</f>
        <v>180</v>
      </c>
      <c r="E19" s="4"/>
      <c r="H19" s="21"/>
      <c r="N19" s="21"/>
    </row>
    <row r="20" spans="1:15" x14ac:dyDescent="0.25">
      <c r="A20" s="6">
        <f>A18+B5</f>
        <v>10</v>
      </c>
      <c r="B20" s="1">
        <f>D5</f>
        <v>180</v>
      </c>
      <c r="E20" s="4"/>
    </row>
    <row r="21" spans="1:15" x14ac:dyDescent="0.25">
      <c r="A21" s="6">
        <f>A20</f>
        <v>10</v>
      </c>
      <c r="B21" s="1">
        <f>D6</f>
        <v>240</v>
      </c>
      <c r="E21" s="4"/>
    </row>
    <row r="22" spans="1:15" x14ac:dyDescent="0.25">
      <c r="A22" s="6">
        <f>A20+B6</f>
        <v>27</v>
      </c>
      <c r="B22" s="1">
        <f>D6</f>
        <v>240</v>
      </c>
    </row>
    <row r="23" spans="1:15" x14ac:dyDescent="0.25">
      <c r="A23" s="6">
        <f>A22</f>
        <v>27</v>
      </c>
      <c r="B23" s="1">
        <f>D7</f>
        <v>400</v>
      </c>
      <c r="H23" s="22"/>
      <c r="N23" s="22"/>
    </row>
    <row r="24" spans="1:15" ht="15.75" x14ac:dyDescent="0.25">
      <c r="A24" s="5">
        <v>30</v>
      </c>
      <c r="B24" s="4">
        <f>D7</f>
        <v>400</v>
      </c>
      <c r="D24" s="9"/>
    </row>
    <row r="25" spans="1:15" x14ac:dyDescent="0.25">
      <c r="H25" s="21"/>
      <c r="I25" s="14"/>
      <c r="N25" s="21"/>
      <c r="O25" s="14"/>
    </row>
    <row r="26" spans="1:15" x14ac:dyDescent="0.25">
      <c r="H26" s="21"/>
      <c r="I26" s="14"/>
      <c r="N26" s="21"/>
      <c r="O26" s="14"/>
    </row>
    <row r="27" spans="1:15" x14ac:dyDescent="0.25">
      <c r="H27" s="21"/>
      <c r="I27" s="14"/>
      <c r="N27" s="21"/>
      <c r="O27" s="14"/>
    </row>
    <row r="28" spans="1:15" x14ac:dyDescent="0.25">
      <c r="H28" s="21"/>
      <c r="I28" s="14"/>
      <c r="N28" s="21"/>
      <c r="O28" s="14"/>
    </row>
    <row r="29" spans="1:15" x14ac:dyDescent="0.25">
      <c r="E29" s="10"/>
      <c r="H29" s="21"/>
      <c r="I29" s="14"/>
      <c r="N29" s="21"/>
      <c r="O29" s="14"/>
    </row>
    <row r="30" spans="1:15" x14ac:dyDescent="0.25">
      <c r="E30" s="10"/>
      <c r="H30" s="21"/>
      <c r="I30" s="14"/>
    </row>
    <row r="31" spans="1:15" x14ac:dyDescent="0.25">
      <c r="E31" s="10"/>
      <c r="H31" s="21"/>
      <c r="I31" s="14"/>
    </row>
    <row r="32" spans="1:15" x14ac:dyDescent="0.25">
      <c r="H32" s="21"/>
      <c r="I32" s="14"/>
    </row>
    <row r="33" spans="8:14" x14ac:dyDescent="0.25">
      <c r="H33" s="21"/>
      <c r="I33" s="14"/>
    </row>
    <row r="35" spans="8:14" x14ac:dyDescent="0.25">
      <c r="H35" s="21"/>
    </row>
    <row r="40" spans="8:14" x14ac:dyDescent="0.25">
      <c r="H40" s="21"/>
      <c r="N4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F14" sqref="F14"/>
    </sheetView>
  </sheetViews>
  <sheetFormatPr defaultColWidth="9.140625" defaultRowHeight="15" x14ac:dyDescent="0.25"/>
  <cols>
    <col min="1" max="6" width="11.140625" style="2" customWidth="1"/>
    <col min="7" max="7" width="14.7109375" style="3" customWidth="1"/>
    <col min="8" max="12" width="8.5703125" style="3" customWidth="1"/>
    <col min="13" max="13" width="13.7109375" style="3" customWidth="1"/>
    <col min="14" max="19" width="9.140625" style="3"/>
    <col min="20" max="16384" width="9.140625" style="2"/>
  </cols>
  <sheetData>
    <row r="1" spans="1:15" x14ac:dyDescent="0.25">
      <c r="A1" s="7"/>
      <c r="B1" s="2">
        <v>7</v>
      </c>
      <c r="H1" s="20"/>
      <c r="I1" s="14"/>
    </row>
    <row r="2" spans="1:15" x14ac:dyDescent="0.25">
      <c r="B2">
        <v>0.5</v>
      </c>
      <c r="C2" s="1">
        <f>(SQRT((2*(1-E2))/(1-2*E2)))*D2</f>
        <v>199.97113664876608</v>
      </c>
      <c r="D2" s="2">
        <v>200</v>
      </c>
      <c r="E2" s="4">
        <v>1732.9255861365953</v>
      </c>
      <c r="G2" s="21"/>
      <c r="H2" s="21"/>
      <c r="I2" s="14"/>
    </row>
    <row r="3" spans="1:15" x14ac:dyDescent="0.25">
      <c r="B3">
        <v>1.23</v>
      </c>
      <c r="C3" s="1">
        <f>(SQRT((2*(1-E3))/(1-2*E3)))*D3</f>
        <v>124.9819604054788</v>
      </c>
      <c r="D3" s="2">
        <v>125</v>
      </c>
      <c r="E3" s="4">
        <v>1732.9255861365953</v>
      </c>
      <c r="G3" s="21"/>
      <c r="H3" s="22"/>
      <c r="N3" s="20"/>
      <c r="O3" s="14"/>
    </row>
    <row r="4" spans="1:15" x14ac:dyDescent="0.25">
      <c r="B4">
        <v>4.2699999999999996</v>
      </c>
      <c r="C4" s="1">
        <v>1520</v>
      </c>
      <c r="D4" s="2">
        <v>125</v>
      </c>
      <c r="E4" s="4">
        <v>1732.9255861365953</v>
      </c>
      <c r="G4" s="21"/>
      <c r="N4" s="21"/>
      <c r="O4" s="14"/>
    </row>
    <row r="5" spans="1:15" x14ac:dyDescent="0.25">
      <c r="B5">
        <v>4.5</v>
      </c>
      <c r="C5" s="1">
        <v>1520</v>
      </c>
      <c r="D5" s="2">
        <v>130</v>
      </c>
      <c r="E5" s="4">
        <v>1834.8623853211009</v>
      </c>
      <c r="G5" s="21"/>
      <c r="H5" s="21"/>
      <c r="I5" s="14"/>
      <c r="N5" s="21"/>
      <c r="O5" s="14"/>
    </row>
    <row r="6" spans="1:15" x14ac:dyDescent="0.25">
      <c r="B6">
        <v>9</v>
      </c>
      <c r="C6" s="1">
        <v>1520</v>
      </c>
      <c r="D6" s="2">
        <v>220</v>
      </c>
      <c r="E6" s="4">
        <v>1834.8623853211009</v>
      </c>
      <c r="H6" s="21"/>
      <c r="I6" s="14"/>
      <c r="N6" s="21"/>
      <c r="O6" s="14"/>
    </row>
    <row r="7" spans="1:15" x14ac:dyDescent="0.25">
      <c r="B7">
        <v>5</v>
      </c>
      <c r="C7" s="1">
        <v>1520</v>
      </c>
      <c r="D7" s="2">
        <v>150</v>
      </c>
      <c r="E7" s="4">
        <v>1732.9255861365953</v>
      </c>
      <c r="H7" s="21"/>
      <c r="I7" s="14"/>
      <c r="N7" s="21"/>
      <c r="O7" s="14"/>
    </row>
    <row r="8" spans="1:15" x14ac:dyDescent="0.25">
      <c r="B8" s="5"/>
      <c r="C8" s="1">
        <v>1520</v>
      </c>
      <c r="D8" s="2">
        <v>400</v>
      </c>
      <c r="E8" s="4">
        <v>2038.7359836901121</v>
      </c>
      <c r="H8" s="21"/>
      <c r="I8" s="14"/>
      <c r="N8" s="21"/>
      <c r="O8" s="14"/>
    </row>
    <row r="9" spans="1:15" x14ac:dyDescent="0.25">
      <c r="B9" s="5"/>
      <c r="C9" s="4"/>
      <c r="E9" s="4"/>
      <c r="H9" s="21"/>
      <c r="I9" s="14"/>
      <c r="N9" s="21"/>
      <c r="O9" s="14"/>
    </row>
    <row r="10" spans="1:15" x14ac:dyDescent="0.25">
      <c r="C10" s="4"/>
      <c r="D10" s="4"/>
      <c r="E10" s="4"/>
      <c r="H10" s="21"/>
      <c r="I10" s="14"/>
      <c r="N10" s="21"/>
      <c r="O10" s="14"/>
    </row>
    <row r="11" spans="1:15" x14ac:dyDescent="0.25">
      <c r="D11" s="3"/>
      <c r="E11" s="3"/>
      <c r="F11" s="3"/>
      <c r="H11" s="21"/>
      <c r="I11" s="14"/>
      <c r="N11" s="21"/>
      <c r="O11" s="14"/>
    </row>
    <row r="12" spans="1:15" x14ac:dyDescent="0.25">
      <c r="C12" s="4"/>
      <c r="D12" s="14"/>
      <c r="E12" s="14"/>
      <c r="F12" s="3"/>
      <c r="H12" s="21"/>
      <c r="I12" s="14"/>
      <c r="N12" s="21"/>
      <c r="O12" s="14"/>
    </row>
    <row r="13" spans="1:15" x14ac:dyDescent="0.25">
      <c r="A13" s="10" t="s">
        <v>3</v>
      </c>
      <c r="B13" s="10" t="s">
        <v>0</v>
      </c>
      <c r="C13" s="10"/>
      <c r="D13" s="8"/>
      <c r="E13" s="22"/>
      <c r="F13" s="22"/>
      <c r="H13" s="21"/>
      <c r="I13" s="14"/>
    </row>
    <row r="14" spans="1:15" x14ac:dyDescent="0.25">
      <c r="A14" s="10" t="s">
        <v>2</v>
      </c>
      <c r="B14" s="10" t="s">
        <v>1</v>
      </c>
      <c r="C14" s="10"/>
      <c r="D14" s="8"/>
      <c r="E14" s="8"/>
      <c r="F14" s="22"/>
    </row>
    <row r="15" spans="1:15" x14ac:dyDescent="0.25">
      <c r="A15" s="6">
        <v>0</v>
      </c>
      <c r="B15" s="1">
        <f>D2</f>
        <v>200</v>
      </c>
      <c r="C15" s="4"/>
      <c r="D15" s="14"/>
      <c r="E15" s="14"/>
      <c r="F15" s="3"/>
    </row>
    <row r="16" spans="1:15" x14ac:dyDescent="0.25">
      <c r="A16" s="6">
        <f>A15+B2</f>
        <v>0.5</v>
      </c>
      <c r="B16" s="1">
        <f>D2</f>
        <v>200</v>
      </c>
      <c r="C16" s="4"/>
      <c r="D16" s="14"/>
      <c r="E16" s="14"/>
      <c r="F16" s="3"/>
    </row>
    <row r="17" spans="1:15" x14ac:dyDescent="0.25">
      <c r="A17" s="6">
        <f>A16</f>
        <v>0.5</v>
      </c>
      <c r="B17" s="1">
        <f>D3</f>
        <v>125</v>
      </c>
      <c r="C17" s="4"/>
      <c r="D17" s="14"/>
      <c r="E17" s="3"/>
      <c r="F17" s="3"/>
    </row>
    <row r="18" spans="1:15" x14ac:dyDescent="0.25">
      <c r="A18" s="6">
        <f>A17+B3+B4</f>
        <v>6</v>
      </c>
      <c r="B18" s="1">
        <f>D3</f>
        <v>125</v>
      </c>
      <c r="C18" s="4"/>
      <c r="D18" s="14"/>
      <c r="E18" s="14"/>
      <c r="F18" s="3"/>
    </row>
    <row r="19" spans="1:15" x14ac:dyDescent="0.25">
      <c r="A19" s="6">
        <f>A18</f>
        <v>6</v>
      </c>
      <c r="B19" s="1">
        <f>D5</f>
        <v>130</v>
      </c>
      <c r="D19" s="3"/>
      <c r="E19" s="14"/>
      <c r="F19" s="3"/>
      <c r="H19" s="21"/>
      <c r="N19" s="21"/>
    </row>
    <row r="20" spans="1:15" x14ac:dyDescent="0.25">
      <c r="A20" s="6">
        <f>A18+B5</f>
        <v>10.5</v>
      </c>
      <c r="B20" s="1">
        <f>D5</f>
        <v>130</v>
      </c>
      <c r="D20" s="3"/>
      <c r="E20" s="14"/>
      <c r="F20" s="3"/>
    </row>
    <row r="21" spans="1:15" x14ac:dyDescent="0.25">
      <c r="A21" s="6">
        <f>A20</f>
        <v>10.5</v>
      </c>
      <c r="B21" s="1">
        <f>D6</f>
        <v>220</v>
      </c>
      <c r="D21" s="3"/>
      <c r="E21" s="14"/>
      <c r="F21" s="3"/>
    </row>
    <row r="22" spans="1:15" x14ac:dyDescent="0.25">
      <c r="A22" s="6">
        <f>A20+B6</f>
        <v>19.5</v>
      </c>
      <c r="B22" s="1">
        <f>D6</f>
        <v>220</v>
      </c>
      <c r="D22" s="3"/>
      <c r="E22" s="3"/>
      <c r="F22" s="3"/>
    </row>
    <row r="23" spans="1:15" x14ac:dyDescent="0.25">
      <c r="A23" s="6">
        <f>A22</f>
        <v>19.5</v>
      </c>
      <c r="B23" s="1">
        <f>D7</f>
        <v>150</v>
      </c>
      <c r="D23" s="3"/>
      <c r="E23" s="3"/>
      <c r="F23" s="3"/>
      <c r="H23" s="22"/>
      <c r="N23" s="22"/>
    </row>
    <row r="24" spans="1:15" x14ac:dyDescent="0.25">
      <c r="A24" s="5">
        <f>A22+B7</f>
        <v>24.5</v>
      </c>
      <c r="B24" s="4">
        <f>D7</f>
        <v>150</v>
      </c>
      <c r="D24" s="3"/>
      <c r="E24" s="3"/>
      <c r="F24" s="3"/>
    </row>
    <row r="25" spans="1:15" x14ac:dyDescent="0.25">
      <c r="A25" s="5">
        <f>A24</f>
        <v>24.5</v>
      </c>
      <c r="B25" s="4">
        <f>D8</f>
        <v>400</v>
      </c>
      <c r="D25" s="3"/>
      <c r="E25" s="3"/>
      <c r="F25" s="3"/>
      <c r="H25" s="21"/>
      <c r="I25" s="14"/>
      <c r="N25" s="21"/>
      <c r="O25" s="14"/>
    </row>
    <row r="26" spans="1:15" x14ac:dyDescent="0.25">
      <c r="A26" s="5">
        <v>30</v>
      </c>
      <c r="B26" s="4">
        <f>D8</f>
        <v>400</v>
      </c>
      <c r="D26" s="3"/>
      <c r="E26" s="3"/>
      <c r="F26" s="3"/>
      <c r="H26" s="21"/>
      <c r="I26" s="14"/>
      <c r="N26" s="21"/>
      <c r="O26" s="14"/>
    </row>
    <row r="27" spans="1:15" x14ac:dyDescent="0.25">
      <c r="A27" s="5"/>
      <c r="B27" s="4"/>
      <c r="D27" s="3"/>
      <c r="E27" s="3"/>
      <c r="F27" s="3"/>
      <c r="H27" s="21"/>
      <c r="I27" s="14"/>
      <c r="N27" s="21"/>
      <c r="O27" s="14"/>
    </row>
    <row r="28" spans="1:15" ht="15.75" x14ac:dyDescent="0.25">
      <c r="A28" s="5"/>
      <c r="B28" s="4"/>
      <c r="D28" s="23"/>
      <c r="E28" s="3"/>
      <c r="F28" s="3"/>
      <c r="H28" s="21"/>
      <c r="I28" s="14"/>
      <c r="N28" s="21"/>
      <c r="O28" s="14"/>
    </row>
    <row r="29" spans="1:15" x14ac:dyDescent="0.25">
      <c r="A29" s="5"/>
      <c r="D29" s="3"/>
      <c r="E29" s="8"/>
      <c r="F29" s="3"/>
      <c r="H29" s="21"/>
      <c r="I29" s="14"/>
      <c r="N29" s="21"/>
      <c r="O29" s="14"/>
    </row>
    <row r="30" spans="1:15" x14ac:dyDescent="0.25">
      <c r="A30" s="5"/>
      <c r="D30" s="3"/>
      <c r="E30" s="8"/>
      <c r="F30" s="3"/>
      <c r="H30" s="21"/>
      <c r="I30" s="14"/>
    </row>
    <row r="31" spans="1:15" x14ac:dyDescent="0.25">
      <c r="D31" s="3"/>
      <c r="E31" s="8"/>
      <c r="F31" s="3"/>
      <c r="H31" s="21"/>
      <c r="I31" s="14"/>
    </row>
    <row r="32" spans="1:15" x14ac:dyDescent="0.25">
      <c r="D32" s="3"/>
      <c r="E32" s="3"/>
      <c r="F32" s="3"/>
      <c r="H32" s="21"/>
      <c r="I32" s="14"/>
    </row>
    <row r="33" spans="4:14" x14ac:dyDescent="0.25">
      <c r="D33" s="3"/>
      <c r="E33" s="3"/>
      <c r="F33" s="3"/>
      <c r="H33" s="21"/>
      <c r="I33" s="14"/>
    </row>
    <row r="34" spans="4:14" x14ac:dyDescent="0.25">
      <c r="D34" s="3"/>
      <c r="E34" s="3"/>
      <c r="F34" s="3"/>
    </row>
    <row r="35" spans="4:14" x14ac:dyDescent="0.25">
      <c r="D35" s="3"/>
      <c r="E35" s="3"/>
      <c r="F35" s="3"/>
      <c r="H35" s="21"/>
    </row>
    <row r="36" spans="4:14" x14ac:dyDescent="0.25">
      <c r="D36" s="3"/>
      <c r="E36" s="3"/>
      <c r="F36" s="3"/>
    </row>
    <row r="37" spans="4:14" x14ac:dyDescent="0.25">
      <c r="D37" s="3"/>
      <c r="E37" s="3"/>
      <c r="F37" s="3"/>
    </row>
    <row r="40" spans="4:14" x14ac:dyDescent="0.25">
      <c r="H40" s="21"/>
      <c r="N40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Normal="100" workbookViewId="0">
      <selection activeCell="D14" sqref="D14"/>
    </sheetView>
  </sheetViews>
  <sheetFormatPr defaultColWidth="9.140625" defaultRowHeight="15" x14ac:dyDescent="0.25"/>
  <cols>
    <col min="1" max="6" width="11.140625" style="2" customWidth="1"/>
    <col min="7" max="7" width="14.7109375" style="3" customWidth="1"/>
    <col min="8" max="12" width="8.5703125" style="3" customWidth="1"/>
    <col min="13" max="13" width="13.7109375" style="3" customWidth="1"/>
    <col min="14" max="18" width="9.140625" style="3"/>
    <col min="19" max="16384" width="9.140625" style="2"/>
  </cols>
  <sheetData>
    <row r="1" spans="1:15" x14ac:dyDescent="0.25">
      <c r="A1" s="7"/>
      <c r="B1" s="2">
        <v>6</v>
      </c>
      <c r="H1" s="20"/>
      <c r="I1" s="14"/>
    </row>
    <row r="2" spans="1:15" x14ac:dyDescent="0.25">
      <c r="B2">
        <v>1.5</v>
      </c>
      <c r="C2" s="1">
        <v>253</v>
      </c>
      <c r="D2">
        <v>135</v>
      </c>
      <c r="E2" s="1">
        <v>1733</v>
      </c>
      <c r="G2" s="21"/>
      <c r="H2" s="21"/>
      <c r="I2" s="14"/>
    </row>
    <row r="3" spans="1:15" x14ac:dyDescent="0.25">
      <c r="B3">
        <v>2</v>
      </c>
      <c r="C3" s="1">
        <v>299</v>
      </c>
      <c r="D3">
        <v>160</v>
      </c>
      <c r="E3" s="1">
        <v>1732.9255861365953</v>
      </c>
      <c r="G3" s="21"/>
      <c r="H3" s="22"/>
      <c r="N3" s="20"/>
      <c r="O3" s="14"/>
    </row>
    <row r="4" spans="1:15" x14ac:dyDescent="0.25">
      <c r="B4">
        <v>3.5</v>
      </c>
      <c r="C4" s="1">
        <v>1520</v>
      </c>
      <c r="D4">
        <v>160</v>
      </c>
      <c r="E4" s="1">
        <v>1732.9255861365953</v>
      </c>
      <c r="G4" s="21"/>
      <c r="N4" s="21"/>
      <c r="O4" s="14"/>
    </row>
    <row r="5" spans="1:15" x14ac:dyDescent="0.25">
      <c r="B5">
        <v>6</v>
      </c>
      <c r="C5" s="1">
        <v>1520</v>
      </c>
      <c r="D5">
        <v>200</v>
      </c>
      <c r="E5" s="1">
        <v>1835</v>
      </c>
      <c r="G5" s="21"/>
      <c r="H5" s="21"/>
      <c r="I5" s="14"/>
      <c r="N5" s="21"/>
      <c r="O5" s="14"/>
    </row>
    <row r="6" spans="1:15" x14ac:dyDescent="0.25">
      <c r="B6">
        <v>5</v>
      </c>
      <c r="C6" s="1">
        <v>1520</v>
      </c>
      <c r="D6">
        <v>230</v>
      </c>
      <c r="E6" s="1">
        <v>1834.8623853211009</v>
      </c>
      <c r="H6" s="21"/>
      <c r="I6" s="14"/>
      <c r="N6" s="21"/>
      <c r="O6" s="14"/>
    </row>
    <row r="7" spans="1:15" x14ac:dyDescent="0.25">
      <c r="B7">
        <v>4.5</v>
      </c>
      <c r="C7" s="1">
        <v>1520</v>
      </c>
      <c r="D7">
        <v>150</v>
      </c>
      <c r="E7" s="1">
        <v>1834.8623853211009</v>
      </c>
      <c r="H7" s="21"/>
      <c r="I7" s="14"/>
      <c r="N7" s="21"/>
      <c r="O7" s="14"/>
    </row>
    <row r="8" spans="1:15" x14ac:dyDescent="0.25">
      <c r="B8" s="15"/>
      <c r="C8" s="4">
        <v>1520</v>
      </c>
      <c r="D8">
        <v>400</v>
      </c>
      <c r="E8" s="4">
        <v>2038.7359836901121</v>
      </c>
      <c r="H8" s="21"/>
      <c r="I8" s="14"/>
      <c r="N8" s="21"/>
      <c r="O8" s="14"/>
    </row>
    <row r="9" spans="1:15" x14ac:dyDescent="0.25">
      <c r="B9" s="5"/>
      <c r="C9" s="4"/>
      <c r="D9" s="4"/>
      <c r="E9" s="4"/>
      <c r="H9" s="21"/>
      <c r="I9" s="14"/>
      <c r="N9" s="21"/>
      <c r="O9" s="14"/>
    </row>
    <row r="10" spans="1:15" x14ac:dyDescent="0.25">
      <c r="C10" s="4"/>
      <c r="D10" s="4"/>
      <c r="E10" s="4"/>
      <c r="H10" s="21"/>
      <c r="I10" s="14"/>
      <c r="N10" s="21"/>
      <c r="O10" s="14"/>
    </row>
    <row r="11" spans="1:15" x14ac:dyDescent="0.25">
      <c r="H11" s="21"/>
      <c r="I11" s="14"/>
      <c r="N11" s="21"/>
      <c r="O11" s="14"/>
    </row>
    <row r="12" spans="1:15" x14ac:dyDescent="0.25">
      <c r="C12" s="4"/>
      <c r="D12" s="4"/>
      <c r="E12" s="4"/>
      <c r="H12" s="21"/>
      <c r="I12" s="14"/>
      <c r="N12" s="21"/>
      <c r="O12" s="14"/>
    </row>
    <row r="13" spans="1:15" x14ac:dyDescent="0.25">
      <c r="A13" s="10" t="s">
        <v>3</v>
      </c>
      <c r="B13" s="10" t="s">
        <v>0</v>
      </c>
      <c r="C13" s="10"/>
      <c r="D13" s="10"/>
      <c r="E13" s="7"/>
      <c r="F13" s="7"/>
      <c r="H13" s="21"/>
      <c r="I13" s="14"/>
    </row>
    <row r="14" spans="1:15" x14ac:dyDescent="0.25">
      <c r="A14" s="10" t="s">
        <v>2</v>
      </c>
      <c r="B14" s="10" t="s">
        <v>1</v>
      </c>
      <c r="C14" s="10"/>
      <c r="D14" s="10"/>
      <c r="E14" s="10"/>
      <c r="F14" s="7"/>
    </row>
    <row r="15" spans="1:15" x14ac:dyDescent="0.25">
      <c r="A15" s="6">
        <v>0</v>
      </c>
      <c r="B15" s="1">
        <f>D2</f>
        <v>135</v>
      </c>
      <c r="C15" s="4"/>
      <c r="D15" s="4"/>
      <c r="E15" s="4"/>
    </row>
    <row r="16" spans="1:15" x14ac:dyDescent="0.25">
      <c r="A16" s="6">
        <f>A15+B2</f>
        <v>1.5</v>
      </c>
      <c r="B16" s="1">
        <f>D2</f>
        <v>135</v>
      </c>
      <c r="C16" s="4"/>
      <c r="D16" s="4"/>
      <c r="E16" s="4"/>
    </row>
    <row r="17" spans="1:15" x14ac:dyDescent="0.25">
      <c r="A17" s="6">
        <f>A16</f>
        <v>1.5</v>
      </c>
      <c r="B17" s="1">
        <f>D3</f>
        <v>160</v>
      </c>
      <c r="C17" s="4"/>
      <c r="D17" s="4"/>
    </row>
    <row r="18" spans="1:15" x14ac:dyDescent="0.25">
      <c r="A18" s="6">
        <f>A17+B3</f>
        <v>3.5</v>
      </c>
      <c r="B18" s="1">
        <f>D3</f>
        <v>160</v>
      </c>
      <c r="C18" s="4"/>
      <c r="D18" s="4"/>
      <c r="E18" s="4"/>
    </row>
    <row r="19" spans="1:15" x14ac:dyDescent="0.25">
      <c r="A19" s="6">
        <f>A18</f>
        <v>3.5</v>
      </c>
      <c r="B19" s="1">
        <f>D5</f>
        <v>200</v>
      </c>
      <c r="E19" s="4"/>
      <c r="H19" s="21"/>
      <c r="N19" s="21"/>
    </row>
    <row r="20" spans="1:15" x14ac:dyDescent="0.25">
      <c r="A20" s="6">
        <f>A18+B5+B4</f>
        <v>13</v>
      </c>
      <c r="B20" s="1">
        <f>D5</f>
        <v>200</v>
      </c>
      <c r="E20" s="4"/>
    </row>
    <row r="21" spans="1:15" x14ac:dyDescent="0.25">
      <c r="A21" s="6">
        <f>A20</f>
        <v>13</v>
      </c>
      <c r="B21" s="1">
        <f>D6</f>
        <v>230</v>
      </c>
      <c r="E21" s="4"/>
    </row>
    <row r="22" spans="1:15" x14ac:dyDescent="0.25">
      <c r="A22" s="6">
        <f>A20+B6</f>
        <v>18</v>
      </c>
      <c r="B22" s="1">
        <f>D6</f>
        <v>230</v>
      </c>
    </row>
    <row r="23" spans="1:15" x14ac:dyDescent="0.25">
      <c r="A23" s="6">
        <f>A22</f>
        <v>18</v>
      </c>
      <c r="B23" s="1">
        <f>D7</f>
        <v>150</v>
      </c>
      <c r="H23" s="22"/>
      <c r="N23" s="22"/>
    </row>
    <row r="24" spans="1:15" ht="15.75" x14ac:dyDescent="0.25">
      <c r="A24" s="5">
        <f>A22+B7</f>
        <v>22.5</v>
      </c>
      <c r="B24" s="4">
        <f>B23</f>
        <v>150</v>
      </c>
      <c r="D24" s="9"/>
    </row>
    <row r="25" spans="1:15" x14ac:dyDescent="0.25">
      <c r="A25" s="5">
        <f>A24</f>
        <v>22.5</v>
      </c>
      <c r="B25" s="4">
        <f>D8</f>
        <v>400</v>
      </c>
      <c r="H25" s="21"/>
      <c r="I25" s="14"/>
      <c r="N25" s="21"/>
      <c r="O25" s="14"/>
    </row>
    <row r="26" spans="1:15" x14ac:dyDescent="0.25">
      <c r="A26" s="5">
        <f>30</f>
        <v>30</v>
      </c>
      <c r="B26" s="4">
        <f>D8</f>
        <v>400</v>
      </c>
      <c r="H26" s="21"/>
      <c r="I26" s="14"/>
      <c r="N26" s="21"/>
      <c r="O26" s="14"/>
    </row>
    <row r="27" spans="1:15" x14ac:dyDescent="0.25">
      <c r="A27" s="5"/>
      <c r="B27" s="4"/>
      <c r="H27" s="21"/>
      <c r="I27" s="14"/>
      <c r="N27" s="21"/>
      <c r="O27" s="14"/>
    </row>
    <row r="28" spans="1:15" x14ac:dyDescent="0.25">
      <c r="A28" s="5"/>
      <c r="H28" s="21"/>
      <c r="I28" s="14"/>
      <c r="N28" s="21"/>
      <c r="O28" s="14"/>
    </row>
    <row r="29" spans="1:15" x14ac:dyDescent="0.25">
      <c r="A29" s="5"/>
      <c r="E29" s="10"/>
      <c r="H29" s="21"/>
      <c r="I29" s="14"/>
      <c r="N29" s="21"/>
      <c r="O29" s="14"/>
    </row>
    <row r="30" spans="1:15" x14ac:dyDescent="0.25">
      <c r="A30" s="5"/>
      <c r="E30" s="10"/>
      <c r="H30" s="21"/>
      <c r="I30" s="14"/>
    </row>
    <row r="31" spans="1:15" x14ac:dyDescent="0.25">
      <c r="E31" s="10"/>
      <c r="H31" s="21"/>
      <c r="I31" s="14"/>
    </row>
    <row r="32" spans="1:15" x14ac:dyDescent="0.25">
      <c r="H32" s="21"/>
      <c r="I32" s="14"/>
    </row>
    <row r="33" spans="8:14" x14ac:dyDescent="0.25">
      <c r="H33" s="21"/>
      <c r="I33" s="14"/>
    </row>
    <row r="35" spans="8:14" x14ac:dyDescent="0.25">
      <c r="H35" s="21"/>
    </row>
    <row r="40" spans="8:14" x14ac:dyDescent="0.25">
      <c r="H40" s="21"/>
      <c r="N40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zoomScaleNormal="100" workbookViewId="0">
      <selection activeCell="A2" sqref="A2:A5"/>
    </sheetView>
  </sheetViews>
  <sheetFormatPr defaultColWidth="9.140625" defaultRowHeight="15" x14ac:dyDescent="0.25"/>
  <cols>
    <col min="1" max="6" width="11.140625" style="2" customWidth="1"/>
    <col min="7" max="7" width="14.7109375" style="2" customWidth="1"/>
    <col min="8" max="9" width="8.5703125" style="2" customWidth="1"/>
    <col min="10" max="12" width="8.5703125" customWidth="1"/>
    <col min="13" max="13" width="13.7109375" customWidth="1"/>
    <col min="19" max="16384" width="9.140625" style="2"/>
  </cols>
  <sheetData>
    <row r="1" spans="1:19" x14ac:dyDescent="0.25">
      <c r="B1" s="2">
        <v>8</v>
      </c>
      <c r="H1" s="20"/>
      <c r="I1" s="14"/>
      <c r="J1" s="11"/>
      <c r="K1" s="11"/>
      <c r="L1" s="11"/>
      <c r="M1" s="11"/>
      <c r="N1" s="11"/>
      <c r="O1" s="11"/>
      <c r="P1" s="11"/>
      <c r="Q1" s="11"/>
      <c r="R1" s="11"/>
      <c r="S1" s="3"/>
    </row>
    <row r="2" spans="1:19" x14ac:dyDescent="0.25">
      <c r="A2" s="13"/>
      <c r="B2" s="5">
        <v>1.2</v>
      </c>
      <c r="C2" s="4">
        <v>185.21204064531008</v>
      </c>
      <c r="D2" s="4">
        <v>99</v>
      </c>
      <c r="E2" s="2">
        <v>1733</v>
      </c>
      <c r="G2" s="12"/>
      <c r="H2" s="21"/>
      <c r="I2" s="14"/>
      <c r="J2" s="11"/>
      <c r="K2" s="11"/>
      <c r="L2" s="11"/>
      <c r="M2" s="11"/>
      <c r="N2" s="11"/>
      <c r="O2" s="11"/>
      <c r="P2" s="11"/>
      <c r="Q2" s="11"/>
      <c r="R2" s="11"/>
      <c r="S2" s="3"/>
    </row>
    <row r="3" spans="1:19" x14ac:dyDescent="0.25">
      <c r="A3" s="13"/>
      <c r="B3" s="5">
        <v>2.1</v>
      </c>
      <c r="C3" s="4">
        <v>243.20773014030618</v>
      </c>
      <c r="D3" s="4">
        <v>130</v>
      </c>
      <c r="E3" s="2">
        <v>1733</v>
      </c>
      <c r="G3" s="12"/>
      <c r="H3" s="22"/>
      <c r="I3" s="3"/>
      <c r="J3" s="11"/>
      <c r="K3" s="11"/>
      <c r="L3" s="11"/>
      <c r="M3" s="11"/>
      <c r="N3" s="16"/>
      <c r="O3" s="17"/>
      <c r="P3" s="11"/>
      <c r="Q3" s="11"/>
      <c r="R3" s="11"/>
      <c r="S3" s="3"/>
    </row>
    <row r="4" spans="1:19" x14ac:dyDescent="0.25">
      <c r="A4" s="7"/>
      <c r="B4" s="5">
        <v>6.4</v>
      </c>
      <c r="C4" s="4">
        <v>1520</v>
      </c>
      <c r="D4" s="4">
        <v>170</v>
      </c>
      <c r="E4" s="2">
        <v>1733</v>
      </c>
      <c r="G4" s="12"/>
      <c r="H4" s="3"/>
      <c r="I4" s="3"/>
      <c r="J4" s="11"/>
      <c r="K4" s="11"/>
      <c r="L4" s="11"/>
      <c r="M4" s="11"/>
      <c r="N4" s="18"/>
      <c r="O4" s="17"/>
      <c r="P4" s="11"/>
      <c r="Q4" s="11"/>
      <c r="R4" s="11"/>
      <c r="S4" s="3"/>
    </row>
    <row r="5" spans="1:19" x14ac:dyDescent="0.25">
      <c r="B5">
        <v>4.0999999999999996</v>
      </c>
      <c r="C5" s="4">
        <v>1520</v>
      </c>
      <c r="D5" s="4">
        <v>180</v>
      </c>
      <c r="E5" s="2">
        <v>1733</v>
      </c>
      <c r="G5" s="12"/>
      <c r="H5" s="21"/>
      <c r="I5" s="14"/>
      <c r="J5" s="11"/>
      <c r="K5" s="11"/>
      <c r="L5" s="11"/>
      <c r="M5" s="11"/>
      <c r="N5" s="18"/>
      <c r="O5" s="17"/>
      <c r="P5" s="11"/>
      <c r="Q5" s="11"/>
      <c r="R5" s="11"/>
      <c r="S5" s="3"/>
    </row>
    <row r="6" spans="1:19" x14ac:dyDescent="0.25">
      <c r="B6">
        <v>10.4</v>
      </c>
      <c r="C6" s="4">
        <v>1520</v>
      </c>
      <c r="D6" s="4">
        <v>220</v>
      </c>
      <c r="E6" s="2">
        <v>1835</v>
      </c>
      <c r="H6" s="21"/>
      <c r="I6" s="14"/>
      <c r="J6" s="11"/>
      <c r="K6" s="11"/>
      <c r="L6" s="11"/>
      <c r="M6" s="11"/>
      <c r="N6" s="18"/>
      <c r="O6" s="17"/>
      <c r="P6" s="11"/>
      <c r="Q6" s="11"/>
      <c r="R6" s="11"/>
      <c r="S6" s="3"/>
    </row>
    <row r="7" spans="1:19" x14ac:dyDescent="0.25">
      <c r="B7">
        <v>20</v>
      </c>
      <c r="C7" s="4">
        <v>1520</v>
      </c>
      <c r="D7" s="4">
        <v>400</v>
      </c>
      <c r="E7" s="2">
        <v>1937</v>
      </c>
      <c r="H7" s="21"/>
      <c r="I7" s="14"/>
      <c r="J7" s="11"/>
      <c r="K7" s="11"/>
      <c r="L7" s="11"/>
      <c r="M7" s="11"/>
      <c r="N7" s="18"/>
      <c r="O7" s="17"/>
      <c r="P7" s="11"/>
      <c r="Q7" s="11"/>
      <c r="R7" s="11"/>
      <c r="S7" s="3"/>
    </row>
    <row r="8" spans="1:19" x14ac:dyDescent="0.25">
      <c r="B8" s="5"/>
      <c r="C8" s="4"/>
      <c r="D8" s="4"/>
      <c r="H8" s="21"/>
      <c r="I8" s="14"/>
      <c r="J8" s="11"/>
      <c r="K8" s="11"/>
      <c r="L8" s="11"/>
      <c r="M8" s="11"/>
      <c r="N8" s="18"/>
      <c r="O8" s="17"/>
      <c r="P8" s="11"/>
      <c r="Q8" s="11"/>
      <c r="R8" s="11"/>
      <c r="S8" s="3"/>
    </row>
    <row r="9" spans="1:19" x14ac:dyDescent="0.25">
      <c r="B9" s="5"/>
      <c r="C9" s="4"/>
      <c r="D9" s="4"/>
      <c r="H9" s="21"/>
      <c r="I9" s="14"/>
      <c r="J9" s="11"/>
      <c r="K9" s="11"/>
      <c r="L9" s="11"/>
      <c r="M9" s="11"/>
      <c r="N9" s="18"/>
      <c r="O9" s="17"/>
      <c r="P9" s="11"/>
      <c r="Q9" s="11"/>
      <c r="R9" s="11"/>
      <c r="S9" s="3"/>
    </row>
    <row r="10" spans="1:19" x14ac:dyDescent="0.25">
      <c r="H10" s="21"/>
      <c r="I10" s="14"/>
      <c r="J10" s="11"/>
      <c r="K10" s="11"/>
      <c r="L10" s="11"/>
      <c r="M10" s="11"/>
      <c r="N10" s="18"/>
      <c r="O10" s="17"/>
      <c r="P10" s="11"/>
      <c r="Q10" s="11"/>
      <c r="R10" s="11"/>
      <c r="S10" s="3"/>
    </row>
    <row r="11" spans="1:19" x14ac:dyDescent="0.25">
      <c r="H11" s="21"/>
      <c r="I11" s="14"/>
      <c r="J11" s="11"/>
      <c r="K11" s="11"/>
      <c r="L11" s="11"/>
      <c r="M11" s="11"/>
      <c r="N11" s="18"/>
      <c r="O11" s="17"/>
      <c r="P11" s="11"/>
      <c r="Q11" s="11"/>
      <c r="R11" s="11"/>
      <c r="S11" s="3"/>
    </row>
    <row r="12" spans="1:19" x14ac:dyDescent="0.25">
      <c r="H12" s="3"/>
      <c r="I12" s="14"/>
      <c r="J12" s="11"/>
      <c r="K12" s="11"/>
      <c r="L12" s="11"/>
      <c r="M12" s="11"/>
      <c r="N12" s="18"/>
      <c r="O12" s="17"/>
      <c r="P12" s="11"/>
      <c r="Q12" s="11"/>
      <c r="R12" s="11"/>
      <c r="S12" s="3"/>
    </row>
    <row r="13" spans="1:19" x14ac:dyDescent="0.25">
      <c r="A13" s="10" t="s">
        <v>3</v>
      </c>
      <c r="B13" s="10" t="s">
        <v>0</v>
      </c>
      <c r="H13" s="21"/>
      <c r="I13" s="14"/>
      <c r="J13" s="11"/>
      <c r="K13" s="11"/>
      <c r="L13" s="11"/>
      <c r="M13" s="11"/>
      <c r="N13" s="11"/>
      <c r="O13" s="11"/>
      <c r="P13" s="11"/>
      <c r="Q13" s="11"/>
      <c r="R13" s="11"/>
      <c r="S13" s="3"/>
    </row>
    <row r="14" spans="1:19" x14ac:dyDescent="0.25">
      <c r="A14" s="10" t="s">
        <v>2</v>
      </c>
      <c r="B14" s="10" t="s">
        <v>1</v>
      </c>
      <c r="H14" s="3"/>
      <c r="I14" s="3"/>
      <c r="J14" s="11"/>
      <c r="K14" s="11"/>
      <c r="L14" s="11"/>
      <c r="M14" s="11"/>
      <c r="N14" s="11"/>
      <c r="O14" s="11"/>
      <c r="P14" s="11"/>
      <c r="Q14" s="11"/>
      <c r="R14" s="11"/>
      <c r="S14" s="3"/>
    </row>
    <row r="15" spans="1:19" x14ac:dyDescent="0.25">
      <c r="A15" s="6">
        <v>0</v>
      </c>
      <c r="B15" s="1">
        <f>D2</f>
        <v>99</v>
      </c>
      <c r="H15" s="3"/>
      <c r="I15" s="3"/>
      <c r="J15" s="11"/>
      <c r="K15" s="11"/>
      <c r="L15" s="11"/>
      <c r="M15" s="11"/>
      <c r="N15" s="11"/>
      <c r="O15" s="11"/>
      <c r="P15" s="11"/>
      <c r="Q15" s="11"/>
      <c r="R15" s="11"/>
      <c r="S15" s="3"/>
    </row>
    <row r="16" spans="1:19" x14ac:dyDescent="0.25">
      <c r="A16" s="6">
        <f>A15+B2</f>
        <v>1.2</v>
      </c>
      <c r="B16" s="1">
        <f>D2</f>
        <v>99</v>
      </c>
      <c r="H16" s="3"/>
      <c r="I16" s="3"/>
      <c r="J16" s="11"/>
      <c r="K16" s="11"/>
      <c r="L16" s="11"/>
      <c r="M16" s="11"/>
      <c r="N16" s="11"/>
      <c r="O16" s="11"/>
      <c r="P16" s="11"/>
      <c r="Q16" s="11"/>
      <c r="R16" s="11"/>
      <c r="S16" s="3"/>
    </row>
    <row r="17" spans="1:19" x14ac:dyDescent="0.25">
      <c r="A17" s="6">
        <f>A16</f>
        <v>1.2</v>
      </c>
      <c r="B17" s="1">
        <f>D3</f>
        <v>130</v>
      </c>
      <c r="H17" s="3"/>
      <c r="I17" s="3"/>
      <c r="J17" s="11"/>
      <c r="K17" s="11"/>
      <c r="L17" s="11"/>
      <c r="M17" s="11"/>
      <c r="N17" s="11"/>
      <c r="O17" s="11"/>
      <c r="P17" s="11"/>
      <c r="Q17" s="11"/>
      <c r="R17" s="11"/>
      <c r="S17" s="3"/>
    </row>
    <row r="18" spans="1:19" x14ac:dyDescent="0.25">
      <c r="A18" s="6">
        <f>A17+B3</f>
        <v>3.3</v>
      </c>
      <c r="B18" s="1">
        <f>D3</f>
        <v>130</v>
      </c>
      <c r="H18" s="3"/>
      <c r="I18" s="3"/>
      <c r="J18" s="11"/>
      <c r="K18" s="11"/>
      <c r="L18" s="11"/>
      <c r="M18" s="11"/>
      <c r="N18" s="11"/>
      <c r="O18" s="11"/>
      <c r="P18" s="11"/>
      <c r="Q18" s="11"/>
      <c r="R18" s="11"/>
      <c r="S18" s="3"/>
    </row>
    <row r="19" spans="1:19" x14ac:dyDescent="0.25">
      <c r="A19" s="6">
        <f>A18</f>
        <v>3.3</v>
      </c>
      <c r="B19" s="1">
        <f>D4</f>
        <v>170</v>
      </c>
      <c r="H19" s="21"/>
      <c r="I19" s="3"/>
      <c r="J19" s="11"/>
      <c r="K19" s="11"/>
      <c r="L19" s="11"/>
      <c r="M19" s="11"/>
      <c r="N19" s="18"/>
      <c r="O19" s="11"/>
      <c r="P19" s="11"/>
      <c r="Q19" s="11"/>
      <c r="R19" s="11"/>
      <c r="S19" s="3"/>
    </row>
    <row r="20" spans="1:19" x14ac:dyDescent="0.25">
      <c r="A20" s="6">
        <f>A18+B4</f>
        <v>9.6999999999999993</v>
      </c>
      <c r="B20" s="1">
        <f>B19</f>
        <v>170</v>
      </c>
      <c r="H20" s="3"/>
      <c r="I20" s="3"/>
      <c r="J20" s="11"/>
      <c r="K20" s="11"/>
      <c r="L20" s="11"/>
      <c r="M20" s="11"/>
      <c r="N20" s="11"/>
      <c r="O20" s="11"/>
      <c r="P20" s="11"/>
      <c r="Q20" s="11"/>
      <c r="R20" s="11"/>
      <c r="S20" s="3"/>
    </row>
    <row r="21" spans="1:19" x14ac:dyDescent="0.25">
      <c r="A21" s="6">
        <f>A20</f>
        <v>9.6999999999999993</v>
      </c>
      <c r="B21" s="1">
        <f>D5</f>
        <v>180</v>
      </c>
      <c r="H21" s="3"/>
      <c r="I21" s="3"/>
      <c r="J21" s="11"/>
      <c r="K21" s="11"/>
      <c r="L21" s="11"/>
      <c r="M21" s="11"/>
      <c r="N21" s="11"/>
      <c r="O21" s="11"/>
      <c r="P21" s="11"/>
      <c r="Q21" s="11"/>
      <c r="R21" s="11"/>
      <c r="S21" s="3"/>
    </row>
    <row r="22" spans="1:19" x14ac:dyDescent="0.25">
      <c r="A22" s="6">
        <f>A20+B5</f>
        <v>13.799999999999999</v>
      </c>
      <c r="B22" s="1">
        <f>B21</f>
        <v>180</v>
      </c>
      <c r="H22" s="3"/>
      <c r="I22" s="3"/>
      <c r="J22" s="11"/>
      <c r="K22" s="11"/>
      <c r="L22" s="11"/>
      <c r="M22" s="11"/>
      <c r="N22" s="11"/>
      <c r="O22" s="11"/>
      <c r="P22" s="11"/>
      <c r="Q22" s="11"/>
      <c r="R22" s="11"/>
      <c r="S22" s="3"/>
    </row>
    <row r="23" spans="1:19" x14ac:dyDescent="0.25">
      <c r="A23" s="6">
        <f>A22</f>
        <v>13.799999999999999</v>
      </c>
      <c r="B23" s="1">
        <f>D6</f>
        <v>220</v>
      </c>
      <c r="H23" s="22"/>
      <c r="I23" s="3"/>
      <c r="J23" s="11"/>
      <c r="K23" s="11"/>
      <c r="L23" s="11"/>
      <c r="M23" s="11"/>
      <c r="N23" s="8"/>
      <c r="O23" s="11"/>
      <c r="P23" s="11"/>
      <c r="Q23" s="11"/>
      <c r="R23" s="11"/>
      <c r="S23" s="3"/>
    </row>
    <row r="24" spans="1:19" x14ac:dyDescent="0.25">
      <c r="A24" s="5">
        <f>A22+B6</f>
        <v>24.2</v>
      </c>
      <c r="B24" s="4">
        <f>B23</f>
        <v>220</v>
      </c>
      <c r="H24" s="3"/>
      <c r="I24" s="3"/>
      <c r="J24" s="11"/>
      <c r="K24" s="11"/>
      <c r="L24" s="11"/>
      <c r="M24" s="11"/>
      <c r="N24" s="11"/>
      <c r="O24" s="11"/>
      <c r="P24" s="11"/>
      <c r="Q24" s="11"/>
      <c r="R24" s="11"/>
      <c r="S24" s="3"/>
    </row>
    <row r="25" spans="1:19" x14ac:dyDescent="0.25">
      <c r="A25" s="2">
        <f>A24</f>
        <v>24.2</v>
      </c>
      <c r="B25" s="4">
        <f>D7</f>
        <v>400</v>
      </c>
      <c r="H25" s="21"/>
      <c r="I25" s="14"/>
      <c r="J25" s="11"/>
      <c r="K25" s="11"/>
      <c r="L25" s="11"/>
      <c r="M25" s="11"/>
      <c r="N25" s="18"/>
      <c r="O25" s="17"/>
      <c r="P25" s="11"/>
      <c r="Q25" s="11"/>
      <c r="R25" s="11"/>
      <c r="S25" s="3"/>
    </row>
    <row r="26" spans="1:19" x14ac:dyDescent="0.25">
      <c r="A26" s="5">
        <v>30</v>
      </c>
      <c r="B26" s="4">
        <f>D7</f>
        <v>400</v>
      </c>
      <c r="H26" s="21"/>
      <c r="I26" s="14"/>
      <c r="J26" s="11"/>
      <c r="K26" s="11"/>
      <c r="L26" s="11"/>
      <c r="M26" s="11"/>
      <c r="N26" s="18"/>
      <c r="O26" s="17"/>
      <c r="P26" s="11"/>
      <c r="Q26" s="11"/>
      <c r="R26" s="11"/>
      <c r="S26" s="3"/>
    </row>
    <row r="27" spans="1:19" x14ac:dyDescent="0.25">
      <c r="A27" s="5"/>
      <c r="B27" s="4"/>
      <c r="H27" s="21"/>
      <c r="I27" s="14"/>
      <c r="J27" s="11"/>
      <c r="K27" s="11"/>
      <c r="L27" s="11"/>
      <c r="M27" s="11"/>
      <c r="N27" s="18"/>
      <c r="O27" s="17"/>
      <c r="P27" s="11"/>
      <c r="Q27" s="11"/>
      <c r="R27" s="11"/>
      <c r="S27" s="3"/>
    </row>
    <row r="28" spans="1:19" x14ac:dyDescent="0.25">
      <c r="A28" s="5"/>
      <c r="B28" s="4"/>
      <c r="H28" s="21"/>
      <c r="I28" s="14"/>
      <c r="J28" s="11"/>
      <c r="K28" s="11"/>
      <c r="L28" s="11"/>
      <c r="M28" s="11"/>
      <c r="N28" s="18"/>
      <c r="O28" s="17"/>
      <c r="P28" s="11"/>
      <c r="Q28" s="11"/>
      <c r="R28" s="11"/>
      <c r="S28" s="3"/>
    </row>
    <row r="29" spans="1:19" x14ac:dyDescent="0.25">
      <c r="A29" s="5"/>
      <c r="E29" s="10"/>
      <c r="H29" s="21"/>
      <c r="I29" s="14"/>
      <c r="J29" s="11"/>
      <c r="K29" s="11"/>
      <c r="L29" s="11"/>
      <c r="M29" s="11"/>
      <c r="N29" s="18"/>
      <c r="O29" s="17"/>
      <c r="P29" s="11"/>
      <c r="Q29" s="11"/>
      <c r="R29" s="11"/>
      <c r="S29" s="3"/>
    </row>
    <row r="30" spans="1:19" x14ac:dyDescent="0.25">
      <c r="A30" s="5"/>
      <c r="E30" s="10"/>
      <c r="H30" s="21"/>
      <c r="I30" s="14"/>
      <c r="J30" s="11"/>
      <c r="K30" s="11"/>
      <c r="L30" s="11"/>
      <c r="M30" s="11"/>
      <c r="N30" s="18"/>
      <c r="O30" s="17"/>
      <c r="P30" s="11"/>
      <c r="Q30" s="11"/>
      <c r="R30" s="11"/>
      <c r="S30" s="3"/>
    </row>
    <row r="31" spans="1:19" x14ac:dyDescent="0.25">
      <c r="E31" s="10"/>
      <c r="H31" s="21"/>
      <c r="I31" s="14"/>
      <c r="J31" s="11"/>
      <c r="K31" s="11"/>
      <c r="L31" s="11"/>
      <c r="M31" s="11"/>
      <c r="N31" s="11"/>
      <c r="O31" s="11"/>
      <c r="P31" s="11"/>
      <c r="Q31" s="11"/>
      <c r="R31" s="11"/>
      <c r="S31" s="3"/>
    </row>
    <row r="32" spans="1:19" x14ac:dyDescent="0.25">
      <c r="E32" s="13"/>
      <c r="H32" s="21"/>
      <c r="I32" s="14"/>
      <c r="J32" s="11"/>
      <c r="K32" s="11"/>
      <c r="L32" s="11"/>
      <c r="M32" s="11"/>
      <c r="N32" s="11"/>
      <c r="O32" s="11"/>
      <c r="P32" s="11"/>
      <c r="Q32" s="11"/>
      <c r="R32" s="11"/>
      <c r="S32" s="3"/>
    </row>
    <row r="33" spans="1:19" x14ac:dyDescent="0.25">
      <c r="H33" s="21"/>
      <c r="I33" s="14"/>
      <c r="J33" s="11"/>
      <c r="K33" s="11"/>
      <c r="L33" s="11"/>
      <c r="M33" s="11"/>
      <c r="N33" s="11"/>
      <c r="O33" s="11"/>
      <c r="P33" s="11"/>
      <c r="Q33" s="11"/>
      <c r="R33" s="11"/>
      <c r="S33" s="3"/>
    </row>
    <row r="34" spans="1:19" x14ac:dyDescent="0.25">
      <c r="A34" s="7"/>
      <c r="H34" s="3"/>
      <c r="I34" s="3"/>
      <c r="J34" s="11"/>
      <c r="K34" s="11"/>
      <c r="L34" s="11"/>
      <c r="M34" s="11"/>
      <c r="N34" s="11"/>
      <c r="O34" s="11"/>
      <c r="P34" s="11"/>
      <c r="Q34" s="11"/>
      <c r="R34" s="11"/>
      <c r="S34" s="3"/>
    </row>
    <row r="35" spans="1:19" x14ac:dyDescent="0.25">
      <c r="A35" s="13"/>
      <c r="B35" s="5"/>
      <c r="C35" s="4"/>
      <c r="D35" s="4"/>
      <c r="H35" s="21"/>
      <c r="I35" s="3"/>
      <c r="J35" s="11"/>
      <c r="K35" s="11"/>
      <c r="L35" s="11"/>
      <c r="M35" s="11"/>
      <c r="N35" s="11"/>
      <c r="O35" s="11"/>
      <c r="P35" s="11"/>
      <c r="Q35" s="11"/>
      <c r="R35" s="11"/>
      <c r="S35" s="3"/>
    </row>
    <row r="36" spans="1:19" x14ac:dyDescent="0.25">
      <c r="A36" s="13"/>
      <c r="B36" s="5"/>
      <c r="C36" s="4"/>
      <c r="D36" s="4"/>
      <c r="H36" s="3"/>
      <c r="I36" s="3"/>
      <c r="J36" s="11"/>
      <c r="K36" s="11"/>
      <c r="L36" s="11"/>
      <c r="M36" s="11"/>
      <c r="N36" s="11"/>
      <c r="O36" s="11"/>
      <c r="P36" s="11"/>
      <c r="Q36" s="11"/>
      <c r="R36" s="11"/>
      <c r="S36" s="3"/>
    </row>
    <row r="37" spans="1:19" x14ac:dyDescent="0.25">
      <c r="B37" s="5"/>
      <c r="C37" s="4"/>
      <c r="D37" s="4"/>
      <c r="H37" s="3"/>
      <c r="I37" s="3"/>
      <c r="J37" s="11"/>
      <c r="K37" s="11"/>
      <c r="L37" s="11"/>
      <c r="M37" s="11"/>
      <c r="N37" s="11"/>
      <c r="O37" s="11"/>
      <c r="P37" s="11"/>
      <c r="Q37" s="11"/>
      <c r="R37" s="11"/>
      <c r="S37" s="3"/>
    </row>
    <row r="38" spans="1:19" x14ac:dyDescent="0.25">
      <c r="B38"/>
      <c r="C38" s="4"/>
      <c r="D38" s="4"/>
      <c r="H38" s="3"/>
      <c r="I38" s="3"/>
      <c r="J38" s="11"/>
      <c r="K38" s="11"/>
      <c r="L38" s="11"/>
      <c r="M38" s="11"/>
      <c r="N38" s="11"/>
      <c r="O38" s="11"/>
      <c r="P38" s="11"/>
      <c r="Q38" s="11"/>
      <c r="R38" s="11"/>
      <c r="S38" s="3"/>
    </row>
    <row r="39" spans="1:19" x14ac:dyDescent="0.25">
      <c r="B39"/>
      <c r="C39" s="4"/>
      <c r="D39" s="4"/>
      <c r="H39" s="3"/>
      <c r="I39" s="3"/>
      <c r="J39" s="11"/>
      <c r="K39" s="11"/>
      <c r="L39" s="11"/>
      <c r="M39" s="11"/>
      <c r="N39" s="11"/>
      <c r="O39" s="11"/>
      <c r="P39" s="11"/>
      <c r="Q39" s="11"/>
      <c r="R39" s="11"/>
      <c r="S39" s="3"/>
    </row>
    <row r="40" spans="1:19" x14ac:dyDescent="0.25">
      <c r="B40"/>
      <c r="C40" s="4"/>
      <c r="D40" s="4"/>
      <c r="H40" s="21"/>
      <c r="I40" s="3"/>
      <c r="J40" s="11"/>
      <c r="K40" s="11"/>
      <c r="L40" s="11"/>
      <c r="M40" s="11"/>
      <c r="N40" s="18"/>
      <c r="O40" s="11"/>
      <c r="P40" s="11"/>
      <c r="Q40" s="11"/>
      <c r="R40" s="11"/>
      <c r="S40" s="3"/>
    </row>
    <row r="41" spans="1:19" x14ac:dyDescent="0.25">
      <c r="B41" s="5"/>
      <c r="C41" s="4"/>
      <c r="D41" s="4"/>
      <c r="H41" s="3"/>
      <c r="I41" s="3"/>
      <c r="J41" s="11"/>
      <c r="K41" s="11"/>
      <c r="L41" s="11"/>
      <c r="M41" s="11"/>
      <c r="N41" s="11"/>
      <c r="O41" s="11"/>
      <c r="P41" s="11"/>
      <c r="Q41" s="11"/>
      <c r="R41" s="11"/>
      <c r="S41" s="3"/>
    </row>
    <row r="42" spans="1:19" x14ac:dyDescent="0.25">
      <c r="B42" s="5"/>
      <c r="C42" s="4"/>
      <c r="D42" s="4"/>
      <c r="H42" s="3"/>
      <c r="I42" s="3"/>
      <c r="J42" s="11"/>
      <c r="K42" s="11"/>
      <c r="L42" s="11"/>
      <c r="M42" s="11"/>
      <c r="N42" s="11"/>
      <c r="O42" s="11"/>
      <c r="P42" s="11"/>
      <c r="Q42" s="11"/>
      <c r="R42" s="11"/>
      <c r="S42" s="3"/>
    </row>
    <row r="43" spans="1:19" x14ac:dyDescent="0.25">
      <c r="H43" s="3"/>
      <c r="I43" s="3"/>
      <c r="J43" s="11"/>
      <c r="K43" s="11"/>
      <c r="L43" s="11"/>
      <c r="M43" s="11"/>
      <c r="N43" s="11"/>
      <c r="O43" s="11"/>
      <c r="P43" s="11"/>
      <c r="Q43" s="11"/>
      <c r="R43" s="11"/>
      <c r="S43" s="3"/>
    </row>
    <row r="44" spans="1:19" x14ac:dyDescent="0.25">
      <c r="H44" s="3"/>
      <c r="I44" s="3"/>
      <c r="J44" s="11"/>
      <c r="K44" s="11"/>
      <c r="L44" s="11"/>
      <c r="M44" s="11"/>
      <c r="N44" s="11"/>
      <c r="O44" s="11"/>
      <c r="P44" s="11"/>
      <c r="Q44" s="11"/>
      <c r="R44" s="11"/>
      <c r="S44" s="3"/>
    </row>
    <row r="45" spans="1:19" x14ac:dyDescent="0.25">
      <c r="H45" s="3"/>
      <c r="I45" s="3"/>
      <c r="J45" s="11"/>
      <c r="K45" s="11"/>
      <c r="L45" s="11"/>
      <c r="M45" s="11"/>
      <c r="N45" s="11"/>
      <c r="O45" s="11"/>
      <c r="P45" s="11"/>
      <c r="Q45" s="11"/>
      <c r="R45" s="11"/>
      <c r="S45" s="3"/>
    </row>
    <row r="46" spans="1:19" x14ac:dyDescent="0.25">
      <c r="A46" s="10"/>
      <c r="B46" s="10"/>
      <c r="H46" s="3"/>
      <c r="I46" s="3"/>
      <c r="J46" s="11"/>
      <c r="K46" s="11"/>
      <c r="L46" s="11"/>
      <c r="M46" s="11"/>
      <c r="N46" s="11"/>
      <c r="O46" s="11"/>
      <c r="P46" s="11"/>
      <c r="Q46" s="11"/>
      <c r="R46" s="11"/>
      <c r="S46" s="3"/>
    </row>
    <row r="47" spans="1:19" x14ac:dyDescent="0.25">
      <c r="A47" s="10"/>
      <c r="B47" s="10"/>
      <c r="H47" s="3"/>
      <c r="I47" s="3"/>
      <c r="J47" s="11"/>
      <c r="K47" s="11"/>
      <c r="L47" s="11"/>
      <c r="M47" s="11"/>
      <c r="N47" s="11"/>
      <c r="O47" s="11"/>
      <c r="P47" s="11"/>
      <c r="Q47" s="11"/>
      <c r="R47" s="11"/>
      <c r="S47" s="3"/>
    </row>
    <row r="48" spans="1:19" x14ac:dyDescent="0.25">
      <c r="A48" s="6"/>
      <c r="B48" s="1"/>
      <c r="H48" s="3"/>
      <c r="I48" s="3"/>
      <c r="J48" s="11"/>
      <c r="K48" s="11"/>
      <c r="L48" s="11"/>
      <c r="M48" s="11"/>
      <c r="N48" s="11"/>
      <c r="O48" s="11"/>
      <c r="P48" s="11"/>
      <c r="Q48" s="11"/>
      <c r="R48" s="11"/>
      <c r="S48" s="3"/>
    </row>
    <row r="49" spans="1:19" x14ac:dyDescent="0.25">
      <c r="A49" s="6"/>
      <c r="B49" s="1"/>
      <c r="H49" s="3"/>
      <c r="I49" s="3"/>
      <c r="J49" s="11"/>
      <c r="K49" s="11"/>
      <c r="L49" s="11"/>
      <c r="M49" s="11"/>
      <c r="N49" s="11"/>
      <c r="O49" s="11"/>
      <c r="P49" s="11"/>
      <c r="Q49" s="11"/>
      <c r="R49" s="11"/>
      <c r="S49" s="3"/>
    </row>
    <row r="50" spans="1:19" x14ac:dyDescent="0.25">
      <c r="A50" s="6"/>
      <c r="B50" s="1"/>
      <c r="H50" s="3"/>
      <c r="I50" s="3"/>
      <c r="J50" s="11"/>
      <c r="K50" s="11"/>
      <c r="L50" s="11"/>
      <c r="M50" s="11"/>
      <c r="N50" s="11"/>
      <c r="O50" s="11"/>
      <c r="P50" s="11"/>
      <c r="Q50" s="11"/>
      <c r="R50" s="11"/>
      <c r="S50" s="3"/>
    </row>
    <row r="51" spans="1:19" x14ac:dyDescent="0.25">
      <c r="A51" s="6"/>
      <c r="B51" s="1"/>
    </row>
    <row r="52" spans="1:19" x14ac:dyDescent="0.25">
      <c r="A52" s="6"/>
      <c r="B52" s="1"/>
    </row>
    <row r="53" spans="1:19" x14ac:dyDescent="0.25">
      <c r="A53" s="6"/>
      <c r="B53" s="1"/>
    </row>
    <row r="54" spans="1:19" x14ac:dyDescent="0.25">
      <c r="A54" s="6"/>
      <c r="B54" s="1"/>
    </row>
    <row r="55" spans="1:19" x14ac:dyDescent="0.25">
      <c r="A55" s="6"/>
      <c r="B55" s="1"/>
    </row>
    <row r="56" spans="1:19" x14ac:dyDescent="0.25">
      <c r="A56" s="6"/>
      <c r="B56" s="1"/>
    </row>
    <row r="57" spans="1:19" x14ac:dyDescent="0.25">
      <c r="A57" s="5"/>
      <c r="B57" s="4"/>
    </row>
    <row r="58" spans="1:19" x14ac:dyDescent="0.25">
      <c r="A58" s="5"/>
      <c r="B58" s="4"/>
    </row>
    <row r="59" spans="1:19" x14ac:dyDescent="0.25">
      <c r="A59" s="5"/>
      <c r="B59" s="4"/>
    </row>
    <row r="60" spans="1:19" x14ac:dyDescent="0.25">
      <c r="A60" s="5"/>
      <c r="B60" s="4"/>
    </row>
    <row r="61" spans="1:19" x14ac:dyDescent="0.25">
      <c r="A61" s="5"/>
      <c r="B61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Normal="100" workbookViewId="0"/>
  </sheetViews>
  <sheetFormatPr defaultColWidth="9.140625" defaultRowHeight="15" x14ac:dyDescent="0.25"/>
  <cols>
    <col min="1" max="6" width="11.140625" style="2" customWidth="1"/>
    <col min="7" max="7" width="14.7109375" style="3" customWidth="1"/>
    <col min="8" max="12" width="8.5703125" style="3" customWidth="1"/>
    <col min="13" max="13" width="13.7109375" style="3" customWidth="1"/>
    <col min="14" max="18" width="9.140625" style="3"/>
    <col min="19" max="16384" width="9.140625" style="2"/>
  </cols>
  <sheetData>
    <row r="1" spans="1:15" x14ac:dyDescent="0.25">
      <c r="A1" s="7"/>
      <c r="B1" s="2">
        <v>8</v>
      </c>
      <c r="H1" s="20"/>
      <c r="I1" s="14"/>
    </row>
    <row r="2" spans="1:15" x14ac:dyDescent="0.25">
      <c r="B2">
        <v>0.6</v>
      </c>
      <c r="C2" s="4">
        <v>159.02043893789249</v>
      </c>
      <c r="D2">
        <v>85</v>
      </c>
      <c r="E2" s="4">
        <v>1732.9255861365953</v>
      </c>
      <c r="G2" s="21"/>
      <c r="H2" s="21"/>
      <c r="I2" s="14"/>
    </row>
    <row r="3" spans="1:15" x14ac:dyDescent="0.25">
      <c r="B3">
        <v>1.7</v>
      </c>
      <c r="C3" s="4">
        <v>215.14529973950164</v>
      </c>
      <c r="D3">
        <v>115</v>
      </c>
      <c r="E3" s="4">
        <v>1732.9255861365953</v>
      </c>
      <c r="G3" s="21"/>
      <c r="H3" s="22"/>
      <c r="N3" s="20"/>
      <c r="O3" s="14"/>
    </row>
    <row r="4" spans="1:15" x14ac:dyDescent="0.25">
      <c r="B4">
        <v>1.7</v>
      </c>
      <c r="C4" s="2">
        <v>1520</v>
      </c>
      <c r="D4">
        <v>115</v>
      </c>
      <c r="E4" s="4">
        <v>1732.9255861365953</v>
      </c>
      <c r="G4" s="21"/>
      <c r="N4" s="21"/>
      <c r="O4" s="14"/>
    </row>
    <row r="5" spans="1:15" x14ac:dyDescent="0.25">
      <c r="B5">
        <v>5</v>
      </c>
      <c r="C5" s="2">
        <v>1520</v>
      </c>
      <c r="D5">
        <v>140</v>
      </c>
      <c r="E5" s="4">
        <v>1834.8623853211009</v>
      </c>
      <c r="G5" s="21"/>
      <c r="H5" s="21"/>
      <c r="I5" s="14"/>
      <c r="N5" s="21"/>
      <c r="O5" s="14"/>
    </row>
    <row r="6" spans="1:15" x14ac:dyDescent="0.25">
      <c r="B6">
        <v>8</v>
      </c>
      <c r="C6" s="2">
        <v>1520</v>
      </c>
      <c r="D6">
        <v>240</v>
      </c>
      <c r="E6" s="4">
        <v>1834.8623853211009</v>
      </c>
      <c r="H6" s="21"/>
      <c r="I6" s="14"/>
      <c r="N6" s="21"/>
      <c r="O6" s="14"/>
    </row>
    <row r="7" spans="1:15" x14ac:dyDescent="0.25">
      <c r="B7">
        <v>8</v>
      </c>
      <c r="C7" s="2">
        <v>1520</v>
      </c>
      <c r="D7">
        <v>320</v>
      </c>
      <c r="E7" s="14">
        <v>1936.7991845056065</v>
      </c>
      <c r="H7" s="21"/>
      <c r="I7" s="14"/>
      <c r="N7" s="21"/>
      <c r="O7" s="14"/>
    </row>
    <row r="8" spans="1:15" x14ac:dyDescent="0.25">
      <c r="B8"/>
      <c r="C8" s="2">
        <v>1520</v>
      </c>
      <c r="D8">
        <v>350</v>
      </c>
      <c r="E8" s="14">
        <v>1936.7991845056065</v>
      </c>
      <c r="H8" s="21"/>
      <c r="I8" s="14"/>
      <c r="N8" s="21"/>
      <c r="O8" s="14"/>
    </row>
    <row r="9" spans="1:15" x14ac:dyDescent="0.25">
      <c r="B9" s="5"/>
      <c r="C9" s="4">
        <v>1520</v>
      </c>
      <c r="D9">
        <v>450</v>
      </c>
      <c r="E9" s="4">
        <v>2038.7359836901121</v>
      </c>
      <c r="H9" s="21"/>
      <c r="I9" s="14"/>
      <c r="N9" s="21"/>
      <c r="O9" s="14"/>
    </row>
    <row r="10" spans="1:15" x14ac:dyDescent="0.25">
      <c r="C10" s="4"/>
      <c r="D10" s="4"/>
      <c r="E10" s="4"/>
      <c r="H10" s="21"/>
      <c r="I10" s="14"/>
      <c r="N10" s="21"/>
      <c r="O10" s="14"/>
    </row>
    <row r="11" spans="1:15" x14ac:dyDescent="0.25">
      <c r="E11" s="3"/>
      <c r="F11" s="3"/>
      <c r="H11" s="21"/>
      <c r="I11" s="14"/>
      <c r="N11" s="21"/>
      <c r="O11" s="14"/>
    </row>
    <row r="12" spans="1:15" x14ac:dyDescent="0.25">
      <c r="C12" s="4"/>
      <c r="D12" s="4"/>
      <c r="E12" s="14"/>
      <c r="F12" s="3"/>
      <c r="H12" s="21"/>
      <c r="I12" s="14"/>
      <c r="N12" s="21"/>
      <c r="O12" s="14"/>
    </row>
    <row r="13" spans="1:15" x14ac:dyDescent="0.25">
      <c r="A13" s="10" t="s">
        <v>3</v>
      </c>
      <c r="B13" s="10" t="s">
        <v>0</v>
      </c>
      <c r="C13" s="10"/>
      <c r="D13" s="10"/>
      <c r="E13" s="22"/>
      <c r="F13" s="22"/>
      <c r="H13" s="21"/>
      <c r="I13" s="14"/>
    </row>
    <row r="14" spans="1:15" x14ac:dyDescent="0.25">
      <c r="A14" s="10" t="s">
        <v>2</v>
      </c>
      <c r="B14" s="10" t="s">
        <v>1</v>
      </c>
      <c r="C14" s="10"/>
      <c r="D14" s="10"/>
      <c r="E14" s="8"/>
      <c r="F14" s="22"/>
    </row>
    <row r="15" spans="1:15" x14ac:dyDescent="0.25">
      <c r="A15" s="6">
        <v>0</v>
      </c>
      <c r="B15" s="1">
        <f>D2</f>
        <v>85</v>
      </c>
      <c r="C15" s="4"/>
      <c r="D15" s="4"/>
      <c r="E15" s="14"/>
      <c r="F15" s="3"/>
    </row>
    <row r="16" spans="1:15" x14ac:dyDescent="0.25">
      <c r="A16" s="6">
        <f>A15+B2</f>
        <v>0.6</v>
      </c>
      <c r="B16" s="1">
        <f>D2</f>
        <v>85</v>
      </c>
      <c r="C16" s="4"/>
      <c r="D16" s="4"/>
      <c r="E16" s="14"/>
      <c r="F16" s="3"/>
    </row>
    <row r="17" spans="1:15" x14ac:dyDescent="0.25">
      <c r="A17" s="6">
        <f>A16</f>
        <v>0.6</v>
      </c>
      <c r="B17" s="1">
        <f>D3</f>
        <v>115</v>
      </c>
      <c r="C17" s="4"/>
      <c r="D17" s="4"/>
      <c r="E17" s="3"/>
      <c r="F17" s="3"/>
    </row>
    <row r="18" spans="1:15" x14ac:dyDescent="0.25">
      <c r="A18" s="6">
        <f>A17+B3+B4</f>
        <v>4</v>
      </c>
      <c r="B18" s="1">
        <f>D3</f>
        <v>115</v>
      </c>
      <c r="C18" s="4"/>
      <c r="D18" s="4"/>
      <c r="E18" s="14"/>
      <c r="F18" s="3"/>
    </row>
    <row r="19" spans="1:15" x14ac:dyDescent="0.25">
      <c r="A19" s="6">
        <f>A18</f>
        <v>4</v>
      </c>
      <c r="B19" s="1">
        <f>D5</f>
        <v>140</v>
      </c>
      <c r="E19" s="14"/>
      <c r="F19" s="3"/>
      <c r="H19" s="21"/>
      <c r="N19" s="21"/>
    </row>
    <row r="20" spans="1:15" x14ac:dyDescent="0.25">
      <c r="A20" s="6">
        <f>A18+B5</f>
        <v>9</v>
      </c>
      <c r="B20" s="1">
        <f>D5</f>
        <v>140</v>
      </c>
      <c r="E20" s="14"/>
      <c r="F20" s="3"/>
    </row>
    <row r="21" spans="1:15" x14ac:dyDescent="0.25">
      <c r="A21" s="6">
        <f>A20</f>
        <v>9</v>
      </c>
      <c r="B21" s="1">
        <f>D6</f>
        <v>240</v>
      </c>
      <c r="E21" s="14"/>
      <c r="F21" s="3"/>
    </row>
    <row r="22" spans="1:15" x14ac:dyDescent="0.25">
      <c r="A22" s="6">
        <f>A20+B6</f>
        <v>17</v>
      </c>
      <c r="B22" s="1">
        <f>D6</f>
        <v>240</v>
      </c>
      <c r="E22" s="3"/>
      <c r="F22" s="3"/>
    </row>
    <row r="23" spans="1:15" x14ac:dyDescent="0.25">
      <c r="A23" s="6">
        <f>A22</f>
        <v>17</v>
      </c>
      <c r="B23" s="1">
        <f>D7</f>
        <v>320</v>
      </c>
      <c r="E23" s="3"/>
      <c r="F23" s="3"/>
      <c r="H23" s="22"/>
      <c r="N23" s="22"/>
    </row>
    <row r="24" spans="1:15" ht="15.75" x14ac:dyDescent="0.25">
      <c r="A24" s="5">
        <f>A22+B7</f>
        <v>25</v>
      </c>
      <c r="B24" s="4">
        <f>D7</f>
        <v>320</v>
      </c>
      <c r="D24" s="9"/>
      <c r="E24" s="3"/>
      <c r="F24" s="3"/>
    </row>
    <row r="25" spans="1:15" x14ac:dyDescent="0.25">
      <c r="A25" s="5">
        <f>A24</f>
        <v>25</v>
      </c>
      <c r="B25" s="4">
        <f>D8</f>
        <v>350</v>
      </c>
      <c r="E25" s="3"/>
      <c r="F25" s="3"/>
      <c r="H25" s="21"/>
      <c r="I25" s="14"/>
      <c r="N25" s="21"/>
      <c r="O25" s="14"/>
    </row>
    <row r="26" spans="1:15" x14ac:dyDescent="0.25">
      <c r="A26" s="5">
        <v>30</v>
      </c>
      <c r="B26" s="4">
        <f>D8</f>
        <v>350</v>
      </c>
      <c r="E26" s="3"/>
      <c r="F26" s="3"/>
      <c r="H26" s="21"/>
      <c r="I26" s="14"/>
      <c r="N26" s="21"/>
      <c r="O26" s="14"/>
    </row>
    <row r="27" spans="1:15" x14ac:dyDescent="0.25">
      <c r="A27" s="5"/>
      <c r="B27" s="4"/>
      <c r="E27" s="3"/>
      <c r="F27" s="3"/>
      <c r="H27" s="21"/>
      <c r="I27" s="14"/>
      <c r="N27" s="21"/>
      <c r="O27" s="14"/>
    </row>
    <row r="28" spans="1:15" x14ac:dyDescent="0.25">
      <c r="A28" s="5"/>
      <c r="E28" s="3"/>
      <c r="F28" s="3"/>
      <c r="H28" s="21"/>
      <c r="I28" s="14"/>
      <c r="N28" s="21"/>
      <c r="O28" s="14"/>
    </row>
    <row r="29" spans="1:15" x14ac:dyDescent="0.25">
      <c r="A29" s="5"/>
      <c r="E29" s="8"/>
      <c r="F29" s="3"/>
      <c r="H29" s="21"/>
      <c r="I29" s="14"/>
      <c r="N29" s="21"/>
      <c r="O29" s="14"/>
    </row>
    <row r="30" spans="1:15" x14ac:dyDescent="0.25">
      <c r="A30" s="5"/>
      <c r="E30" s="8"/>
      <c r="F30" s="3"/>
      <c r="H30" s="21"/>
      <c r="I30" s="14"/>
    </row>
    <row r="31" spans="1:15" x14ac:dyDescent="0.25">
      <c r="E31" s="8"/>
      <c r="F31" s="3"/>
      <c r="H31" s="21"/>
      <c r="I31" s="14"/>
    </row>
    <row r="32" spans="1:15" x14ac:dyDescent="0.25">
      <c r="E32" s="3"/>
      <c r="F32" s="3"/>
      <c r="H32" s="21"/>
      <c r="I32" s="14"/>
    </row>
    <row r="33" spans="5:14" x14ac:dyDescent="0.25">
      <c r="E33" s="3"/>
      <c r="F33" s="3"/>
      <c r="H33" s="21"/>
      <c r="I33" s="14"/>
    </row>
    <row r="34" spans="5:14" x14ac:dyDescent="0.25">
      <c r="E34" s="3"/>
      <c r="F34" s="3"/>
    </row>
    <row r="35" spans="5:14" x14ac:dyDescent="0.25">
      <c r="E35" s="3"/>
      <c r="F35" s="3"/>
      <c r="H35" s="21"/>
    </row>
    <row r="36" spans="5:14" x14ac:dyDescent="0.25">
      <c r="E36" s="3"/>
      <c r="F36" s="3"/>
    </row>
    <row r="37" spans="5:14" x14ac:dyDescent="0.25">
      <c r="E37" s="3"/>
      <c r="F37" s="3"/>
    </row>
    <row r="40" spans="5:14" x14ac:dyDescent="0.25">
      <c r="H40" s="21"/>
      <c r="N40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Normal="100" workbookViewId="0"/>
  </sheetViews>
  <sheetFormatPr defaultColWidth="9.140625" defaultRowHeight="15" x14ac:dyDescent="0.25"/>
  <cols>
    <col min="1" max="6" width="11.140625" style="2" customWidth="1"/>
    <col min="7" max="7" width="14.7109375" style="3" customWidth="1"/>
    <col min="8" max="12" width="8.5703125" style="3" customWidth="1"/>
    <col min="13" max="13" width="13.7109375" style="3" customWidth="1"/>
    <col min="14" max="18" width="9.140625" style="3"/>
    <col min="19" max="16384" width="9.140625" style="2"/>
  </cols>
  <sheetData>
    <row r="1" spans="1:15" x14ac:dyDescent="0.25">
      <c r="A1" s="7"/>
      <c r="B1" s="2">
        <v>6</v>
      </c>
      <c r="H1" s="20"/>
      <c r="I1" s="14"/>
    </row>
    <row r="2" spans="1:15" x14ac:dyDescent="0.25">
      <c r="B2" s="5">
        <v>0.1</v>
      </c>
      <c r="C2" s="4">
        <v>627</v>
      </c>
      <c r="D2" s="4">
        <v>335</v>
      </c>
      <c r="E2" s="2">
        <v>1733</v>
      </c>
      <c r="G2" s="21"/>
      <c r="H2" s="21"/>
      <c r="I2" s="14"/>
    </row>
    <row r="3" spans="1:15" x14ac:dyDescent="0.25">
      <c r="B3" s="5">
        <v>1</v>
      </c>
      <c r="C3" s="4">
        <v>262</v>
      </c>
      <c r="D3" s="4">
        <v>140</v>
      </c>
      <c r="E3" s="2">
        <v>1733</v>
      </c>
      <c r="G3" s="21"/>
      <c r="H3" s="22"/>
      <c r="N3" s="20"/>
      <c r="O3" s="14"/>
    </row>
    <row r="4" spans="1:15" x14ac:dyDescent="0.25">
      <c r="B4" s="5">
        <v>0.9</v>
      </c>
      <c r="C4" s="4">
        <v>299</v>
      </c>
      <c r="D4" s="4">
        <v>160</v>
      </c>
      <c r="E4" s="2">
        <v>1733</v>
      </c>
      <c r="G4" s="21"/>
      <c r="N4" s="21"/>
      <c r="O4" s="14"/>
    </row>
    <row r="5" spans="1:15" x14ac:dyDescent="0.25">
      <c r="B5" s="5">
        <v>3</v>
      </c>
      <c r="C5" s="4">
        <v>1520</v>
      </c>
      <c r="D5" s="4">
        <v>160</v>
      </c>
      <c r="E5" s="2">
        <v>1835</v>
      </c>
      <c r="G5" s="21"/>
      <c r="H5" s="21"/>
      <c r="I5" s="14"/>
      <c r="N5" s="21"/>
      <c r="O5" s="14"/>
    </row>
    <row r="6" spans="1:15" x14ac:dyDescent="0.25">
      <c r="B6" s="5">
        <v>14</v>
      </c>
      <c r="C6" s="4">
        <v>1520</v>
      </c>
      <c r="D6" s="4">
        <v>360</v>
      </c>
      <c r="E6" s="2">
        <v>1835</v>
      </c>
      <c r="H6" s="21"/>
      <c r="I6" s="14"/>
      <c r="N6" s="21"/>
      <c r="O6" s="14"/>
    </row>
    <row r="7" spans="1:15" x14ac:dyDescent="0.25">
      <c r="B7" s="5">
        <v>0</v>
      </c>
      <c r="C7" s="4">
        <v>1520</v>
      </c>
      <c r="D7" s="4">
        <v>760</v>
      </c>
      <c r="E7" s="2">
        <v>2038</v>
      </c>
      <c r="H7" s="21"/>
      <c r="I7" s="14"/>
      <c r="N7" s="21"/>
      <c r="O7" s="14"/>
    </row>
    <row r="8" spans="1:15" x14ac:dyDescent="0.25">
      <c r="B8" s="5"/>
      <c r="C8" s="4"/>
      <c r="D8" s="4"/>
      <c r="H8" s="21"/>
      <c r="I8" s="14"/>
      <c r="N8" s="21"/>
      <c r="O8" s="14"/>
    </row>
    <row r="9" spans="1:15" x14ac:dyDescent="0.25">
      <c r="B9" s="5"/>
      <c r="C9" s="4"/>
      <c r="D9" s="4"/>
      <c r="H9" s="21"/>
      <c r="I9" s="14"/>
      <c r="N9" s="21"/>
      <c r="O9" s="14"/>
    </row>
    <row r="10" spans="1:15" x14ac:dyDescent="0.25">
      <c r="C10" s="4"/>
      <c r="D10" s="4"/>
      <c r="E10" s="4"/>
      <c r="H10" s="21"/>
      <c r="I10" s="14"/>
      <c r="N10" s="21"/>
      <c r="O10" s="14"/>
    </row>
    <row r="11" spans="1:15" x14ac:dyDescent="0.25">
      <c r="H11" s="21"/>
      <c r="I11" s="14"/>
      <c r="N11" s="21"/>
      <c r="O11" s="14"/>
    </row>
    <row r="12" spans="1:15" x14ac:dyDescent="0.25">
      <c r="C12" s="4"/>
      <c r="D12" s="4"/>
      <c r="E12" s="4"/>
      <c r="H12" s="21"/>
      <c r="I12" s="14"/>
      <c r="N12" s="21"/>
      <c r="O12" s="14"/>
    </row>
    <row r="13" spans="1:15" x14ac:dyDescent="0.25">
      <c r="A13" s="10" t="s">
        <v>3</v>
      </c>
      <c r="B13" s="10" t="s">
        <v>0</v>
      </c>
      <c r="C13" s="10"/>
      <c r="D13" s="10"/>
      <c r="E13" s="7"/>
      <c r="F13" s="7"/>
      <c r="H13" s="21"/>
      <c r="I13" s="14"/>
    </row>
    <row r="14" spans="1:15" x14ac:dyDescent="0.25">
      <c r="A14" s="10" t="s">
        <v>2</v>
      </c>
      <c r="B14" s="10" t="s">
        <v>1</v>
      </c>
      <c r="C14" s="10"/>
      <c r="D14" s="10"/>
      <c r="E14" s="10"/>
      <c r="F14" s="7"/>
    </row>
    <row r="15" spans="1:15" x14ac:dyDescent="0.25">
      <c r="A15" s="6">
        <v>0</v>
      </c>
      <c r="B15" s="1">
        <f>D2</f>
        <v>335</v>
      </c>
      <c r="C15" s="4"/>
      <c r="D15" s="4"/>
      <c r="E15" s="4"/>
    </row>
    <row r="16" spans="1:15" x14ac:dyDescent="0.25">
      <c r="A16" s="6">
        <f>A15+B2</f>
        <v>0.1</v>
      </c>
      <c r="B16" s="1">
        <f>D2</f>
        <v>335</v>
      </c>
      <c r="C16" s="4"/>
      <c r="D16" s="4"/>
      <c r="E16" s="4"/>
    </row>
    <row r="17" spans="1:15" x14ac:dyDescent="0.25">
      <c r="A17" s="6">
        <f>A16</f>
        <v>0.1</v>
      </c>
      <c r="B17" s="1">
        <f>D3</f>
        <v>140</v>
      </c>
      <c r="C17" s="4"/>
      <c r="D17" s="4"/>
    </row>
    <row r="18" spans="1:15" x14ac:dyDescent="0.25">
      <c r="A18" s="6">
        <f>A17+B3</f>
        <v>1.1000000000000001</v>
      </c>
      <c r="B18" s="1">
        <f>D3</f>
        <v>140</v>
      </c>
      <c r="C18" s="4"/>
      <c r="D18" s="4"/>
      <c r="E18" s="4"/>
    </row>
    <row r="19" spans="1:15" x14ac:dyDescent="0.25">
      <c r="A19" s="6">
        <f>A18</f>
        <v>1.1000000000000001</v>
      </c>
      <c r="B19" s="1">
        <f>D5</f>
        <v>160</v>
      </c>
      <c r="E19" s="4"/>
      <c r="H19" s="21"/>
      <c r="N19" s="21"/>
    </row>
    <row r="20" spans="1:15" x14ac:dyDescent="0.25">
      <c r="A20" s="6">
        <f>A18+B4+B5</f>
        <v>5</v>
      </c>
      <c r="B20" s="1">
        <f>D5</f>
        <v>160</v>
      </c>
      <c r="E20" s="4"/>
    </row>
    <row r="21" spans="1:15" x14ac:dyDescent="0.25">
      <c r="A21" s="6">
        <f>A20</f>
        <v>5</v>
      </c>
      <c r="B21" s="1">
        <f>D6</f>
        <v>360</v>
      </c>
      <c r="E21" s="4"/>
    </row>
    <row r="22" spans="1:15" x14ac:dyDescent="0.25">
      <c r="A22" s="6">
        <f>A20+B6</f>
        <v>19</v>
      </c>
      <c r="B22" s="1">
        <f>D6</f>
        <v>360</v>
      </c>
    </row>
    <row r="23" spans="1:15" x14ac:dyDescent="0.25">
      <c r="A23" s="6">
        <f>A22</f>
        <v>19</v>
      </c>
      <c r="B23" s="1">
        <f>D7</f>
        <v>760</v>
      </c>
      <c r="H23" s="22"/>
      <c r="N23" s="22"/>
    </row>
    <row r="24" spans="1:15" ht="15.75" x14ac:dyDescent="0.25">
      <c r="A24" s="5">
        <v>30</v>
      </c>
      <c r="B24" s="4">
        <v>760</v>
      </c>
      <c r="D24" s="9"/>
    </row>
    <row r="25" spans="1:15" x14ac:dyDescent="0.25">
      <c r="A25" s="5"/>
      <c r="B25" s="4"/>
      <c r="H25" s="21"/>
      <c r="I25" s="14"/>
      <c r="N25" s="21"/>
      <c r="O25" s="14"/>
    </row>
    <row r="26" spans="1:15" x14ac:dyDescent="0.25">
      <c r="A26" s="5"/>
      <c r="B26" s="4"/>
      <c r="H26" s="21"/>
      <c r="I26" s="14"/>
      <c r="N26" s="21"/>
      <c r="O26" s="14"/>
    </row>
    <row r="27" spans="1:15" x14ac:dyDescent="0.25">
      <c r="A27" s="5"/>
      <c r="B27" s="4"/>
      <c r="H27" s="21"/>
      <c r="I27" s="14"/>
      <c r="N27" s="21"/>
      <c r="O27" s="14"/>
    </row>
    <row r="28" spans="1:15" x14ac:dyDescent="0.25">
      <c r="A28" s="5"/>
      <c r="H28" s="21"/>
      <c r="I28" s="14"/>
      <c r="N28" s="21"/>
      <c r="O28" s="14"/>
    </row>
    <row r="29" spans="1:15" x14ac:dyDescent="0.25">
      <c r="A29" s="5"/>
      <c r="E29" s="10"/>
      <c r="H29" s="21"/>
      <c r="I29" s="14"/>
      <c r="N29" s="21"/>
      <c r="O29" s="14"/>
    </row>
    <row r="30" spans="1:15" x14ac:dyDescent="0.25">
      <c r="A30" s="5"/>
      <c r="E30" s="10"/>
      <c r="H30" s="21"/>
      <c r="I30" s="14"/>
    </row>
    <row r="31" spans="1:15" x14ac:dyDescent="0.25">
      <c r="E31" s="10"/>
      <c r="H31" s="21"/>
      <c r="I31" s="14"/>
    </row>
    <row r="32" spans="1:15" x14ac:dyDescent="0.25">
      <c r="H32" s="21"/>
      <c r="I32" s="14"/>
    </row>
    <row r="33" spans="8:14" x14ac:dyDescent="0.25">
      <c r="H33" s="21"/>
      <c r="I33" s="14"/>
    </row>
    <row r="35" spans="8:14" x14ac:dyDescent="0.25">
      <c r="H35" s="21"/>
    </row>
    <row r="40" spans="8:14" x14ac:dyDescent="0.25">
      <c r="H40" s="21"/>
      <c r="N40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Normal="100" workbookViewId="0"/>
  </sheetViews>
  <sheetFormatPr defaultColWidth="9.140625" defaultRowHeight="15" x14ac:dyDescent="0.25"/>
  <cols>
    <col min="1" max="6" width="11.140625" style="2" customWidth="1"/>
    <col min="7" max="7" width="14.7109375" style="3" customWidth="1"/>
    <col min="8" max="12" width="8.5703125" style="3" customWidth="1"/>
    <col min="13" max="13" width="13.7109375" style="3" customWidth="1"/>
    <col min="14" max="18" width="9.140625" style="3"/>
    <col min="19" max="16384" width="9.140625" style="2"/>
  </cols>
  <sheetData>
    <row r="1" spans="1:15" x14ac:dyDescent="0.25">
      <c r="A1" s="7"/>
      <c r="B1" s="2">
        <v>7</v>
      </c>
      <c r="H1" s="20"/>
      <c r="I1" s="14"/>
    </row>
    <row r="2" spans="1:15" x14ac:dyDescent="0.25">
      <c r="B2" s="5">
        <v>1.5</v>
      </c>
      <c r="C2" s="4">
        <v>262</v>
      </c>
      <c r="D2" s="4">
        <v>140</v>
      </c>
      <c r="E2" s="2">
        <v>1733</v>
      </c>
      <c r="G2" s="21"/>
      <c r="H2" s="21"/>
      <c r="I2" s="14"/>
    </row>
    <row r="3" spans="1:15" x14ac:dyDescent="0.25">
      <c r="B3" s="5">
        <v>1.2</v>
      </c>
      <c r="C3" s="4">
        <v>224</v>
      </c>
      <c r="D3" s="4">
        <v>120</v>
      </c>
      <c r="E3" s="2">
        <v>1733</v>
      </c>
      <c r="G3" s="21"/>
      <c r="H3" s="22"/>
      <c r="N3" s="20"/>
      <c r="O3" s="14"/>
    </row>
    <row r="4" spans="1:15" x14ac:dyDescent="0.25">
      <c r="B4" s="5">
        <v>0.6</v>
      </c>
      <c r="C4" s="4">
        <v>1520</v>
      </c>
      <c r="D4" s="4">
        <v>120</v>
      </c>
      <c r="E4" s="2">
        <v>1733</v>
      </c>
      <c r="G4" s="21"/>
      <c r="N4" s="21"/>
      <c r="O4" s="14"/>
    </row>
    <row r="5" spans="1:15" x14ac:dyDescent="0.25">
      <c r="B5" s="5">
        <v>7.7</v>
      </c>
      <c r="C5" s="4">
        <v>1520</v>
      </c>
      <c r="D5" s="4">
        <v>170</v>
      </c>
      <c r="E5" s="2">
        <v>1733</v>
      </c>
      <c r="G5" s="21"/>
      <c r="H5" s="21"/>
      <c r="I5" s="14"/>
      <c r="N5" s="21"/>
      <c r="O5" s="14"/>
    </row>
    <row r="6" spans="1:15" x14ac:dyDescent="0.25">
      <c r="B6" s="5">
        <v>8</v>
      </c>
      <c r="C6" s="4">
        <v>1520</v>
      </c>
      <c r="D6" s="4">
        <v>190</v>
      </c>
      <c r="E6" s="2">
        <v>1733</v>
      </c>
      <c r="H6" s="21"/>
      <c r="I6" s="14"/>
      <c r="N6" s="21"/>
      <c r="O6" s="14"/>
    </row>
    <row r="7" spans="1:15" x14ac:dyDescent="0.25">
      <c r="B7" s="5">
        <v>7</v>
      </c>
      <c r="C7" s="4">
        <v>1520</v>
      </c>
      <c r="D7" s="4">
        <v>220</v>
      </c>
      <c r="E7" s="2">
        <v>1835</v>
      </c>
      <c r="H7" s="21"/>
      <c r="I7" s="14"/>
      <c r="N7" s="21"/>
      <c r="O7" s="14"/>
    </row>
    <row r="8" spans="1:15" x14ac:dyDescent="0.25">
      <c r="B8" s="5">
        <v>0</v>
      </c>
      <c r="C8" s="4">
        <v>1520</v>
      </c>
      <c r="D8" s="4">
        <v>300</v>
      </c>
      <c r="E8" s="2">
        <v>1937</v>
      </c>
      <c r="H8" s="21"/>
      <c r="I8" s="14"/>
      <c r="N8" s="21"/>
      <c r="O8" s="14"/>
    </row>
    <row r="9" spans="1:15" x14ac:dyDescent="0.25">
      <c r="B9" s="5"/>
      <c r="C9" s="4"/>
      <c r="D9" s="4"/>
      <c r="H9" s="21"/>
      <c r="I9" s="14"/>
      <c r="N9" s="21"/>
      <c r="O9" s="14"/>
    </row>
    <row r="10" spans="1:15" x14ac:dyDescent="0.25">
      <c r="C10" s="4"/>
      <c r="D10" s="4"/>
      <c r="E10" s="4"/>
      <c r="H10" s="21"/>
      <c r="I10" s="14"/>
      <c r="N10" s="21"/>
      <c r="O10" s="14"/>
    </row>
    <row r="11" spans="1:15" x14ac:dyDescent="0.25">
      <c r="H11" s="21"/>
      <c r="I11" s="14"/>
      <c r="N11" s="21"/>
      <c r="O11" s="14"/>
    </row>
    <row r="12" spans="1:15" x14ac:dyDescent="0.25">
      <c r="C12" s="4"/>
      <c r="D12" s="4"/>
      <c r="E12" s="4"/>
      <c r="H12" s="21"/>
      <c r="I12" s="14"/>
      <c r="N12" s="21"/>
      <c r="O12" s="14"/>
    </row>
    <row r="13" spans="1:15" x14ac:dyDescent="0.25">
      <c r="A13" s="10" t="s">
        <v>3</v>
      </c>
      <c r="B13" s="10" t="s">
        <v>0</v>
      </c>
      <c r="C13" s="10"/>
      <c r="D13" s="10"/>
      <c r="E13" s="7"/>
      <c r="F13" s="7"/>
      <c r="H13" s="21"/>
      <c r="I13" s="14"/>
    </row>
    <row r="14" spans="1:15" x14ac:dyDescent="0.25">
      <c r="A14" s="10" t="s">
        <v>2</v>
      </c>
      <c r="B14" s="10" t="s">
        <v>1</v>
      </c>
      <c r="C14" s="10"/>
      <c r="D14" s="10"/>
      <c r="E14" s="10"/>
      <c r="F14" s="7"/>
    </row>
    <row r="15" spans="1:15" x14ac:dyDescent="0.25">
      <c r="A15" s="6">
        <v>0</v>
      </c>
      <c r="B15" s="1">
        <f>D2</f>
        <v>140</v>
      </c>
      <c r="C15" s="4"/>
      <c r="D15" s="4"/>
      <c r="E15" s="4"/>
    </row>
    <row r="16" spans="1:15" x14ac:dyDescent="0.25">
      <c r="A16" s="6">
        <f>A15+B2</f>
        <v>1.5</v>
      </c>
      <c r="B16" s="1">
        <f>D2</f>
        <v>140</v>
      </c>
      <c r="C16" s="4"/>
      <c r="D16" s="4"/>
      <c r="E16" s="4"/>
    </row>
    <row r="17" spans="1:15" x14ac:dyDescent="0.25">
      <c r="A17" s="6">
        <f>A16</f>
        <v>1.5</v>
      </c>
      <c r="B17" s="1">
        <f>D3</f>
        <v>120</v>
      </c>
      <c r="C17" s="4"/>
      <c r="D17" s="4"/>
    </row>
    <row r="18" spans="1:15" x14ac:dyDescent="0.25">
      <c r="A18" s="6">
        <f>A17+B3+B4</f>
        <v>3.3000000000000003</v>
      </c>
      <c r="B18" s="1">
        <f>D3</f>
        <v>120</v>
      </c>
      <c r="C18" s="4"/>
      <c r="D18" s="4"/>
      <c r="E18" s="4"/>
    </row>
    <row r="19" spans="1:15" x14ac:dyDescent="0.25">
      <c r="A19" s="6">
        <f>A18</f>
        <v>3.3000000000000003</v>
      </c>
      <c r="B19" s="1">
        <f>D5</f>
        <v>170</v>
      </c>
      <c r="E19" s="4"/>
      <c r="H19" s="21"/>
      <c r="N19" s="21"/>
    </row>
    <row r="20" spans="1:15" x14ac:dyDescent="0.25">
      <c r="A20" s="6">
        <f>A18+B5</f>
        <v>11</v>
      </c>
      <c r="B20" s="1">
        <f>D5</f>
        <v>170</v>
      </c>
      <c r="E20" s="4"/>
    </row>
    <row r="21" spans="1:15" x14ac:dyDescent="0.25">
      <c r="A21" s="6">
        <f>A20</f>
        <v>11</v>
      </c>
      <c r="B21" s="1">
        <f>D6</f>
        <v>190</v>
      </c>
      <c r="E21" s="4"/>
    </row>
    <row r="22" spans="1:15" x14ac:dyDescent="0.25">
      <c r="A22" s="6">
        <f>A20+B6</f>
        <v>19</v>
      </c>
      <c r="B22" s="1">
        <f>D6</f>
        <v>190</v>
      </c>
    </row>
    <row r="23" spans="1:15" x14ac:dyDescent="0.25">
      <c r="A23" s="6">
        <f>A22</f>
        <v>19</v>
      </c>
      <c r="B23" s="1">
        <f>D7</f>
        <v>220</v>
      </c>
      <c r="H23" s="22"/>
      <c r="N23" s="22"/>
    </row>
    <row r="24" spans="1:15" x14ac:dyDescent="0.25">
      <c r="A24" s="5">
        <f>A22+B7</f>
        <v>26</v>
      </c>
      <c r="B24" s="4">
        <f>D7</f>
        <v>220</v>
      </c>
    </row>
    <row r="25" spans="1:15" x14ac:dyDescent="0.25">
      <c r="A25" s="5">
        <f>A24</f>
        <v>26</v>
      </c>
      <c r="B25" s="4">
        <v>300</v>
      </c>
      <c r="H25" s="21"/>
      <c r="I25" s="14"/>
      <c r="N25" s="21"/>
      <c r="O25" s="14"/>
    </row>
    <row r="26" spans="1:15" ht="15.75" x14ac:dyDescent="0.25">
      <c r="A26" s="5">
        <v>30</v>
      </c>
      <c r="B26" s="4">
        <f>B25</f>
        <v>300</v>
      </c>
      <c r="D26" s="9"/>
      <c r="H26" s="21"/>
      <c r="I26" s="14"/>
      <c r="N26" s="21"/>
      <c r="O26" s="14"/>
    </row>
    <row r="27" spans="1:15" x14ac:dyDescent="0.25">
      <c r="A27" s="5"/>
      <c r="B27" s="4"/>
      <c r="H27" s="21"/>
      <c r="I27" s="14"/>
      <c r="N27" s="21"/>
      <c r="O27" s="14"/>
    </row>
    <row r="28" spans="1:15" x14ac:dyDescent="0.25">
      <c r="A28" s="5"/>
      <c r="H28" s="21"/>
      <c r="I28" s="14"/>
      <c r="N28" s="21"/>
      <c r="O28" s="14"/>
    </row>
    <row r="29" spans="1:15" x14ac:dyDescent="0.25">
      <c r="A29" s="5"/>
      <c r="E29" s="10"/>
      <c r="H29" s="21"/>
      <c r="I29" s="14"/>
      <c r="N29" s="21"/>
      <c r="O29" s="14"/>
    </row>
    <row r="30" spans="1:15" x14ac:dyDescent="0.25">
      <c r="A30" s="5"/>
      <c r="E30" s="10"/>
      <c r="H30" s="21"/>
      <c r="I30" s="14"/>
    </row>
    <row r="31" spans="1:15" x14ac:dyDescent="0.25">
      <c r="E31" s="10"/>
      <c r="H31" s="21"/>
      <c r="I31" s="14"/>
    </row>
    <row r="32" spans="1:15" x14ac:dyDescent="0.25">
      <c r="E32" s="13"/>
      <c r="H32" s="21"/>
      <c r="I32" s="14"/>
    </row>
    <row r="33" spans="8:14" x14ac:dyDescent="0.25">
      <c r="H33" s="21"/>
      <c r="I33" s="14"/>
    </row>
    <row r="35" spans="8:14" x14ac:dyDescent="0.25">
      <c r="H35" s="21"/>
    </row>
    <row r="40" spans="8:14" x14ac:dyDescent="0.25">
      <c r="H40" s="21"/>
      <c r="N40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Normal="100" workbookViewId="0">
      <selection activeCell="E24" sqref="E24"/>
    </sheetView>
  </sheetViews>
  <sheetFormatPr defaultColWidth="11.42578125" defaultRowHeight="15" x14ac:dyDescent="0.25"/>
  <cols>
    <col min="1" max="6" width="11.140625" style="2" customWidth="1"/>
    <col min="7" max="7" width="14.7109375" style="3" customWidth="1"/>
    <col min="8" max="12" width="8.5703125" style="3" customWidth="1"/>
    <col min="13" max="13" width="13.7109375" style="3" customWidth="1"/>
    <col min="14" max="18" width="11.42578125" style="3"/>
    <col min="19" max="16384" width="11.42578125" style="2"/>
  </cols>
  <sheetData>
    <row r="1" spans="1:15" x14ac:dyDescent="0.25">
      <c r="A1" s="7"/>
      <c r="B1" s="2">
        <v>6</v>
      </c>
      <c r="H1" s="20"/>
      <c r="I1" s="14"/>
    </row>
    <row r="2" spans="1:15" x14ac:dyDescent="0.25">
      <c r="B2" s="2">
        <v>0.1</v>
      </c>
      <c r="C2" s="4">
        <v>455</v>
      </c>
      <c r="D2" s="2">
        <v>243</v>
      </c>
      <c r="E2" s="2">
        <v>1733</v>
      </c>
      <c r="G2" s="21"/>
      <c r="H2" s="21"/>
      <c r="I2" s="14"/>
    </row>
    <row r="3" spans="1:15" x14ac:dyDescent="0.25">
      <c r="B3" s="2">
        <v>1.2</v>
      </c>
      <c r="C3" s="4">
        <v>200</v>
      </c>
      <c r="D3" s="2">
        <v>107</v>
      </c>
      <c r="E3" s="2">
        <v>1733</v>
      </c>
      <c r="G3" s="21"/>
      <c r="H3" s="22"/>
      <c r="N3" s="20"/>
      <c r="O3" s="14"/>
    </row>
    <row r="4" spans="1:15" x14ac:dyDescent="0.25">
      <c r="B4" s="2">
        <v>5</v>
      </c>
      <c r="C4" s="4">
        <v>1520</v>
      </c>
      <c r="D4" s="2">
        <v>127</v>
      </c>
      <c r="E4" s="2">
        <v>1733</v>
      </c>
      <c r="G4" s="21"/>
      <c r="N4" s="21"/>
      <c r="O4" s="14"/>
    </row>
    <row r="5" spans="1:15" x14ac:dyDescent="0.25">
      <c r="B5" s="2">
        <v>5</v>
      </c>
      <c r="C5" s="4">
        <v>1520</v>
      </c>
      <c r="D5" s="2">
        <v>170</v>
      </c>
      <c r="E5" s="2">
        <v>1733</v>
      </c>
      <c r="G5" s="21"/>
      <c r="H5" s="21"/>
      <c r="I5" s="14"/>
      <c r="N5" s="21"/>
      <c r="O5" s="14"/>
    </row>
    <row r="6" spans="1:15" x14ac:dyDescent="0.25">
      <c r="B6" s="2">
        <v>10</v>
      </c>
      <c r="C6" s="4">
        <v>1520</v>
      </c>
      <c r="D6" s="2">
        <v>280</v>
      </c>
      <c r="E6" s="2">
        <v>1835</v>
      </c>
      <c r="H6" s="21"/>
      <c r="I6" s="14"/>
      <c r="N6" s="21"/>
      <c r="O6" s="14"/>
    </row>
    <row r="7" spans="1:15" x14ac:dyDescent="0.25">
      <c r="C7" s="4">
        <v>1520</v>
      </c>
      <c r="D7" s="2">
        <v>340</v>
      </c>
      <c r="E7" s="2">
        <v>1835</v>
      </c>
      <c r="H7" s="21"/>
      <c r="I7" s="14"/>
      <c r="N7" s="21"/>
      <c r="O7" s="14"/>
    </row>
    <row r="8" spans="1:15" x14ac:dyDescent="0.25">
      <c r="B8" s="5"/>
      <c r="C8" s="4"/>
      <c r="D8" s="3"/>
      <c r="H8" s="21"/>
      <c r="I8" s="14"/>
      <c r="N8" s="21"/>
      <c r="O8" s="14"/>
    </row>
    <row r="9" spans="1:15" x14ac:dyDescent="0.25">
      <c r="B9" s="5"/>
      <c r="C9" s="4"/>
      <c r="D9" s="4"/>
      <c r="H9" s="21"/>
      <c r="I9" s="14"/>
      <c r="N9" s="21"/>
      <c r="O9" s="14"/>
    </row>
    <row r="10" spans="1:15" x14ac:dyDescent="0.25">
      <c r="C10" s="4"/>
      <c r="D10" s="4"/>
      <c r="E10" s="4"/>
      <c r="H10" s="21"/>
      <c r="I10" s="14"/>
      <c r="N10" s="21"/>
      <c r="O10" s="14"/>
    </row>
    <row r="11" spans="1:15" x14ac:dyDescent="0.25">
      <c r="H11" s="21"/>
      <c r="I11" s="14"/>
      <c r="N11" s="21"/>
      <c r="O11" s="14"/>
    </row>
    <row r="12" spans="1:15" x14ac:dyDescent="0.25">
      <c r="C12" s="4"/>
      <c r="D12" s="4"/>
      <c r="E12" s="4"/>
      <c r="H12" s="21"/>
      <c r="I12" s="14"/>
      <c r="N12" s="21"/>
      <c r="O12" s="14"/>
    </row>
    <row r="13" spans="1:15" x14ac:dyDescent="0.25">
      <c r="A13" s="10" t="s">
        <v>3</v>
      </c>
      <c r="B13" s="10" t="s">
        <v>0</v>
      </c>
      <c r="C13" s="10"/>
      <c r="D13" s="10"/>
      <c r="E13" s="7"/>
      <c r="F13" s="7"/>
      <c r="H13" s="21"/>
      <c r="I13" s="14"/>
    </row>
    <row r="14" spans="1:15" x14ac:dyDescent="0.25">
      <c r="A14" s="10" t="s">
        <v>2</v>
      </c>
      <c r="B14" s="10" t="s">
        <v>1</v>
      </c>
      <c r="C14" s="10"/>
      <c r="D14" s="10"/>
      <c r="E14" s="10"/>
      <c r="F14" s="7"/>
    </row>
    <row r="15" spans="1:15" x14ac:dyDescent="0.25">
      <c r="A15" s="6">
        <v>0</v>
      </c>
      <c r="B15" s="1">
        <f>D2</f>
        <v>243</v>
      </c>
      <c r="C15" s="4"/>
      <c r="D15" s="4"/>
      <c r="E15" s="4"/>
    </row>
    <row r="16" spans="1:15" x14ac:dyDescent="0.25">
      <c r="A16" s="6">
        <f>A15+B2</f>
        <v>0.1</v>
      </c>
      <c r="B16" s="1">
        <f>D2</f>
        <v>243</v>
      </c>
      <c r="C16" s="4"/>
      <c r="D16" s="4"/>
      <c r="E16" s="4"/>
    </row>
    <row r="17" spans="1:15" x14ac:dyDescent="0.25">
      <c r="A17" s="6">
        <f>A16</f>
        <v>0.1</v>
      </c>
      <c r="B17" s="1">
        <f>D3</f>
        <v>107</v>
      </c>
      <c r="C17" s="4"/>
      <c r="D17" s="4"/>
    </row>
    <row r="18" spans="1:15" x14ac:dyDescent="0.25">
      <c r="A18" s="6">
        <f>A17+B3</f>
        <v>1.3</v>
      </c>
      <c r="B18" s="1">
        <f>D3</f>
        <v>107</v>
      </c>
      <c r="C18" s="4"/>
      <c r="D18" s="4"/>
      <c r="E18" s="4"/>
    </row>
    <row r="19" spans="1:15" x14ac:dyDescent="0.25">
      <c r="A19" s="6">
        <f>A18</f>
        <v>1.3</v>
      </c>
      <c r="B19" s="1">
        <f>D4</f>
        <v>127</v>
      </c>
      <c r="E19" s="4"/>
      <c r="H19" s="21"/>
      <c r="N19" s="21"/>
    </row>
    <row r="20" spans="1:15" x14ac:dyDescent="0.25">
      <c r="A20" s="6">
        <f>A18+B4</f>
        <v>6.3</v>
      </c>
      <c r="B20" s="1">
        <f>D4</f>
        <v>127</v>
      </c>
      <c r="E20" s="4"/>
    </row>
    <row r="21" spans="1:15" x14ac:dyDescent="0.25">
      <c r="A21" s="6">
        <f>A20</f>
        <v>6.3</v>
      </c>
      <c r="B21" s="1">
        <f>D5</f>
        <v>170</v>
      </c>
      <c r="E21" s="4"/>
    </row>
    <row r="22" spans="1:15" x14ac:dyDescent="0.25">
      <c r="A22" s="6">
        <f>A20+B5</f>
        <v>11.3</v>
      </c>
      <c r="B22" s="1">
        <f>D5</f>
        <v>170</v>
      </c>
    </row>
    <row r="23" spans="1:15" x14ac:dyDescent="0.25">
      <c r="A23" s="6">
        <f>A22</f>
        <v>11.3</v>
      </c>
      <c r="B23" s="1">
        <f>D6</f>
        <v>280</v>
      </c>
      <c r="H23" s="22"/>
      <c r="N23" s="22"/>
    </row>
    <row r="24" spans="1:15" x14ac:dyDescent="0.25">
      <c r="A24" s="5">
        <f>A22+B6</f>
        <v>21.3</v>
      </c>
      <c r="B24" s="4">
        <f>D6</f>
        <v>280</v>
      </c>
    </row>
    <row r="25" spans="1:15" x14ac:dyDescent="0.25">
      <c r="A25" s="5">
        <f>A24</f>
        <v>21.3</v>
      </c>
      <c r="B25" s="4">
        <f>D7</f>
        <v>340</v>
      </c>
      <c r="H25" s="21"/>
      <c r="I25" s="14"/>
      <c r="N25" s="21"/>
      <c r="O25" s="14"/>
    </row>
    <row r="26" spans="1:15" ht="15.75" x14ac:dyDescent="0.25">
      <c r="A26" s="5">
        <v>30</v>
      </c>
      <c r="B26" s="4">
        <f>B25</f>
        <v>340</v>
      </c>
      <c r="D26" s="9"/>
      <c r="H26" s="21"/>
      <c r="I26" s="14"/>
      <c r="N26" s="21"/>
      <c r="O26" s="14"/>
    </row>
    <row r="27" spans="1:15" x14ac:dyDescent="0.25">
      <c r="H27" s="21"/>
      <c r="I27" s="14"/>
      <c r="N27" s="21"/>
      <c r="O27" s="14"/>
    </row>
    <row r="28" spans="1:15" x14ac:dyDescent="0.25">
      <c r="H28" s="21"/>
      <c r="I28" s="14"/>
      <c r="N28" s="21"/>
      <c r="O28" s="14"/>
    </row>
    <row r="29" spans="1:15" x14ac:dyDescent="0.25">
      <c r="E29" s="10"/>
      <c r="H29" s="21"/>
      <c r="I29" s="14"/>
      <c r="N29" s="21"/>
      <c r="O29" s="14"/>
    </row>
    <row r="30" spans="1:15" x14ac:dyDescent="0.25">
      <c r="E30" s="10"/>
      <c r="H30" s="21"/>
      <c r="I30" s="14"/>
      <c r="N30" s="21"/>
      <c r="O30" s="14"/>
    </row>
    <row r="31" spans="1:15" x14ac:dyDescent="0.25">
      <c r="E31" s="10"/>
      <c r="H31" s="21"/>
      <c r="I31" s="14"/>
    </row>
    <row r="32" spans="1:15" x14ac:dyDescent="0.25">
      <c r="H32" s="21"/>
      <c r="I32" s="14"/>
    </row>
    <row r="33" spans="8:14" x14ac:dyDescent="0.25">
      <c r="H33" s="21"/>
      <c r="I33" s="14"/>
    </row>
    <row r="35" spans="8:14" x14ac:dyDescent="0.25">
      <c r="H35" s="21"/>
    </row>
    <row r="40" spans="8:14" x14ac:dyDescent="0.25">
      <c r="H40" s="21"/>
      <c r="N40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zoomScaleNormal="100" workbookViewId="0">
      <selection activeCell="F13" sqref="F13"/>
    </sheetView>
  </sheetViews>
  <sheetFormatPr defaultColWidth="11.42578125" defaultRowHeight="15" x14ac:dyDescent="0.25"/>
  <cols>
    <col min="1" max="6" width="11.140625" style="2" customWidth="1"/>
    <col min="7" max="7" width="14.7109375" style="3" customWidth="1"/>
    <col min="8" max="12" width="8.5703125" style="3" customWidth="1"/>
    <col min="13" max="13" width="13.7109375" style="3" customWidth="1"/>
    <col min="14" max="18" width="11.42578125" style="3"/>
    <col min="19" max="16384" width="11.42578125" style="2"/>
  </cols>
  <sheetData>
    <row r="1" spans="1:15" x14ac:dyDescent="0.25">
      <c r="A1" s="7"/>
      <c r="B1" s="2">
        <v>8</v>
      </c>
      <c r="H1" s="20"/>
      <c r="I1" s="14"/>
    </row>
    <row r="2" spans="1:15" x14ac:dyDescent="0.25">
      <c r="B2" s="5">
        <v>2</v>
      </c>
      <c r="C2" s="4">
        <v>215</v>
      </c>
      <c r="D2" s="4">
        <v>115</v>
      </c>
      <c r="E2" s="2">
        <v>1733</v>
      </c>
      <c r="G2" s="21"/>
      <c r="H2" s="21"/>
      <c r="I2" s="14"/>
    </row>
    <row r="3" spans="1:15" x14ac:dyDescent="0.25">
      <c r="B3" s="5">
        <v>1</v>
      </c>
      <c r="C3" s="4">
        <v>1520</v>
      </c>
      <c r="D3" s="4">
        <v>115</v>
      </c>
      <c r="E3" s="2">
        <v>1733</v>
      </c>
      <c r="G3" s="21"/>
      <c r="H3" s="22"/>
      <c r="N3" s="20"/>
      <c r="O3" s="14"/>
    </row>
    <row r="4" spans="1:15" x14ac:dyDescent="0.25">
      <c r="B4" s="5">
        <v>1.4</v>
      </c>
      <c r="C4" s="4">
        <v>1520</v>
      </c>
      <c r="D4" s="4">
        <v>120</v>
      </c>
      <c r="E4" s="2">
        <v>1733</v>
      </c>
      <c r="G4" s="21"/>
      <c r="N4" s="21"/>
      <c r="O4" s="14"/>
    </row>
    <row r="5" spans="1:15" x14ac:dyDescent="0.25">
      <c r="B5" s="5">
        <v>4.9000000000000004</v>
      </c>
      <c r="C5" s="4">
        <v>1520</v>
      </c>
      <c r="D5" s="4">
        <v>110</v>
      </c>
      <c r="E5" s="2">
        <v>1733</v>
      </c>
      <c r="G5" s="21"/>
      <c r="H5" s="21"/>
      <c r="I5" s="14"/>
      <c r="N5" s="21"/>
      <c r="O5" s="14"/>
    </row>
    <row r="6" spans="1:15" x14ac:dyDescent="0.25">
      <c r="B6" s="5">
        <v>3.7</v>
      </c>
      <c r="C6" s="4">
        <v>1520</v>
      </c>
      <c r="D6" s="4">
        <v>200</v>
      </c>
      <c r="E6" s="2">
        <v>1835</v>
      </c>
      <c r="H6" s="21"/>
      <c r="I6" s="14"/>
      <c r="N6" s="21"/>
      <c r="O6" s="14"/>
    </row>
    <row r="7" spans="1:15" x14ac:dyDescent="0.25">
      <c r="B7" s="5">
        <v>3</v>
      </c>
      <c r="C7" s="4">
        <v>1520</v>
      </c>
      <c r="D7" s="4">
        <v>230</v>
      </c>
      <c r="E7" s="2">
        <v>1835</v>
      </c>
      <c r="H7" s="21"/>
      <c r="I7" s="14"/>
      <c r="N7" s="21"/>
      <c r="O7" s="14"/>
    </row>
    <row r="8" spans="1:15" x14ac:dyDescent="0.25">
      <c r="B8" s="5">
        <v>3</v>
      </c>
      <c r="C8" s="4">
        <v>1520</v>
      </c>
      <c r="D8" s="4">
        <v>160</v>
      </c>
      <c r="E8" s="2">
        <v>1937</v>
      </c>
      <c r="H8" s="21"/>
      <c r="I8" s="14"/>
      <c r="N8" s="21"/>
      <c r="O8" s="14"/>
    </row>
    <row r="9" spans="1:15" x14ac:dyDescent="0.25">
      <c r="B9" s="5"/>
      <c r="C9" s="4">
        <v>1520</v>
      </c>
      <c r="D9" s="4">
        <v>400</v>
      </c>
      <c r="E9" s="2">
        <v>2038</v>
      </c>
      <c r="H9" s="21"/>
      <c r="I9" s="14"/>
      <c r="N9" s="21"/>
      <c r="O9" s="14"/>
    </row>
    <row r="10" spans="1:15" x14ac:dyDescent="0.25">
      <c r="C10" s="4"/>
      <c r="D10" s="4"/>
      <c r="E10" s="4"/>
      <c r="H10" s="21"/>
      <c r="I10" s="14"/>
      <c r="N10" s="21"/>
      <c r="O10" s="14"/>
    </row>
    <row r="11" spans="1:15" x14ac:dyDescent="0.25">
      <c r="H11" s="21"/>
      <c r="I11" s="14"/>
      <c r="N11" s="21"/>
      <c r="O11" s="14"/>
    </row>
    <row r="12" spans="1:15" x14ac:dyDescent="0.25">
      <c r="C12" s="4"/>
      <c r="D12" s="4"/>
      <c r="E12" s="4"/>
      <c r="H12" s="21"/>
      <c r="I12" s="14"/>
      <c r="N12" s="21"/>
      <c r="O12" s="14"/>
    </row>
    <row r="13" spans="1:15" x14ac:dyDescent="0.25">
      <c r="A13" s="10" t="s">
        <v>3</v>
      </c>
      <c r="B13" s="10" t="s">
        <v>0</v>
      </c>
      <c r="C13" s="10"/>
      <c r="D13" s="10"/>
      <c r="E13" s="22"/>
      <c r="F13" s="22"/>
      <c r="H13" s="21"/>
      <c r="I13" s="14"/>
    </row>
    <row r="14" spans="1:15" x14ac:dyDescent="0.25">
      <c r="A14" s="10" t="s">
        <v>2</v>
      </c>
      <c r="B14" s="10" t="s">
        <v>1</v>
      </c>
      <c r="C14" s="10"/>
      <c r="D14" s="10"/>
      <c r="E14" s="22"/>
      <c r="F14" s="22"/>
    </row>
    <row r="15" spans="1:15" x14ac:dyDescent="0.25">
      <c r="A15" s="6">
        <v>0</v>
      </c>
      <c r="B15" s="1">
        <f>D2</f>
        <v>115</v>
      </c>
      <c r="C15" s="4"/>
      <c r="D15" s="4"/>
      <c r="E15" s="14"/>
      <c r="F15" s="3"/>
    </row>
    <row r="16" spans="1:15" x14ac:dyDescent="0.25">
      <c r="A16" s="6">
        <f>A15+B2+B3</f>
        <v>3</v>
      </c>
      <c r="B16" s="1">
        <f>D2</f>
        <v>115</v>
      </c>
      <c r="C16" s="4"/>
      <c r="D16" s="4"/>
      <c r="E16" s="14"/>
      <c r="F16" s="3"/>
    </row>
    <row r="17" spans="1:15" x14ac:dyDescent="0.25">
      <c r="A17" s="6">
        <f>A16</f>
        <v>3</v>
      </c>
      <c r="B17" s="1">
        <f>D4</f>
        <v>120</v>
      </c>
      <c r="C17" s="4"/>
      <c r="D17" s="4"/>
      <c r="E17" s="3"/>
      <c r="F17" s="3"/>
    </row>
    <row r="18" spans="1:15" x14ac:dyDescent="0.25">
      <c r="A18" s="6">
        <f>A17+B4</f>
        <v>4.4000000000000004</v>
      </c>
      <c r="B18" s="1">
        <f>D4</f>
        <v>120</v>
      </c>
      <c r="C18" s="4"/>
      <c r="D18" s="4"/>
      <c r="E18" s="14"/>
      <c r="F18" s="3"/>
    </row>
    <row r="19" spans="1:15" x14ac:dyDescent="0.25">
      <c r="A19" s="6">
        <f>A18</f>
        <v>4.4000000000000004</v>
      </c>
      <c r="B19" s="1">
        <f>D5</f>
        <v>110</v>
      </c>
      <c r="E19" s="14"/>
      <c r="F19" s="3"/>
      <c r="H19" s="21"/>
      <c r="N19" s="21"/>
    </row>
    <row r="20" spans="1:15" x14ac:dyDescent="0.25">
      <c r="A20" s="6">
        <f>A18+B5</f>
        <v>9.3000000000000007</v>
      </c>
      <c r="B20" s="1">
        <f>D5</f>
        <v>110</v>
      </c>
      <c r="E20" s="14"/>
      <c r="F20" s="3"/>
    </row>
    <row r="21" spans="1:15" x14ac:dyDescent="0.25">
      <c r="A21" s="6">
        <f>A20</f>
        <v>9.3000000000000007</v>
      </c>
      <c r="B21" s="1">
        <f>D6</f>
        <v>200</v>
      </c>
      <c r="E21" s="14"/>
      <c r="F21" s="3"/>
    </row>
    <row r="22" spans="1:15" x14ac:dyDescent="0.25">
      <c r="A22" s="6">
        <f>A20+B6</f>
        <v>13</v>
      </c>
      <c r="B22" s="1">
        <f>D6</f>
        <v>200</v>
      </c>
      <c r="E22" s="3"/>
      <c r="F22" s="3"/>
    </row>
    <row r="23" spans="1:15" x14ac:dyDescent="0.25">
      <c r="A23" s="6">
        <f>A22</f>
        <v>13</v>
      </c>
      <c r="B23" s="1">
        <f>D7</f>
        <v>230</v>
      </c>
      <c r="E23" s="3"/>
      <c r="F23" s="3"/>
      <c r="H23" s="22"/>
      <c r="N23" s="22"/>
    </row>
    <row r="24" spans="1:15" ht="15.75" x14ac:dyDescent="0.25">
      <c r="A24" s="5">
        <f>A22+B7</f>
        <v>16</v>
      </c>
      <c r="B24" s="4">
        <f>D7</f>
        <v>230</v>
      </c>
      <c r="D24" s="9"/>
      <c r="E24" s="3"/>
      <c r="F24" s="3"/>
    </row>
    <row r="25" spans="1:15" x14ac:dyDescent="0.25">
      <c r="A25" s="5">
        <f>A24</f>
        <v>16</v>
      </c>
      <c r="B25" s="4">
        <f>D8</f>
        <v>160</v>
      </c>
      <c r="E25" s="3"/>
      <c r="F25" s="3"/>
      <c r="H25" s="21"/>
      <c r="I25" s="14"/>
      <c r="N25" s="21"/>
      <c r="O25" s="14"/>
    </row>
    <row r="26" spans="1:15" x14ac:dyDescent="0.25">
      <c r="A26" s="5">
        <f>A24+B8</f>
        <v>19</v>
      </c>
      <c r="B26" s="4">
        <f>D8</f>
        <v>160</v>
      </c>
      <c r="E26" s="3"/>
      <c r="F26" s="3"/>
      <c r="H26" s="21"/>
      <c r="I26" s="14"/>
      <c r="N26" s="21"/>
      <c r="O26" s="14"/>
    </row>
    <row r="27" spans="1:15" x14ac:dyDescent="0.25">
      <c r="A27" s="5">
        <f>A26</f>
        <v>19</v>
      </c>
      <c r="B27" s="4">
        <f>D9</f>
        <v>400</v>
      </c>
      <c r="E27" s="3"/>
      <c r="F27" s="3"/>
      <c r="H27" s="21"/>
      <c r="I27" s="14"/>
      <c r="N27" s="21"/>
      <c r="O27" s="14"/>
    </row>
    <row r="28" spans="1:15" x14ac:dyDescent="0.25">
      <c r="A28" s="2">
        <v>30</v>
      </c>
      <c r="B28" s="2">
        <v>400</v>
      </c>
      <c r="E28" s="3"/>
      <c r="F28" s="3"/>
      <c r="H28" s="21"/>
      <c r="I28" s="14"/>
      <c r="N28" s="21"/>
      <c r="O28" s="14"/>
    </row>
    <row r="29" spans="1:15" x14ac:dyDescent="0.25">
      <c r="E29" s="22"/>
      <c r="F29" s="3"/>
      <c r="H29" s="21"/>
      <c r="I29" s="14"/>
      <c r="N29" s="21"/>
      <c r="O29" s="14"/>
    </row>
    <row r="30" spans="1:15" x14ac:dyDescent="0.25">
      <c r="E30" s="22"/>
      <c r="F30" s="3"/>
      <c r="H30" s="21"/>
      <c r="I30" s="14"/>
      <c r="N30" s="21"/>
      <c r="O30" s="14"/>
    </row>
    <row r="31" spans="1:15" x14ac:dyDescent="0.25">
      <c r="E31" s="22"/>
      <c r="F31" s="3"/>
      <c r="H31" s="21"/>
      <c r="I31" s="14"/>
    </row>
    <row r="32" spans="1:15" x14ac:dyDescent="0.25">
      <c r="E32" s="3"/>
      <c r="F32" s="3"/>
      <c r="H32" s="21"/>
      <c r="I32" s="14"/>
    </row>
    <row r="33" spans="5:14" x14ac:dyDescent="0.25">
      <c r="E33" s="3"/>
      <c r="F33" s="3"/>
      <c r="H33" s="21"/>
      <c r="I33" s="14"/>
    </row>
    <row r="34" spans="5:14" x14ac:dyDescent="0.25">
      <c r="E34" s="3"/>
      <c r="F34" s="3"/>
    </row>
    <row r="35" spans="5:14" x14ac:dyDescent="0.25">
      <c r="E35" s="3"/>
      <c r="F35" s="3"/>
      <c r="H35" s="21"/>
    </row>
    <row r="36" spans="5:14" x14ac:dyDescent="0.25">
      <c r="E36" s="3"/>
      <c r="F36" s="3"/>
    </row>
    <row r="37" spans="5:14" x14ac:dyDescent="0.25">
      <c r="E37" s="3"/>
      <c r="F37" s="3"/>
    </row>
    <row r="38" spans="5:14" x14ac:dyDescent="0.25">
      <c r="E38" s="3"/>
      <c r="F38" s="3"/>
    </row>
    <row r="39" spans="5:14" x14ac:dyDescent="0.25">
      <c r="E39" s="3"/>
      <c r="F39" s="3"/>
    </row>
    <row r="40" spans="5:14" x14ac:dyDescent="0.25">
      <c r="E40" s="3"/>
      <c r="F40" s="3"/>
      <c r="H40" s="21"/>
      <c r="N40" s="21"/>
    </row>
    <row r="41" spans="5:14" x14ac:dyDescent="0.25">
      <c r="E41" s="3"/>
      <c r="F41" s="3"/>
    </row>
    <row r="42" spans="5:14" x14ac:dyDescent="0.25">
      <c r="E42" s="3"/>
      <c r="F42" s="3"/>
    </row>
    <row r="43" spans="5:14" x14ac:dyDescent="0.25">
      <c r="E43" s="3"/>
      <c r="F43" s="3"/>
    </row>
    <row r="44" spans="5:14" x14ac:dyDescent="0.25">
      <c r="E44" s="3"/>
      <c r="F44" s="3"/>
      <c r="H44" s="22"/>
    </row>
    <row r="45" spans="5:14" x14ac:dyDescent="0.25">
      <c r="E45" s="3"/>
      <c r="F45" s="3"/>
    </row>
    <row r="46" spans="5:14" x14ac:dyDescent="0.25">
      <c r="E46" s="3"/>
      <c r="F46" s="3"/>
      <c r="H46" s="21"/>
      <c r="I46" s="14"/>
    </row>
    <row r="47" spans="5:14" x14ac:dyDescent="0.25">
      <c r="E47" s="3"/>
      <c r="F47" s="3"/>
      <c r="H47" s="21"/>
      <c r="I47" s="21"/>
    </row>
    <row r="48" spans="5:14" x14ac:dyDescent="0.25">
      <c r="E48" s="3"/>
      <c r="F48" s="3"/>
      <c r="H48" s="21"/>
      <c r="I48" s="21"/>
    </row>
    <row r="49" spans="5:9" x14ac:dyDescent="0.25">
      <c r="E49" s="3"/>
      <c r="F49" s="3"/>
      <c r="H49" s="21"/>
      <c r="I49" s="21"/>
    </row>
    <row r="50" spans="5:9" x14ac:dyDescent="0.25">
      <c r="E50" s="3"/>
      <c r="F50" s="3"/>
      <c r="H50" s="21"/>
      <c r="I50" s="14"/>
    </row>
    <row r="51" spans="5:9" x14ac:dyDescent="0.25">
      <c r="E51" s="3"/>
      <c r="F51" s="3"/>
      <c r="H51" s="21"/>
      <c r="I51" s="14"/>
    </row>
    <row r="52" spans="5:9" x14ac:dyDescent="0.25">
      <c r="E52" s="3"/>
      <c r="F52" s="3"/>
      <c r="H52" s="21"/>
      <c r="I52" s="14"/>
    </row>
    <row r="53" spans="5:9" x14ac:dyDescent="0.25">
      <c r="E53" s="3"/>
      <c r="F53" s="3"/>
      <c r="H53" s="21"/>
      <c r="I53" s="14"/>
    </row>
    <row r="54" spans="5:9" x14ac:dyDescent="0.25">
      <c r="E54" s="3"/>
      <c r="F54" s="3"/>
      <c r="H54" s="21"/>
      <c r="I54" s="14"/>
    </row>
    <row r="55" spans="5:9" x14ac:dyDescent="0.25">
      <c r="E55" s="3"/>
      <c r="F55" s="3"/>
    </row>
    <row r="56" spans="5:9" x14ac:dyDescent="0.25">
      <c r="E56" s="3"/>
      <c r="F56" s="3"/>
      <c r="H56" s="21"/>
    </row>
    <row r="61" spans="5:9" x14ac:dyDescent="0.25">
      <c r="H61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CBGS</vt:lpstr>
      <vt:lpstr>CCCC</vt:lpstr>
      <vt:lpstr>CHHC</vt:lpstr>
      <vt:lpstr>CMHS</vt:lpstr>
      <vt:lpstr>HPSC</vt:lpstr>
      <vt:lpstr>HVSC</vt:lpstr>
      <vt:lpstr>NBLC</vt:lpstr>
      <vt:lpstr>NNBS</vt:lpstr>
      <vt:lpstr>PPHS</vt:lpstr>
      <vt:lpstr>PRPC</vt:lpstr>
      <vt:lpstr>REHS</vt:lpstr>
      <vt:lpstr>SHLC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2015-04-25T01:05:24Z</dcterms:modified>
</cp:coreProperties>
</file>